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Área de Trabalho\"/>
    </mc:Choice>
  </mc:AlternateContent>
  <xr:revisionPtr revIDLastSave="0" documentId="13_ncr:1_{BDD9EEFB-4F94-4B32-A369-387263959253}" xr6:coauthVersionLast="45" xr6:coauthVersionMax="45" xr10:uidLastSave="{00000000-0000-0000-0000-000000000000}"/>
  <bookViews>
    <workbookView xWindow="-108" yWindow="-108" windowWidth="23256" windowHeight="12576" activeTab="2" xr2:uid="{618210DC-39A4-479C-8B22-344781387EB0}"/>
  </bookViews>
  <sheets>
    <sheet name="Quadro Geral" sheetId="1" r:id="rId1"/>
    <sheet name="Auxiliar" sheetId="2" r:id="rId2"/>
    <sheet name="SpeciesLink" sheetId="5" r:id="rId3"/>
    <sheet name="Wikiav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" i="5"/>
  <c r="B2" i="5"/>
  <c r="B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1" i="3"/>
  <c r="AQ792" i="1" l="1"/>
  <c r="AQ793" i="1"/>
  <c r="FS793" i="1"/>
  <c r="FR793" i="1"/>
  <c r="FQ793" i="1"/>
  <c r="FP793" i="1"/>
  <c r="FO793" i="1"/>
  <c r="FN793" i="1"/>
  <c r="FM793" i="1"/>
  <c r="FL793" i="1"/>
  <c r="FK793" i="1"/>
  <c r="FJ793" i="1"/>
  <c r="FI793" i="1"/>
  <c r="FH793" i="1"/>
  <c r="FG793" i="1"/>
  <c r="FF793" i="1"/>
  <c r="FE793" i="1"/>
  <c r="FD793" i="1"/>
  <c r="FC793" i="1"/>
  <c r="FB793" i="1"/>
  <c r="FA793" i="1"/>
  <c r="EZ793" i="1"/>
  <c r="EY793" i="1"/>
  <c r="EX793" i="1"/>
  <c r="EW793" i="1"/>
  <c r="EV793" i="1"/>
  <c r="EU793" i="1"/>
  <c r="ET793" i="1"/>
  <c r="ES793" i="1"/>
  <c r="ER793" i="1"/>
  <c r="EQ793" i="1"/>
  <c r="EP793" i="1"/>
  <c r="EO793" i="1"/>
  <c r="EN793" i="1"/>
  <c r="EM793" i="1"/>
  <c r="EL793" i="1"/>
  <c r="EK793" i="1"/>
  <c r="EJ793" i="1"/>
  <c r="EI793" i="1"/>
  <c r="EH793" i="1"/>
  <c r="EG793" i="1"/>
  <c r="EF793" i="1"/>
  <c r="EE793" i="1"/>
  <c r="ED793" i="1"/>
  <c r="EC793" i="1"/>
  <c r="EB793" i="1"/>
  <c r="EA793" i="1"/>
  <c r="DZ793" i="1"/>
  <c r="DY793" i="1"/>
  <c r="DX793" i="1"/>
  <c r="DW793" i="1"/>
  <c r="DV793" i="1"/>
  <c r="DU793" i="1"/>
  <c r="DT793" i="1"/>
  <c r="DS793" i="1"/>
  <c r="DR793" i="1"/>
  <c r="DQ793" i="1"/>
  <c r="DP793" i="1"/>
  <c r="DO793" i="1"/>
  <c r="DN793" i="1"/>
  <c r="DM793" i="1"/>
  <c r="DL793" i="1"/>
  <c r="DK793" i="1"/>
  <c r="DJ793" i="1"/>
  <c r="DI793" i="1"/>
  <c r="DH793" i="1"/>
  <c r="DG793" i="1"/>
  <c r="DF793" i="1"/>
  <c r="DE793" i="1"/>
  <c r="DD793" i="1"/>
  <c r="DC793" i="1"/>
  <c r="DB793" i="1"/>
  <c r="DA793" i="1"/>
  <c r="CZ793" i="1"/>
  <c r="CY793" i="1"/>
  <c r="CX793" i="1"/>
  <c r="CW793" i="1"/>
  <c r="CV793" i="1"/>
  <c r="CU793" i="1"/>
  <c r="CT793" i="1"/>
  <c r="CS793" i="1"/>
  <c r="CR793" i="1"/>
  <c r="CQ793" i="1"/>
  <c r="CP793" i="1"/>
  <c r="CO793" i="1"/>
  <c r="CN793" i="1"/>
  <c r="CM793" i="1"/>
  <c r="CL793" i="1"/>
  <c r="CK793" i="1"/>
  <c r="CJ793" i="1"/>
  <c r="CI793" i="1"/>
  <c r="CH793" i="1"/>
  <c r="CG793" i="1"/>
  <c r="CF793" i="1"/>
  <c r="CE793" i="1"/>
  <c r="CD793" i="1"/>
  <c r="CC793" i="1"/>
  <c r="CB793" i="1"/>
  <c r="CA793" i="1"/>
  <c r="BZ793" i="1"/>
  <c r="BY793" i="1"/>
  <c r="BX793" i="1"/>
  <c r="BW793" i="1"/>
  <c r="BV793" i="1"/>
  <c r="BU793" i="1"/>
  <c r="BT793" i="1"/>
  <c r="BS793" i="1"/>
  <c r="BR793" i="1"/>
  <c r="BQ793" i="1"/>
  <c r="BP793" i="1"/>
  <c r="BO793" i="1"/>
  <c r="BN793" i="1"/>
  <c r="BM793" i="1"/>
  <c r="BL793" i="1"/>
  <c r="BK793" i="1"/>
  <c r="BJ793" i="1"/>
  <c r="BI793" i="1"/>
  <c r="BH793" i="1"/>
  <c r="BG793" i="1"/>
  <c r="BF793" i="1"/>
  <c r="BE793" i="1"/>
  <c r="BD793" i="1"/>
  <c r="BC793" i="1"/>
  <c r="BB793" i="1"/>
  <c r="BA793" i="1"/>
  <c r="AZ793" i="1"/>
  <c r="AY793" i="1"/>
  <c r="AX793" i="1"/>
  <c r="AW793" i="1"/>
  <c r="AV793" i="1"/>
  <c r="AU793" i="1"/>
  <c r="AT793" i="1"/>
  <c r="AS793" i="1"/>
  <c r="AR793" i="1"/>
  <c r="AP793" i="1"/>
  <c r="AO793" i="1"/>
  <c r="AN793" i="1"/>
  <c r="AM793" i="1"/>
  <c r="AL793" i="1"/>
  <c r="AK793" i="1"/>
  <c r="AJ793" i="1"/>
  <c r="AI793" i="1"/>
  <c r="AH793" i="1"/>
  <c r="AG793" i="1"/>
  <c r="AF793" i="1"/>
  <c r="AE793" i="1"/>
  <c r="AD793" i="1"/>
  <c r="AC793" i="1"/>
  <c r="AB793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B793" i="1"/>
  <c r="FS792" i="1"/>
  <c r="FR792" i="1"/>
  <c r="FQ792" i="1"/>
  <c r="FP792" i="1"/>
  <c r="FO792" i="1"/>
  <c r="FN792" i="1"/>
  <c r="FM792" i="1"/>
  <c r="FL792" i="1"/>
  <c r="FK792" i="1"/>
  <c r="FJ792" i="1"/>
  <c r="FI792" i="1"/>
  <c r="FH792" i="1"/>
  <c r="FG792" i="1"/>
  <c r="FF792" i="1"/>
  <c r="FE792" i="1"/>
  <c r="FD792" i="1"/>
  <c r="FC792" i="1"/>
  <c r="FB792" i="1"/>
  <c r="FA792" i="1"/>
  <c r="EZ792" i="1"/>
  <c r="EY792" i="1"/>
  <c r="EX792" i="1"/>
  <c r="EW792" i="1"/>
  <c r="EV792" i="1"/>
  <c r="EU792" i="1"/>
  <c r="ET792" i="1"/>
  <c r="ES792" i="1"/>
  <c r="ER792" i="1"/>
  <c r="EQ792" i="1"/>
  <c r="EP792" i="1"/>
  <c r="EO792" i="1"/>
  <c r="EN792" i="1"/>
  <c r="EM792" i="1"/>
  <c r="EL792" i="1"/>
  <c r="EK792" i="1"/>
  <c r="EJ792" i="1"/>
  <c r="EI792" i="1"/>
  <c r="EH792" i="1"/>
  <c r="EG792" i="1"/>
  <c r="EF792" i="1"/>
  <c r="EE792" i="1"/>
  <c r="ED792" i="1"/>
  <c r="EC792" i="1"/>
  <c r="EB792" i="1"/>
  <c r="EA792" i="1"/>
  <c r="DZ792" i="1"/>
  <c r="DY792" i="1"/>
  <c r="DX792" i="1"/>
  <c r="DW792" i="1"/>
  <c r="DV792" i="1"/>
  <c r="DU792" i="1"/>
  <c r="DT792" i="1"/>
  <c r="DS792" i="1"/>
  <c r="DR792" i="1"/>
  <c r="DQ792" i="1"/>
  <c r="DP792" i="1"/>
  <c r="DO792" i="1"/>
  <c r="DN792" i="1"/>
  <c r="DM792" i="1"/>
  <c r="DL792" i="1"/>
  <c r="DK792" i="1"/>
  <c r="DJ792" i="1"/>
  <c r="DI792" i="1"/>
  <c r="DH792" i="1"/>
  <c r="DG792" i="1"/>
  <c r="DF792" i="1"/>
  <c r="DE792" i="1"/>
  <c r="DD792" i="1"/>
  <c r="DC792" i="1"/>
  <c r="DB792" i="1"/>
  <c r="DA792" i="1"/>
  <c r="CZ792" i="1"/>
  <c r="CY792" i="1"/>
  <c r="CX792" i="1"/>
  <c r="CW792" i="1"/>
  <c r="CV792" i="1"/>
  <c r="CU792" i="1"/>
  <c r="CT792" i="1"/>
  <c r="CS792" i="1"/>
  <c r="CR792" i="1"/>
  <c r="CQ792" i="1"/>
  <c r="CP792" i="1"/>
  <c r="CO792" i="1"/>
  <c r="CN792" i="1"/>
  <c r="CM792" i="1"/>
  <c r="CL792" i="1"/>
  <c r="CK792" i="1"/>
  <c r="CJ792" i="1"/>
  <c r="CI792" i="1"/>
  <c r="CH792" i="1"/>
  <c r="CG792" i="1"/>
  <c r="CF792" i="1"/>
  <c r="CE792" i="1"/>
  <c r="CD792" i="1"/>
  <c r="CC792" i="1"/>
  <c r="CB792" i="1"/>
  <c r="CA792" i="1"/>
  <c r="BZ792" i="1"/>
  <c r="BY792" i="1"/>
  <c r="BX792" i="1"/>
  <c r="BW792" i="1"/>
  <c r="BV792" i="1"/>
  <c r="BU792" i="1"/>
  <c r="BT792" i="1"/>
  <c r="BS792" i="1"/>
  <c r="BR792" i="1"/>
  <c r="BQ792" i="1"/>
  <c r="BP792" i="1"/>
  <c r="BO792" i="1"/>
  <c r="BN792" i="1"/>
  <c r="BM792" i="1"/>
  <c r="BL792" i="1"/>
  <c r="BK792" i="1"/>
  <c r="BJ792" i="1"/>
  <c r="BI792" i="1"/>
  <c r="BH792" i="1"/>
  <c r="BG792" i="1"/>
  <c r="BF792" i="1"/>
  <c r="BE792" i="1"/>
  <c r="BD792" i="1"/>
  <c r="BC792" i="1"/>
  <c r="BB792" i="1"/>
  <c r="BA792" i="1"/>
  <c r="AZ792" i="1"/>
  <c r="AY792" i="1"/>
  <c r="AX792" i="1"/>
  <c r="AW792" i="1"/>
  <c r="AV792" i="1"/>
  <c r="AU792" i="1"/>
  <c r="AT792" i="1"/>
  <c r="AS792" i="1"/>
  <c r="AR792" i="1"/>
  <c r="AP792" i="1"/>
  <c r="AO792" i="1"/>
  <c r="AN792" i="1"/>
  <c r="AM792" i="1"/>
  <c r="AL792" i="1"/>
  <c r="AK792" i="1"/>
  <c r="AJ792" i="1"/>
  <c r="AI792" i="1"/>
  <c r="AH792" i="1"/>
  <c r="AG792" i="1"/>
  <c r="AF792" i="1"/>
  <c r="AE792" i="1"/>
  <c r="AD792" i="1"/>
  <c r="AC792" i="1"/>
  <c r="AB792" i="1"/>
  <c r="AA792" i="1"/>
  <c r="Z792" i="1"/>
  <c r="Y792" i="1"/>
  <c r="X792" i="1"/>
  <c r="W792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C792" i="1"/>
  <c r="B792" i="1"/>
  <c r="FU791" i="1"/>
  <c r="FT791" i="1"/>
  <c r="FU790" i="1"/>
  <c r="FT790" i="1"/>
  <c r="FU789" i="1"/>
  <c r="FT789" i="1"/>
  <c r="FU788" i="1"/>
  <c r="FT788" i="1"/>
  <c r="FU787" i="1"/>
  <c r="FT787" i="1"/>
  <c r="FU786" i="1"/>
  <c r="FT786" i="1"/>
  <c r="FU785" i="1"/>
  <c r="FT785" i="1"/>
  <c r="FU784" i="1"/>
  <c r="FT784" i="1"/>
  <c r="FU783" i="1"/>
  <c r="FT783" i="1"/>
  <c r="FU782" i="1"/>
  <c r="FT782" i="1"/>
  <c r="FU781" i="1"/>
  <c r="FT781" i="1"/>
  <c r="FU780" i="1"/>
  <c r="FT780" i="1"/>
  <c r="FU779" i="1"/>
  <c r="FT779" i="1"/>
  <c r="FU778" i="1"/>
  <c r="FT778" i="1"/>
  <c r="FU777" i="1"/>
  <c r="FT777" i="1"/>
  <c r="FU776" i="1"/>
  <c r="FT776" i="1"/>
  <c r="FU775" i="1"/>
  <c r="FT775" i="1"/>
  <c r="FU774" i="1"/>
  <c r="FT774" i="1"/>
  <c r="FU773" i="1"/>
  <c r="FT773" i="1"/>
  <c r="FU772" i="1"/>
  <c r="FT772" i="1"/>
  <c r="FU771" i="1"/>
  <c r="FT771" i="1"/>
  <c r="FU770" i="1"/>
  <c r="FT770" i="1"/>
  <c r="FU769" i="1"/>
  <c r="FT769" i="1"/>
  <c r="FU768" i="1"/>
  <c r="FT768" i="1"/>
  <c r="FU767" i="1"/>
  <c r="FT767" i="1"/>
  <c r="FU766" i="1"/>
  <c r="FT766" i="1"/>
  <c r="FU765" i="1"/>
  <c r="FT765" i="1"/>
  <c r="FU764" i="1"/>
  <c r="FT764" i="1"/>
  <c r="FU763" i="1"/>
  <c r="FT763" i="1"/>
  <c r="FU762" i="1"/>
  <c r="FT762" i="1"/>
  <c r="FU761" i="1"/>
  <c r="FT761" i="1"/>
  <c r="FU760" i="1"/>
  <c r="FT760" i="1"/>
  <c r="FU759" i="1"/>
  <c r="FT759" i="1"/>
  <c r="FU758" i="1"/>
  <c r="FT758" i="1"/>
  <c r="FU757" i="1"/>
  <c r="FT757" i="1"/>
  <c r="FU756" i="1"/>
  <c r="FT756" i="1"/>
  <c r="FU755" i="1"/>
  <c r="FT755" i="1"/>
  <c r="FU754" i="1"/>
  <c r="FT754" i="1"/>
  <c r="FU753" i="1"/>
  <c r="FT753" i="1"/>
  <c r="FU752" i="1"/>
  <c r="FT752" i="1"/>
  <c r="FU751" i="1"/>
  <c r="FT751" i="1"/>
  <c r="FU750" i="1"/>
  <c r="FT750" i="1"/>
  <c r="FU749" i="1"/>
  <c r="FT749" i="1"/>
  <c r="FU748" i="1"/>
  <c r="FT748" i="1"/>
  <c r="FU747" i="1"/>
  <c r="FT747" i="1"/>
  <c r="FU746" i="1"/>
  <c r="FT746" i="1"/>
  <c r="FU745" i="1"/>
  <c r="FT745" i="1"/>
  <c r="FU744" i="1"/>
  <c r="FT744" i="1"/>
  <c r="FU743" i="1"/>
  <c r="FT743" i="1"/>
  <c r="FU742" i="1"/>
  <c r="FT742" i="1"/>
  <c r="FU741" i="1"/>
  <c r="FT741" i="1"/>
  <c r="FU740" i="1"/>
  <c r="FT740" i="1"/>
  <c r="FU739" i="1"/>
  <c r="FT739" i="1"/>
  <c r="FU738" i="1"/>
  <c r="FT738" i="1"/>
  <c r="FU737" i="1"/>
  <c r="FT737" i="1"/>
  <c r="FU736" i="1"/>
  <c r="FT736" i="1"/>
  <c r="FU735" i="1"/>
  <c r="FT735" i="1"/>
  <c r="FU734" i="1"/>
  <c r="FT734" i="1"/>
  <c r="FU733" i="1"/>
  <c r="FT733" i="1"/>
  <c r="FU732" i="1"/>
  <c r="FT732" i="1"/>
  <c r="FU731" i="1"/>
  <c r="FT731" i="1"/>
  <c r="FU730" i="1"/>
  <c r="FT730" i="1"/>
  <c r="FU729" i="1"/>
  <c r="FT729" i="1"/>
  <c r="FU728" i="1"/>
  <c r="FT728" i="1"/>
  <c r="FU727" i="1"/>
  <c r="FT727" i="1"/>
  <c r="FU726" i="1"/>
  <c r="FT726" i="1"/>
  <c r="FU725" i="1"/>
  <c r="FT725" i="1"/>
  <c r="FU724" i="1"/>
  <c r="FT724" i="1"/>
  <c r="FU723" i="1"/>
  <c r="FT723" i="1"/>
  <c r="FU722" i="1"/>
  <c r="FT722" i="1"/>
  <c r="FU721" i="1"/>
  <c r="FT721" i="1"/>
  <c r="FU720" i="1"/>
  <c r="FT720" i="1"/>
  <c r="FU719" i="1"/>
  <c r="FT719" i="1"/>
  <c r="FU718" i="1"/>
  <c r="FT718" i="1"/>
  <c r="FU717" i="1"/>
  <c r="FT717" i="1"/>
  <c r="FU716" i="1"/>
  <c r="FT716" i="1"/>
  <c r="FU715" i="1"/>
  <c r="FT715" i="1"/>
  <c r="FU714" i="1"/>
  <c r="FT714" i="1"/>
  <c r="FU713" i="1"/>
  <c r="FT713" i="1"/>
  <c r="FU712" i="1"/>
  <c r="FT712" i="1"/>
  <c r="FU711" i="1"/>
  <c r="FT711" i="1"/>
  <c r="FU710" i="1"/>
  <c r="FT710" i="1"/>
  <c r="FU709" i="1"/>
  <c r="FT709" i="1"/>
  <c r="FU708" i="1"/>
  <c r="FT708" i="1"/>
  <c r="FU707" i="1"/>
  <c r="FT707" i="1"/>
  <c r="FU706" i="1"/>
  <c r="FT706" i="1"/>
  <c r="FU705" i="1"/>
  <c r="FT705" i="1"/>
  <c r="FU704" i="1"/>
  <c r="FT704" i="1"/>
  <c r="FU703" i="1"/>
  <c r="FT703" i="1"/>
  <c r="FU702" i="1"/>
  <c r="FT702" i="1"/>
  <c r="FU701" i="1"/>
  <c r="FT701" i="1"/>
  <c r="FU700" i="1"/>
  <c r="FT700" i="1"/>
  <c r="FU699" i="1"/>
  <c r="FT699" i="1"/>
  <c r="FU698" i="1"/>
  <c r="FT698" i="1"/>
  <c r="FU697" i="1"/>
  <c r="FT697" i="1"/>
  <c r="FU696" i="1"/>
  <c r="FT696" i="1"/>
  <c r="FU695" i="1"/>
  <c r="FT695" i="1"/>
  <c r="FU694" i="1"/>
  <c r="FT694" i="1"/>
  <c r="FU693" i="1"/>
  <c r="FT693" i="1"/>
  <c r="FU692" i="1"/>
  <c r="FT692" i="1"/>
  <c r="FU691" i="1"/>
  <c r="FT691" i="1"/>
  <c r="FU690" i="1"/>
  <c r="FT690" i="1"/>
  <c r="FU689" i="1"/>
  <c r="FT689" i="1"/>
  <c r="FU688" i="1"/>
  <c r="FT688" i="1"/>
  <c r="FU687" i="1"/>
  <c r="FT687" i="1"/>
  <c r="FU686" i="1"/>
  <c r="FT686" i="1"/>
  <c r="FU685" i="1"/>
  <c r="FT685" i="1"/>
  <c r="FU684" i="1"/>
  <c r="FT684" i="1"/>
  <c r="FU683" i="1"/>
  <c r="FT683" i="1"/>
  <c r="FU682" i="1"/>
  <c r="FT682" i="1"/>
  <c r="FU681" i="1"/>
  <c r="FT681" i="1"/>
  <c r="FU680" i="1"/>
  <c r="FT680" i="1"/>
  <c r="FU679" i="1"/>
  <c r="FT679" i="1"/>
  <c r="FU678" i="1"/>
  <c r="FT678" i="1"/>
  <c r="FU677" i="1"/>
  <c r="FT677" i="1"/>
  <c r="FU676" i="1"/>
  <c r="FT676" i="1"/>
  <c r="FU675" i="1"/>
  <c r="FT675" i="1"/>
  <c r="FU674" i="1"/>
  <c r="FT674" i="1"/>
  <c r="FU673" i="1"/>
  <c r="FT673" i="1"/>
  <c r="FU672" i="1"/>
  <c r="FT672" i="1"/>
  <c r="FU671" i="1"/>
  <c r="FT671" i="1"/>
  <c r="FU670" i="1"/>
  <c r="FT670" i="1"/>
  <c r="FU669" i="1"/>
  <c r="FT669" i="1"/>
  <c r="FU668" i="1"/>
  <c r="FT668" i="1"/>
  <c r="FU667" i="1"/>
  <c r="FT667" i="1"/>
  <c r="FU666" i="1"/>
  <c r="FT666" i="1"/>
  <c r="FU665" i="1"/>
  <c r="FT665" i="1"/>
  <c r="FU664" i="1"/>
  <c r="FT664" i="1"/>
  <c r="FU663" i="1"/>
  <c r="FT663" i="1"/>
  <c r="FU662" i="1"/>
  <c r="FT662" i="1"/>
  <c r="FU661" i="1"/>
  <c r="FT661" i="1"/>
  <c r="FU660" i="1"/>
  <c r="FT660" i="1"/>
  <c r="FU659" i="1"/>
  <c r="FT659" i="1"/>
  <c r="FU658" i="1"/>
  <c r="FT658" i="1"/>
  <c r="FU657" i="1"/>
  <c r="FT657" i="1"/>
  <c r="FU656" i="1"/>
  <c r="FT656" i="1"/>
  <c r="FU655" i="1"/>
  <c r="FT655" i="1"/>
  <c r="FU654" i="1"/>
  <c r="FT654" i="1"/>
  <c r="FU653" i="1"/>
  <c r="FT653" i="1"/>
  <c r="FU652" i="1"/>
  <c r="FT652" i="1"/>
  <c r="FU651" i="1"/>
  <c r="FT651" i="1"/>
  <c r="FU650" i="1"/>
  <c r="FT650" i="1"/>
  <c r="FU649" i="1"/>
  <c r="FT649" i="1"/>
  <c r="FU648" i="1"/>
  <c r="FT648" i="1"/>
  <c r="FU647" i="1"/>
  <c r="FT647" i="1"/>
  <c r="FU646" i="1"/>
  <c r="FT646" i="1"/>
  <c r="FU645" i="1"/>
  <c r="FT645" i="1"/>
  <c r="FU644" i="1"/>
  <c r="FT644" i="1"/>
  <c r="FU643" i="1"/>
  <c r="FT643" i="1"/>
  <c r="FU642" i="1"/>
  <c r="FT642" i="1"/>
  <c r="FU641" i="1"/>
  <c r="FT641" i="1"/>
  <c r="FU640" i="1"/>
  <c r="FT640" i="1"/>
  <c r="FU639" i="1"/>
  <c r="FT639" i="1"/>
  <c r="FU638" i="1"/>
  <c r="FT638" i="1"/>
  <c r="FU637" i="1"/>
  <c r="FT637" i="1"/>
  <c r="FU636" i="1"/>
  <c r="FT636" i="1"/>
  <c r="FU635" i="1"/>
  <c r="FT635" i="1"/>
  <c r="FU634" i="1"/>
  <c r="FT634" i="1"/>
  <c r="FU633" i="1"/>
  <c r="FT633" i="1"/>
  <c r="FU632" i="1"/>
  <c r="FT632" i="1"/>
  <c r="FU631" i="1"/>
  <c r="FT631" i="1"/>
  <c r="FU630" i="1"/>
  <c r="FT630" i="1"/>
  <c r="FU629" i="1"/>
  <c r="FT629" i="1"/>
  <c r="FU628" i="1"/>
  <c r="FT628" i="1"/>
  <c r="FU627" i="1"/>
  <c r="FT627" i="1"/>
  <c r="FU626" i="1"/>
  <c r="FT626" i="1"/>
  <c r="FU625" i="1"/>
  <c r="FT625" i="1"/>
  <c r="FU624" i="1"/>
  <c r="FT624" i="1"/>
  <c r="FU623" i="1"/>
  <c r="FT623" i="1"/>
  <c r="FU622" i="1"/>
  <c r="FT622" i="1"/>
  <c r="FU621" i="1"/>
  <c r="FT621" i="1"/>
  <c r="FU620" i="1"/>
  <c r="FT620" i="1"/>
  <c r="FU619" i="1"/>
  <c r="FT619" i="1"/>
  <c r="FU618" i="1"/>
  <c r="FT618" i="1"/>
  <c r="FU617" i="1"/>
  <c r="FT617" i="1"/>
  <c r="FU616" i="1"/>
  <c r="FT616" i="1"/>
  <c r="FU615" i="1"/>
  <c r="FT615" i="1"/>
  <c r="FU614" i="1"/>
  <c r="FT614" i="1"/>
  <c r="FU613" i="1"/>
  <c r="FT613" i="1"/>
  <c r="FU612" i="1"/>
  <c r="FT612" i="1"/>
  <c r="FU611" i="1"/>
  <c r="FT611" i="1"/>
  <c r="FU610" i="1"/>
  <c r="FT610" i="1"/>
  <c r="FU609" i="1"/>
  <c r="FT609" i="1"/>
  <c r="FU608" i="1"/>
  <c r="FT608" i="1"/>
  <c r="FU607" i="1"/>
  <c r="FT607" i="1"/>
  <c r="FU606" i="1"/>
  <c r="FT606" i="1"/>
  <c r="FU605" i="1"/>
  <c r="FT605" i="1"/>
  <c r="FU604" i="1"/>
  <c r="FT604" i="1"/>
  <c r="FU603" i="1"/>
  <c r="FT603" i="1"/>
  <c r="FU602" i="1"/>
  <c r="FT602" i="1"/>
  <c r="FU601" i="1"/>
  <c r="FT601" i="1"/>
  <c r="FU600" i="1"/>
  <c r="FT600" i="1"/>
  <c r="FU599" i="1"/>
  <c r="FT599" i="1"/>
  <c r="FU598" i="1"/>
  <c r="FT598" i="1"/>
  <c r="FU597" i="1"/>
  <c r="FT597" i="1"/>
  <c r="FU596" i="1"/>
  <c r="FT596" i="1"/>
  <c r="FU595" i="1"/>
  <c r="FT595" i="1"/>
  <c r="FU594" i="1"/>
  <c r="FT594" i="1"/>
  <c r="FU593" i="1"/>
  <c r="FT593" i="1"/>
  <c r="FU592" i="1"/>
  <c r="FT592" i="1"/>
  <c r="FU591" i="1"/>
  <c r="FT591" i="1"/>
  <c r="FU590" i="1"/>
  <c r="FT590" i="1"/>
  <c r="FU589" i="1"/>
  <c r="FT589" i="1"/>
  <c r="FU588" i="1"/>
  <c r="FT588" i="1"/>
  <c r="FU587" i="1"/>
  <c r="FT587" i="1"/>
  <c r="FU586" i="1"/>
  <c r="FT586" i="1"/>
  <c r="FU585" i="1"/>
  <c r="FT585" i="1"/>
  <c r="FU584" i="1"/>
  <c r="FT584" i="1"/>
  <c r="FU583" i="1"/>
  <c r="FT583" i="1"/>
  <c r="FU582" i="1"/>
  <c r="FT582" i="1"/>
  <c r="FU581" i="1"/>
  <c r="FT581" i="1"/>
  <c r="FU580" i="1"/>
  <c r="FT580" i="1"/>
  <c r="FU579" i="1"/>
  <c r="FT579" i="1"/>
  <c r="FU578" i="1"/>
  <c r="FT578" i="1"/>
  <c r="FU577" i="1"/>
  <c r="FT577" i="1"/>
  <c r="FU576" i="1"/>
  <c r="FT576" i="1"/>
  <c r="FU575" i="1"/>
  <c r="FT575" i="1"/>
  <c r="FU574" i="1"/>
  <c r="FT574" i="1"/>
  <c r="FU573" i="1"/>
  <c r="FT573" i="1"/>
  <c r="FU572" i="1"/>
  <c r="FT572" i="1"/>
  <c r="FU571" i="1"/>
  <c r="FT571" i="1"/>
  <c r="FU570" i="1"/>
  <c r="FT570" i="1"/>
  <c r="FU569" i="1"/>
  <c r="FT569" i="1"/>
  <c r="FU568" i="1"/>
  <c r="FT568" i="1"/>
  <c r="FU567" i="1"/>
  <c r="FT567" i="1"/>
  <c r="FU566" i="1"/>
  <c r="FT566" i="1"/>
  <c r="FU565" i="1"/>
  <c r="FT565" i="1"/>
  <c r="FU564" i="1"/>
  <c r="FT564" i="1"/>
  <c r="FU563" i="1"/>
  <c r="FT563" i="1"/>
  <c r="FU562" i="1"/>
  <c r="FT562" i="1"/>
  <c r="FU561" i="1"/>
  <c r="FT561" i="1"/>
  <c r="FU560" i="1"/>
  <c r="FT560" i="1"/>
  <c r="FU559" i="1"/>
  <c r="FT559" i="1"/>
  <c r="FU558" i="1"/>
  <c r="FT558" i="1"/>
  <c r="FU557" i="1"/>
  <c r="FT557" i="1"/>
  <c r="FU556" i="1"/>
  <c r="FT556" i="1"/>
  <c r="FU555" i="1"/>
  <c r="FT555" i="1"/>
  <c r="FU554" i="1"/>
  <c r="FT554" i="1"/>
  <c r="FU553" i="1"/>
  <c r="FT553" i="1"/>
  <c r="FU552" i="1"/>
  <c r="FT552" i="1"/>
  <c r="FU551" i="1"/>
  <c r="FT551" i="1"/>
  <c r="FU550" i="1"/>
  <c r="FT550" i="1"/>
  <c r="FU549" i="1"/>
  <c r="FT549" i="1"/>
  <c r="FU548" i="1"/>
  <c r="FT548" i="1"/>
  <c r="FU547" i="1"/>
  <c r="FT547" i="1"/>
  <c r="FU546" i="1"/>
  <c r="FT546" i="1"/>
  <c r="FU545" i="1"/>
  <c r="FT545" i="1"/>
  <c r="FU544" i="1"/>
  <c r="FT544" i="1"/>
  <c r="FU543" i="1"/>
  <c r="FT543" i="1"/>
  <c r="FU542" i="1"/>
  <c r="FT542" i="1"/>
  <c r="FU541" i="1"/>
  <c r="FT541" i="1"/>
  <c r="FU540" i="1"/>
  <c r="FT540" i="1"/>
  <c r="FU539" i="1"/>
  <c r="FT539" i="1"/>
  <c r="FU538" i="1"/>
  <c r="FT538" i="1"/>
  <c r="FU537" i="1"/>
  <c r="FT537" i="1"/>
  <c r="FU536" i="1"/>
  <c r="FT536" i="1"/>
  <c r="FU535" i="1"/>
  <c r="FT535" i="1"/>
  <c r="FU534" i="1"/>
  <c r="FT534" i="1"/>
  <c r="FU533" i="1"/>
  <c r="FT533" i="1"/>
  <c r="FU532" i="1"/>
  <c r="FT532" i="1"/>
  <c r="FU531" i="1"/>
  <c r="FT531" i="1"/>
  <c r="FU530" i="1"/>
  <c r="FT530" i="1"/>
  <c r="FU529" i="1"/>
  <c r="FT529" i="1"/>
  <c r="FU528" i="1"/>
  <c r="FT528" i="1"/>
  <c r="FU527" i="1"/>
  <c r="FT527" i="1"/>
  <c r="FU526" i="1"/>
  <c r="FT526" i="1"/>
  <c r="FU525" i="1"/>
  <c r="FT525" i="1"/>
  <c r="FU524" i="1"/>
  <c r="FT524" i="1"/>
  <c r="FU523" i="1"/>
  <c r="FT523" i="1"/>
  <c r="FU522" i="1"/>
  <c r="FT522" i="1"/>
  <c r="FU521" i="1"/>
  <c r="FT521" i="1"/>
  <c r="FU520" i="1"/>
  <c r="FT520" i="1"/>
  <c r="FU519" i="1"/>
  <c r="FT519" i="1"/>
  <c r="FU518" i="1"/>
  <c r="FT518" i="1"/>
  <c r="FU517" i="1"/>
  <c r="FT517" i="1"/>
  <c r="FU516" i="1"/>
  <c r="FT516" i="1"/>
  <c r="FU515" i="1"/>
  <c r="FT515" i="1"/>
  <c r="FU514" i="1"/>
  <c r="FT514" i="1"/>
  <c r="FU513" i="1"/>
  <c r="FT513" i="1"/>
  <c r="FU512" i="1"/>
  <c r="FT512" i="1"/>
  <c r="FU511" i="1"/>
  <c r="FT511" i="1"/>
  <c r="FU510" i="1"/>
  <c r="FT510" i="1"/>
  <c r="FU509" i="1"/>
  <c r="FT509" i="1"/>
  <c r="FU508" i="1"/>
  <c r="FT508" i="1"/>
  <c r="FU507" i="1"/>
  <c r="FT507" i="1"/>
  <c r="FU506" i="1"/>
  <c r="FT506" i="1"/>
  <c r="FU505" i="1"/>
  <c r="FT505" i="1"/>
  <c r="FU504" i="1"/>
  <c r="FT504" i="1"/>
  <c r="FU503" i="1"/>
  <c r="FT503" i="1"/>
  <c r="FU502" i="1"/>
  <c r="FT502" i="1"/>
  <c r="FU501" i="1"/>
  <c r="FT501" i="1"/>
  <c r="FU500" i="1"/>
  <c r="FT500" i="1"/>
  <c r="FU499" i="1"/>
  <c r="FT499" i="1"/>
  <c r="FU498" i="1"/>
  <c r="FT498" i="1"/>
  <c r="FU497" i="1"/>
  <c r="FT497" i="1"/>
  <c r="FU496" i="1"/>
  <c r="FT496" i="1"/>
  <c r="FU495" i="1"/>
  <c r="FT495" i="1"/>
  <c r="FU494" i="1"/>
  <c r="FT494" i="1"/>
  <c r="FU493" i="1"/>
  <c r="FT493" i="1"/>
  <c r="FU492" i="1"/>
  <c r="FT492" i="1"/>
  <c r="FU491" i="1"/>
  <c r="FT491" i="1"/>
  <c r="FU490" i="1"/>
  <c r="FT490" i="1"/>
  <c r="FU489" i="1"/>
  <c r="FT489" i="1"/>
  <c r="FU488" i="1"/>
  <c r="FT488" i="1"/>
  <c r="FU487" i="1"/>
  <c r="FT487" i="1"/>
  <c r="FU486" i="1"/>
  <c r="FT486" i="1"/>
  <c r="FU485" i="1"/>
  <c r="FT485" i="1"/>
  <c r="FU484" i="1"/>
  <c r="FT484" i="1"/>
  <c r="FU483" i="1"/>
  <c r="FT483" i="1"/>
  <c r="FU482" i="1"/>
  <c r="FT482" i="1"/>
  <c r="FU481" i="1"/>
  <c r="FT481" i="1"/>
  <c r="FU480" i="1"/>
  <c r="FT480" i="1"/>
  <c r="FU479" i="1"/>
  <c r="FT479" i="1"/>
  <c r="FU478" i="1"/>
  <c r="FT478" i="1"/>
  <c r="FU477" i="1"/>
  <c r="FT477" i="1"/>
  <c r="FU476" i="1"/>
  <c r="FT476" i="1"/>
  <c r="FU475" i="1"/>
  <c r="FT475" i="1"/>
  <c r="FU474" i="1"/>
  <c r="FT474" i="1"/>
  <c r="FU473" i="1"/>
  <c r="FT473" i="1"/>
  <c r="FU472" i="1"/>
  <c r="FT472" i="1"/>
  <c r="FU471" i="1"/>
  <c r="FT471" i="1"/>
  <c r="FU470" i="1"/>
  <c r="FT470" i="1"/>
  <c r="FU469" i="1"/>
  <c r="FT469" i="1"/>
  <c r="FU468" i="1"/>
  <c r="FT468" i="1"/>
  <c r="FU467" i="1"/>
  <c r="FT467" i="1"/>
  <c r="FU466" i="1"/>
  <c r="FT466" i="1"/>
  <c r="FU465" i="1"/>
  <c r="FT465" i="1"/>
  <c r="FU464" i="1"/>
  <c r="FT464" i="1"/>
  <c r="FU463" i="1"/>
  <c r="FT463" i="1"/>
  <c r="FU462" i="1"/>
  <c r="FT462" i="1"/>
  <c r="FU461" i="1"/>
  <c r="FT461" i="1"/>
  <c r="FU460" i="1"/>
  <c r="FT460" i="1"/>
  <c r="FU459" i="1"/>
  <c r="FT459" i="1"/>
  <c r="FU458" i="1"/>
  <c r="FT458" i="1"/>
  <c r="FU457" i="1"/>
  <c r="FT457" i="1"/>
  <c r="FU456" i="1"/>
  <c r="FT456" i="1"/>
  <c r="FU455" i="1"/>
  <c r="FT455" i="1"/>
  <c r="FU454" i="1"/>
  <c r="FT454" i="1"/>
  <c r="FU453" i="1"/>
  <c r="FT453" i="1"/>
  <c r="FU452" i="1"/>
  <c r="FT452" i="1"/>
  <c r="FU451" i="1"/>
  <c r="FT451" i="1"/>
  <c r="FU450" i="1"/>
  <c r="FT450" i="1"/>
  <c r="FU449" i="1"/>
  <c r="FT449" i="1"/>
  <c r="FU448" i="1"/>
  <c r="FT448" i="1"/>
  <c r="FU447" i="1"/>
  <c r="FT447" i="1"/>
  <c r="FU446" i="1"/>
  <c r="FT446" i="1"/>
  <c r="FU445" i="1"/>
  <c r="FT445" i="1"/>
  <c r="FU444" i="1"/>
  <c r="FT444" i="1"/>
  <c r="FU443" i="1"/>
  <c r="FT443" i="1"/>
  <c r="FU442" i="1"/>
  <c r="FT442" i="1"/>
  <c r="FU441" i="1"/>
  <c r="FT441" i="1"/>
  <c r="FU440" i="1"/>
  <c r="FT440" i="1"/>
  <c r="FU439" i="1"/>
  <c r="FT439" i="1"/>
  <c r="FU438" i="1"/>
  <c r="FT438" i="1"/>
  <c r="FU437" i="1"/>
  <c r="FT437" i="1"/>
  <c r="FU436" i="1"/>
  <c r="FT436" i="1"/>
  <c r="FU435" i="1"/>
  <c r="FT435" i="1"/>
  <c r="FU434" i="1"/>
  <c r="FT434" i="1"/>
  <c r="FU433" i="1"/>
  <c r="FT433" i="1"/>
  <c r="FU432" i="1"/>
  <c r="FT432" i="1"/>
  <c r="FU431" i="1"/>
  <c r="FT431" i="1"/>
  <c r="FU430" i="1"/>
  <c r="FT430" i="1"/>
  <c r="FU429" i="1"/>
  <c r="FT429" i="1"/>
  <c r="FU428" i="1"/>
  <c r="FT428" i="1"/>
  <c r="FU427" i="1"/>
  <c r="FT427" i="1"/>
  <c r="FU426" i="1"/>
  <c r="FT426" i="1"/>
  <c r="FU425" i="1"/>
  <c r="FT425" i="1"/>
  <c r="FU424" i="1"/>
  <c r="FT424" i="1"/>
  <c r="FU423" i="1"/>
  <c r="FT423" i="1"/>
  <c r="FU422" i="1"/>
  <c r="FT422" i="1"/>
  <c r="FU421" i="1"/>
  <c r="FT421" i="1"/>
  <c r="FU420" i="1"/>
  <c r="FT420" i="1"/>
  <c r="FU419" i="1"/>
  <c r="FT419" i="1"/>
  <c r="FU418" i="1"/>
  <c r="FT418" i="1"/>
  <c r="FU417" i="1"/>
  <c r="FT417" i="1"/>
  <c r="FU416" i="1"/>
  <c r="FT416" i="1"/>
  <c r="FU415" i="1"/>
  <c r="FT415" i="1"/>
  <c r="FU414" i="1"/>
  <c r="FT414" i="1"/>
  <c r="FU413" i="1"/>
  <c r="FT413" i="1"/>
  <c r="FU412" i="1"/>
  <c r="FT412" i="1"/>
  <c r="FU411" i="1"/>
  <c r="FT411" i="1"/>
  <c r="FU410" i="1"/>
  <c r="FT410" i="1"/>
  <c r="FU409" i="1"/>
  <c r="FT409" i="1"/>
  <c r="FU408" i="1"/>
  <c r="FT408" i="1"/>
  <c r="FU407" i="1"/>
  <c r="FT407" i="1"/>
  <c r="FU406" i="1"/>
  <c r="FT406" i="1"/>
  <c r="FU405" i="1"/>
  <c r="FT405" i="1"/>
  <c r="FU404" i="1"/>
  <c r="FT404" i="1"/>
  <c r="FU403" i="1"/>
  <c r="FT403" i="1"/>
  <c r="FU402" i="1"/>
  <c r="FT402" i="1"/>
  <c r="FU401" i="1"/>
  <c r="FT401" i="1"/>
  <c r="FU400" i="1"/>
  <c r="FT400" i="1"/>
  <c r="FU399" i="1"/>
  <c r="FT399" i="1"/>
  <c r="FU398" i="1"/>
  <c r="FT398" i="1"/>
  <c r="FU397" i="1"/>
  <c r="FT397" i="1"/>
  <c r="FU396" i="1"/>
  <c r="FT396" i="1"/>
  <c r="FU395" i="1"/>
  <c r="FT395" i="1"/>
  <c r="FU394" i="1"/>
  <c r="FT394" i="1"/>
  <c r="FU393" i="1"/>
  <c r="FT393" i="1"/>
  <c r="FU392" i="1"/>
  <c r="FT392" i="1"/>
  <c r="FU391" i="1"/>
  <c r="FT391" i="1"/>
  <c r="FU390" i="1"/>
  <c r="FT390" i="1"/>
  <c r="FU389" i="1"/>
  <c r="FT389" i="1"/>
  <c r="FU388" i="1"/>
  <c r="FT388" i="1"/>
  <c r="FU387" i="1"/>
  <c r="FT387" i="1"/>
  <c r="FU386" i="1"/>
  <c r="FT386" i="1"/>
  <c r="FU385" i="1"/>
  <c r="FT385" i="1"/>
  <c r="FU384" i="1"/>
  <c r="FT384" i="1"/>
  <c r="FU383" i="1"/>
  <c r="FT383" i="1"/>
  <c r="FU382" i="1"/>
  <c r="FT382" i="1"/>
  <c r="FU381" i="1"/>
  <c r="FT381" i="1"/>
  <c r="FU380" i="1"/>
  <c r="FT380" i="1"/>
  <c r="FU379" i="1"/>
  <c r="FT379" i="1"/>
  <c r="FU378" i="1"/>
  <c r="FT378" i="1"/>
  <c r="FU377" i="1"/>
  <c r="FT377" i="1"/>
  <c r="FU376" i="1"/>
  <c r="FT376" i="1"/>
  <c r="FU375" i="1"/>
  <c r="FT375" i="1"/>
  <c r="FU374" i="1"/>
  <c r="FT374" i="1"/>
  <c r="FU373" i="1"/>
  <c r="FT373" i="1"/>
  <c r="FU372" i="1"/>
  <c r="FT372" i="1"/>
  <c r="FU371" i="1"/>
  <c r="FT371" i="1"/>
  <c r="FU370" i="1"/>
  <c r="FT370" i="1"/>
  <c r="FU369" i="1"/>
  <c r="FT369" i="1"/>
  <c r="FU368" i="1"/>
  <c r="FT368" i="1"/>
  <c r="FU367" i="1"/>
  <c r="FT367" i="1"/>
  <c r="FU366" i="1"/>
  <c r="FT366" i="1"/>
  <c r="FU365" i="1"/>
  <c r="FT365" i="1"/>
  <c r="FU364" i="1"/>
  <c r="FT364" i="1"/>
  <c r="FU363" i="1"/>
  <c r="FT363" i="1"/>
  <c r="FU362" i="1"/>
  <c r="FT362" i="1"/>
  <c r="FU361" i="1"/>
  <c r="FT361" i="1"/>
  <c r="FU360" i="1"/>
  <c r="FT360" i="1"/>
  <c r="FU359" i="1"/>
  <c r="FT359" i="1"/>
  <c r="FU358" i="1"/>
  <c r="FT358" i="1"/>
  <c r="FU357" i="1"/>
  <c r="FT357" i="1"/>
  <c r="FU356" i="1"/>
  <c r="FT356" i="1"/>
  <c r="FU355" i="1"/>
  <c r="FT355" i="1"/>
  <c r="FU354" i="1"/>
  <c r="FT354" i="1"/>
  <c r="FU353" i="1"/>
  <c r="FT353" i="1"/>
  <c r="FU352" i="1"/>
  <c r="FT352" i="1"/>
  <c r="FU351" i="1"/>
  <c r="FT351" i="1"/>
  <c r="FU350" i="1"/>
  <c r="FT350" i="1"/>
  <c r="FU349" i="1"/>
  <c r="FT349" i="1"/>
  <c r="FU348" i="1"/>
  <c r="FT348" i="1"/>
  <c r="FU347" i="1"/>
  <c r="FT347" i="1"/>
  <c r="FU346" i="1"/>
  <c r="FT346" i="1"/>
  <c r="FU345" i="1"/>
  <c r="FT345" i="1"/>
  <c r="FU344" i="1"/>
  <c r="FT344" i="1"/>
  <c r="FU343" i="1"/>
  <c r="FT343" i="1"/>
  <c r="FU342" i="1"/>
  <c r="FT342" i="1"/>
  <c r="FU341" i="1"/>
  <c r="FT341" i="1"/>
  <c r="FU340" i="1"/>
  <c r="FT340" i="1"/>
  <c r="FU339" i="1"/>
  <c r="FT339" i="1"/>
  <c r="FU338" i="1"/>
  <c r="FT338" i="1"/>
  <c r="FU337" i="1"/>
  <c r="FT337" i="1"/>
  <c r="FU336" i="1"/>
  <c r="FT336" i="1"/>
  <c r="FU335" i="1"/>
  <c r="FT335" i="1"/>
  <c r="FU334" i="1"/>
  <c r="FT334" i="1"/>
  <c r="FU333" i="1"/>
  <c r="FT333" i="1"/>
  <c r="FU332" i="1"/>
  <c r="FT332" i="1"/>
  <c r="FU331" i="1"/>
  <c r="FT331" i="1"/>
  <c r="FU330" i="1"/>
  <c r="FT330" i="1"/>
  <c r="FU329" i="1"/>
  <c r="FT329" i="1"/>
  <c r="FU328" i="1"/>
  <c r="FT328" i="1"/>
  <c r="FU327" i="1"/>
  <c r="FT327" i="1"/>
  <c r="FU326" i="1"/>
  <c r="FT326" i="1"/>
  <c r="FU325" i="1"/>
  <c r="FT325" i="1"/>
  <c r="FU324" i="1"/>
  <c r="FT324" i="1"/>
  <c r="FU323" i="1"/>
  <c r="FT323" i="1"/>
  <c r="FU322" i="1"/>
  <c r="FT322" i="1"/>
  <c r="FU321" i="1"/>
  <c r="FT321" i="1"/>
  <c r="FU320" i="1"/>
  <c r="FT320" i="1"/>
  <c r="FU319" i="1"/>
  <c r="FT319" i="1"/>
  <c r="FU318" i="1"/>
  <c r="FT318" i="1"/>
  <c r="FU317" i="1"/>
  <c r="FT317" i="1"/>
  <c r="FU316" i="1"/>
  <c r="FT316" i="1"/>
  <c r="FU315" i="1"/>
  <c r="FT315" i="1"/>
  <c r="FU314" i="1"/>
  <c r="FT314" i="1"/>
  <c r="FU313" i="1"/>
  <c r="FT313" i="1"/>
  <c r="FU312" i="1"/>
  <c r="FT312" i="1"/>
  <c r="FU311" i="1"/>
  <c r="FT311" i="1"/>
  <c r="FU310" i="1"/>
  <c r="FT310" i="1"/>
  <c r="FU309" i="1"/>
  <c r="FT309" i="1"/>
  <c r="FU308" i="1"/>
  <c r="FT308" i="1"/>
  <c r="FU307" i="1"/>
  <c r="FT307" i="1"/>
  <c r="FU306" i="1"/>
  <c r="FT306" i="1"/>
  <c r="FU305" i="1"/>
  <c r="FT305" i="1"/>
  <c r="FU304" i="1"/>
  <c r="FT304" i="1"/>
  <c r="FU303" i="1"/>
  <c r="FT303" i="1"/>
  <c r="FU302" i="1"/>
  <c r="FT302" i="1"/>
  <c r="FU301" i="1"/>
  <c r="FT301" i="1"/>
  <c r="FU300" i="1"/>
  <c r="FT300" i="1"/>
  <c r="FU299" i="1"/>
  <c r="FT299" i="1"/>
  <c r="FU298" i="1"/>
  <c r="FT298" i="1"/>
  <c r="FU297" i="1"/>
  <c r="FT297" i="1"/>
  <c r="FU296" i="1"/>
  <c r="FT296" i="1"/>
  <c r="FU295" i="1"/>
  <c r="FT295" i="1"/>
  <c r="FU294" i="1"/>
  <c r="FT294" i="1"/>
  <c r="FU293" i="1"/>
  <c r="FT293" i="1"/>
  <c r="FU292" i="1"/>
  <c r="FT292" i="1"/>
  <c r="FU291" i="1"/>
  <c r="FT291" i="1"/>
  <c r="FU290" i="1"/>
  <c r="FT290" i="1"/>
  <c r="FU289" i="1"/>
  <c r="FT289" i="1"/>
  <c r="FU288" i="1"/>
  <c r="FT288" i="1"/>
  <c r="FU287" i="1"/>
  <c r="FT287" i="1"/>
  <c r="FU286" i="1"/>
  <c r="FT286" i="1"/>
  <c r="FU285" i="1"/>
  <c r="FT285" i="1"/>
  <c r="FU284" i="1"/>
  <c r="FT284" i="1"/>
  <c r="FU283" i="1"/>
  <c r="FT283" i="1"/>
  <c r="FU282" i="1"/>
  <c r="FT282" i="1"/>
  <c r="FU281" i="1"/>
  <c r="FT281" i="1"/>
  <c r="FU280" i="1"/>
  <c r="FT280" i="1"/>
  <c r="FU279" i="1"/>
  <c r="FT279" i="1"/>
  <c r="FU278" i="1"/>
  <c r="FT278" i="1"/>
  <c r="FU277" i="1"/>
  <c r="FT277" i="1"/>
  <c r="FU276" i="1"/>
  <c r="FT276" i="1"/>
  <c r="FU275" i="1"/>
  <c r="FT275" i="1"/>
  <c r="FU274" i="1"/>
  <c r="FT274" i="1"/>
  <c r="FU273" i="1"/>
  <c r="FT273" i="1"/>
  <c r="FU272" i="1"/>
  <c r="FT272" i="1"/>
  <c r="FU271" i="1"/>
  <c r="FT271" i="1"/>
  <c r="FU270" i="1"/>
  <c r="FT270" i="1"/>
  <c r="FU269" i="1"/>
  <c r="FT269" i="1"/>
  <c r="FU268" i="1"/>
  <c r="FT268" i="1"/>
  <c r="FU267" i="1"/>
  <c r="FT267" i="1"/>
  <c r="FU266" i="1"/>
  <c r="FT266" i="1"/>
  <c r="FU265" i="1"/>
  <c r="FT265" i="1"/>
  <c r="FU264" i="1"/>
  <c r="FT264" i="1"/>
  <c r="FU263" i="1"/>
  <c r="FT263" i="1"/>
  <c r="FU262" i="1"/>
  <c r="FT262" i="1"/>
  <c r="FU261" i="1"/>
  <c r="FT261" i="1"/>
  <c r="FU260" i="1"/>
  <c r="FT260" i="1"/>
  <c r="FU259" i="1"/>
  <c r="FT259" i="1"/>
  <c r="FU258" i="1"/>
  <c r="FT258" i="1"/>
  <c r="FU257" i="1"/>
  <c r="FT257" i="1"/>
  <c r="FU256" i="1"/>
  <c r="FT256" i="1"/>
  <c r="FU255" i="1"/>
  <c r="FT255" i="1"/>
  <c r="FU254" i="1"/>
  <c r="FT254" i="1"/>
  <c r="FU253" i="1"/>
  <c r="FT253" i="1"/>
  <c r="FU252" i="1"/>
  <c r="FT252" i="1"/>
  <c r="FU251" i="1"/>
  <c r="FT251" i="1"/>
  <c r="FU250" i="1"/>
  <c r="FT250" i="1"/>
  <c r="FU249" i="1"/>
  <c r="FT249" i="1"/>
  <c r="FU248" i="1"/>
  <c r="FT248" i="1"/>
  <c r="FU247" i="1"/>
  <c r="FT247" i="1"/>
  <c r="FU246" i="1"/>
  <c r="FT246" i="1"/>
  <c r="FU245" i="1"/>
  <c r="FT245" i="1"/>
  <c r="FU244" i="1"/>
  <c r="FT244" i="1"/>
  <c r="FU243" i="1"/>
  <c r="FT243" i="1"/>
  <c r="FU242" i="1"/>
  <c r="FT242" i="1"/>
  <c r="FU241" i="1"/>
  <c r="FT241" i="1"/>
  <c r="FU240" i="1"/>
  <c r="FT240" i="1"/>
  <c r="FU239" i="1"/>
  <c r="FT239" i="1"/>
  <c r="FU238" i="1"/>
  <c r="FT238" i="1"/>
  <c r="FU237" i="1"/>
  <c r="FT237" i="1"/>
  <c r="FU236" i="1"/>
  <c r="FT236" i="1"/>
  <c r="FU235" i="1"/>
  <c r="FT235" i="1"/>
  <c r="FU234" i="1"/>
  <c r="FT234" i="1"/>
  <c r="FU233" i="1"/>
  <c r="FT233" i="1"/>
  <c r="FU232" i="1"/>
  <c r="FT232" i="1"/>
  <c r="FU231" i="1"/>
  <c r="FT231" i="1"/>
  <c r="FU230" i="1"/>
  <c r="FT230" i="1"/>
  <c r="FU229" i="1"/>
  <c r="FT229" i="1"/>
  <c r="FU228" i="1"/>
  <c r="FT228" i="1"/>
  <c r="FU227" i="1"/>
  <c r="FT227" i="1"/>
  <c r="FU226" i="1"/>
  <c r="FT226" i="1"/>
  <c r="FU225" i="1"/>
  <c r="FT225" i="1"/>
  <c r="FU224" i="1"/>
  <c r="FT224" i="1"/>
  <c r="FU223" i="1"/>
  <c r="FT223" i="1"/>
  <c r="FU222" i="1"/>
  <c r="FT222" i="1"/>
  <c r="FU221" i="1"/>
  <c r="FT221" i="1"/>
  <c r="FU220" i="1"/>
  <c r="FT220" i="1"/>
  <c r="FU219" i="1"/>
  <c r="FT219" i="1"/>
  <c r="FU218" i="1"/>
  <c r="FT218" i="1"/>
  <c r="FU217" i="1"/>
  <c r="FT217" i="1"/>
  <c r="FU216" i="1"/>
  <c r="FT216" i="1"/>
  <c r="FU215" i="1"/>
  <c r="FT215" i="1"/>
  <c r="FU214" i="1"/>
  <c r="FT214" i="1"/>
  <c r="FU213" i="1"/>
  <c r="FT213" i="1"/>
  <c r="FU212" i="1"/>
  <c r="FT212" i="1"/>
  <c r="FU211" i="1"/>
  <c r="FT211" i="1"/>
  <c r="FU210" i="1"/>
  <c r="FT210" i="1"/>
  <c r="FU209" i="1"/>
  <c r="FT209" i="1"/>
  <c r="FU208" i="1"/>
  <c r="FT208" i="1"/>
  <c r="FU207" i="1"/>
  <c r="FT207" i="1"/>
  <c r="FU206" i="1"/>
  <c r="FT206" i="1"/>
  <c r="FU205" i="1"/>
  <c r="FT205" i="1"/>
  <c r="FU204" i="1"/>
  <c r="FT204" i="1"/>
  <c r="FU203" i="1"/>
  <c r="FT203" i="1"/>
  <c r="FU202" i="1"/>
  <c r="FT202" i="1"/>
  <c r="FU201" i="1"/>
  <c r="FT201" i="1"/>
  <c r="FU200" i="1"/>
  <c r="FT200" i="1"/>
  <c r="FU199" i="1"/>
  <c r="FT199" i="1"/>
  <c r="FU198" i="1"/>
  <c r="FT198" i="1"/>
  <c r="FU197" i="1"/>
  <c r="FT197" i="1"/>
  <c r="FU196" i="1"/>
  <c r="FT196" i="1"/>
  <c r="FU195" i="1"/>
  <c r="FT195" i="1"/>
  <c r="FU194" i="1"/>
  <c r="FT194" i="1"/>
  <c r="FU193" i="1"/>
  <c r="FT193" i="1"/>
  <c r="FU192" i="1"/>
  <c r="FT192" i="1"/>
  <c r="FU191" i="1"/>
  <c r="FT191" i="1"/>
  <c r="FU190" i="1"/>
  <c r="FT190" i="1"/>
  <c r="FU189" i="1"/>
  <c r="FT189" i="1"/>
  <c r="FU188" i="1"/>
  <c r="FT188" i="1"/>
  <c r="FU187" i="1"/>
  <c r="FT187" i="1"/>
  <c r="FU186" i="1"/>
  <c r="FT186" i="1"/>
  <c r="FU185" i="1"/>
  <c r="FT185" i="1"/>
  <c r="FU184" i="1"/>
  <c r="FT184" i="1"/>
  <c r="FU183" i="1"/>
  <c r="FT183" i="1"/>
  <c r="FU182" i="1"/>
  <c r="FT182" i="1"/>
  <c r="FU181" i="1"/>
  <c r="FT181" i="1"/>
  <c r="FU180" i="1"/>
  <c r="FT180" i="1"/>
  <c r="FU179" i="1"/>
  <c r="FT179" i="1"/>
  <c r="FU178" i="1"/>
  <c r="FT178" i="1"/>
  <c r="FU177" i="1"/>
  <c r="FT177" i="1"/>
  <c r="FU176" i="1"/>
  <c r="FT176" i="1"/>
  <c r="FU175" i="1"/>
  <c r="FT175" i="1"/>
  <c r="FU174" i="1"/>
  <c r="FT174" i="1"/>
  <c r="FU173" i="1"/>
  <c r="FT173" i="1"/>
  <c r="FU172" i="1"/>
  <c r="FT172" i="1"/>
  <c r="FU171" i="1"/>
  <c r="FT171" i="1"/>
  <c r="FU170" i="1"/>
  <c r="FT170" i="1"/>
  <c r="FU169" i="1"/>
  <c r="FT169" i="1"/>
  <c r="FU168" i="1"/>
  <c r="FT168" i="1"/>
  <c r="FU167" i="1"/>
  <c r="FT167" i="1"/>
  <c r="FU166" i="1"/>
  <c r="FT166" i="1"/>
  <c r="FU165" i="1"/>
  <c r="FT165" i="1"/>
  <c r="FU164" i="1"/>
  <c r="FT164" i="1"/>
  <c r="FU163" i="1"/>
  <c r="FT163" i="1"/>
  <c r="FU162" i="1"/>
  <c r="FT162" i="1"/>
  <c r="FU161" i="1"/>
  <c r="FT161" i="1"/>
  <c r="FU160" i="1"/>
  <c r="FT160" i="1"/>
  <c r="FU159" i="1"/>
  <c r="FT159" i="1"/>
  <c r="FU158" i="1"/>
  <c r="FT158" i="1"/>
  <c r="FU157" i="1"/>
  <c r="FT157" i="1"/>
  <c r="FU156" i="1"/>
  <c r="FT156" i="1"/>
  <c r="FU155" i="1"/>
  <c r="FT155" i="1"/>
  <c r="FU154" i="1"/>
  <c r="FT154" i="1"/>
  <c r="FU153" i="1"/>
  <c r="FT153" i="1"/>
  <c r="FU152" i="1"/>
  <c r="FT152" i="1"/>
  <c r="FU151" i="1"/>
  <c r="FT151" i="1"/>
  <c r="FU150" i="1"/>
  <c r="FT150" i="1"/>
  <c r="FU149" i="1"/>
  <c r="FT149" i="1"/>
  <c r="FU148" i="1"/>
  <c r="FT148" i="1"/>
  <c r="FU147" i="1"/>
  <c r="FT147" i="1"/>
  <c r="FU146" i="1"/>
  <c r="FT146" i="1"/>
  <c r="FU145" i="1"/>
  <c r="FT145" i="1"/>
  <c r="FU144" i="1"/>
  <c r="FT144" i="1"/>
  <c r="FU143" i="1"/>
  <c r="FT143" i="1"/>
  <c r="FU142" i="1"/>
  <c r="FT142" i="1"/>
  <c r="FU141" i="1"/>
  <c r="FT141" i="1"/>
  <c r="FU140" i="1"/>
  <c r="FT140" i="1"/>
  <c r="FU139" i="1"/>
  <c r="FT139" i="1"/>
  <c r="FU138" i="1"/>
  <c r="FT138" i="1"/>
  <c r="FU137" i="1"/>
  <c r="FT137" i="1"/>
  <c r="FU136" i="1"/>
  <c r="FT136" i="1"/>
  <c r="FU135" i="1"/>
  <c r="FT135" i="1"/>
  <c r="FU134" i="1"/>
  <c r="FT134" i="1"/>
  <c r="FU133" i="1"/>
  <c r="FT133" i="1"/>
  <c r="FU132" i="1"/>
  <c r="FT132" i="1"/>
  <c r="FU131" i="1"/>
  <c r="FT131" i="1"/>
  <c r="FU130" i="1"/>
  <c r="FT130" i="1"/>
  <c r="FU129" i="1"/>
  <c r="FT129" i="1"/>
  <c r="FU128" i="1"/>
  <c r="FT128" i="1"/>
  <c r="FU127" i="1"/>
  <c r="FT127" i="1"/>
  <c r="FU126" i="1"/>
  <c r="FT126" i="1"/>
  <c r="FU125" i="1"/>
  <c r="FT125" i="1"/>
  <c r="FU124" i="1"/>
  <c r="FT124" i="1"/>
  <c r="FU123" i="1"/>
  <c r="FT123" i="1"/>
  <c r="FU122" i="1"/>
  <c r="FT122" i="1"/>
  <c r="FU121" i="1"/>
  <c r="FT121" i="1"/>
  <c r="FU120" i="1"/>
  <c r="FT120" i="1"/>
  <c r="FU119" i="1"/>
  <c r="FT119" i="1"/>
  <c r="FU118" i="1"/>
  <c r="FT118" i="1"/>
  <c r="FU117" i="1"/>
  <c r="FT117" i="1"/>
  <c r="FU116" i="1"/>
  <c r="FT116" i="1"/>
  <c r="FU115" i="1"/>
  <c r="FT115" i="1"/>
  <c r="FU114" i="1"/>
  <c r="FT114" i="1"/>
  <c r="FU113" i="1"/>
  <c r="FT113" i="1"/>
  <c r="FU112" i="1"/>
  <c r="FT112" i="1"/>
  <c r="FU111" i="1"/>
  <c r="FT111" i="1"/>
  <c r="FU110" i="1"/>
  <c r="FT110" i="1"/>
  <c r="FU109" i="1"/>
  <c r="FT109" i="1"/>
  <c r="FU108" i="1"/>
  <c r="FT108" i="1"/>
  <c r="FU107" i="1"/>
  <c r="FT107" i="1"/>
  <c r="FU106" i="1"/>
  <c r="FT106" i="1"/>
  <c r="FU105" i="1"/>
  <c r="FT105" i="1"/>
  <c r="FU104" i="1"/>
  <c r="FT104" i="1"/>
  <c r="FU103" i="1"/>
  <c r="FT103" i="1"/>
  <c r="FU102" i="1"/>
  <c r="FT102" i="1"/>
  <c r="FU101" i="1"/>
  <c r="FT101" i="1"/>
  <c r="FU100" i="1"/>
  <c r="FT100" i="1"/>
  <c r="FU99" i="1"/>
  <c r="FT99" i="1"/>
  <c r="FU98" i="1"/>
  <c r="FT98" i="1"/>
  <c r="FU97" i="1"/>
  <c r="FT97" i="1"/>
  <c r="FU96" i="1"/>
  <c r="FT96" i="1"/>
  <c r="FU95" i="1"/>
  <c r="FT95" i="1"/>
  <c r="FU94" i="1"/>
  <c r="FT94" i="1"/>
  <c r="FU93" i="1"/>
  <c r="FT93" i="1"/>
  <c r="FU92" i="1"/>
  <c r="FT92" i="1"/>
  <c r="FU91" i="1"/>
  <c r="FT91" i="1"/>
  <c r="FU90" i="1"/>
  <c r="FT90" i="1"/>
  <c r="FU89" i="1"/>
  <c r="FT89" i="1"/>
  <c r="FU88" i="1"/>
  <c r="FT88" i="1"/>
  <c r="FU87" i="1"/>
  <c r="FT87" i="1"/>
  <c r="FU86" i="1"/>
  <c r="FT86" i="1"/>
  <c r="FU85" i="1"/>
  <c r="FT85" i="1"/>
  <c r="FU84" i="1"/>
  <c r="FT84" i="1"/>
  <c r="FU83" i="1"/>
  <c r="FT83" i="1"/>
  <c r="FU82" i="1"/>
  <c r="FT82" i="1"/>
  <c r="FU81" i="1"/>
  <c r="FT81" i="1"/>
  <c r="FU80" i="1"/>
  <c r="FT80" i="1"/>
  <c r="FU79" i="1"/>
  <c r="FT79" i="1"/>
  <c r="FU78" i="1"/>
  <c r="FT78" i="1"/>
  <c r="FU77" i="1"/>
  <c r="FT77" i="1"/>
  <c r="FU76" i="1"/>
  <c r="FT76" i="1"/>
  <c r="FU75" i="1"/>
  <c r="FT75" i="1"/>
  <c r="FU74" i="1"/>
  <c r="FT74" i="1"/>
  <c r="FU73" i="1"/>
  <c r="FT73" i="1"/>
  <c r="FU72" i="1"/>
  <c r="FT72" i="1"/>
  <c r="FU71" i="1"/>
  <c r="FT71" i="1"/>
  <c r="FU70" i="1"/>
  <c r="FT70" i="1"/>
  <c r="FU69" i="1"/>
  <c r="FT69" i="1"/>
  <c r="FU68" i="1"/>
  <c r="FT68" i="1"/>
  <c r="FU67" i="1"/>
  <c r="FT67" i="1"/>
  <c r="FU66" i="1"/>
  <c r="FT66" i="1"/>
  <c r="FU65" i="1"/>
  <c r="FT65" i="1"/>
  <c r="FU64" i="1"/>
  <c r="FT64" i="1"/>
  <c r="FU63" i="1"/>
  <c r="FT63" i="1"/>
  <c r="FU62" i="1"/>
  <c r="FT62" i="1"/>
  <c r="FU61" i="1"/>
  <c r="FT61" i="1"/>
  <c r="FU60" i="1"/>
  <c r="FT60" i="1"/>
  <c r="FU59" i="1"/>
  <c r="FT59" i="1"/>
  <c r="FU58" i="1"/>
  <c r="FT58" i="1"/>
  <c r="FU57" i="1"/>
  <c r="FT57" i="1"/>
  <c r="FU56" i="1"/>
  <c r="FT56" i="1"/>
  <c r="FU55" i="1"/>
  <c r="FT55" i="1"/>
  <c r="FU54" i="1"/>
  <c r="FT54" i="1"/>
  <c r="FU53" i="1"/>
  <c r="FT53" i="1"/>
  <c r="FU52" i="1"/>
  <c r="FT52" i="1"/>
  <c r="FU51" i="1"/>
  <c r="FT51" i="1"/>
  <c r="FU50" i="1"/>
  <c r="FT50" i="1"/>
  <c r="FU49" i="1"/>
  <c r="FT49" i="1"/>
  <c r="FU48" i="1"/>
  <c r="FT48" i="1"/>
  <c r="FU47" i="1"/>
  <c r="FT47" i="1"/>
  <c r="FU46" i="1"/>
  <c r="FT46" i="1"/>
  <c r="FU45" i="1"/>
  <c r="FT45" i="1"/>
  <c r="FU44" i="1"/>
  <c r="FT44" i="1"/>
  <c r="FU43" i="1"/>
  <c r="FT43" i="1"/>
  <c r="FU42" i="1"/>
  <c r="FT42" i="1"/>
  <c r="FU41" i="1"/>
  <c r="FT41" i="1"/>
  <c r="FU40" i="1"/>
  <c r="FT40" i="1"/>
  <c r="FU39" i="1"/>
  <c r="FT39" i="1"/>
  <c r="FU38" i="1"/>
  <c r="FT38" i="1"/>
  <c r="FU37" i="1"/>
  <c r="FT37" i="1"/>
  <c r="FU36" i="1"/>
  <c r="FT36" i="1"/>
  <c r="FU35" i="1"/>
  <c r="FT35" i="1"/>
  <c r="FU34" i="1"/>
  <c r="FT34" i="1"/>
  <c r="FU33" i="1"/>
  <c r="FT33" i="1"/>
  <c r="FU32" i="1"/>
  <c r="FT32" i="1"/>
  <c r="FU31" i="1"/>
  <c r="FT31" i="1"/>
  <c r="FU30" i="1"/>
  <c r="FT30" i="1"/>
  <c r="FU29" i="1"/>
  <c r="FT29" i="1"/>
  <c r="FU28" i="1"/>
  <c r="FT28" i="1"/>
  <c r="FU27" i="1"/>
  <c r="FT27" i="1"/>
  <c r="FU26" i="1"/>
  <c r="FT26" i="1"/>
  <c r="FU25" i="1"/>
  <c r="FT25" i="1"/>
  <c r="FU24" i="1"/>
  <c r="FT24" i="1"/>
  <c r="FU23" i="1"/>
  <c r="FT23" i="1"/>
  <c r="FU22" i="1"/>
  <c r="FT22" i="1"/>
  <c r="FU21" i="1"/>
  <c r="FT21" i="1"/>
  <c r="FU20" i="1"/>
  <c r="FT20" i="1"/>
  <c r="FU19" i="1"/>
  <c r="FT19" i="1"/>
  <c r="FU18" i="1"/>
  <c r="FT18" i="1"/>
  <c r="FU17" i="1"/>
  <c r="FT17" i="1"/>
  <c r="FU16" i="1"/>
  <c r="FT16" i="1"/>
  <c r="FU15" i="1"/>
  <c r="FT15" i="1"/>
  <c r="FU14" i="1"/>
  <c r="FT14" i="1"/>
  <c r="FU13" i="1"/>
  <c r="FT13" i="1"/>
  <c r="FU12" i="1"/>
  <c r="FT12" i="1"/>
  <c r="FU11" i="1"/>
  <c r="FT11" i="1"/>
  <c r="FU10" i="1"/>
  <c r="FT10" i="1"/>
  <c r="FU9" i="1"/>
  <c r="FT9" i="1"/>
  <c r="FU8" i="1"/>
  <c r="FT8" i="1"/>
  <c r="FU7" i="1"/>
  <c r="FT7" i="1"/>
  <c r="FU6" i="1"/>
  <c r="FT6" i="1"/>
  <c r="FU5" i="1"/>
  <c r="FT5" i="1"/>
  <c r="FU4" i="1"/>
  <c r="FT4" i="1"/>
  <c r="FU3" i="1"/>
  <c r="FT3" i="1"/>
  <c r="FU2" i="1"/>
  <c r="FT2" i="1"/>
  <c r="FT792" i="1" l="1"/>
</calcChain>
</file>

<file path=xl/sharedStrings.xml><?xml version="1.0" encoding="utf-8"?>
<sst xmlns="http://schemas.openxmlformats.org/spreadsheetml/2006/main" count="4381" uniqueCount="1466">
  <si>
    <t>Espécie</t>
  </si>
  <si>
    <t>Aguaí</t>
  </si>
  <si>
    <t>Águas da Prata</t>
  </si>
  <si>
    <t>Águas de Santa Barbara</t>
  </si>
  <si>
    <t>Águas de São Pedro</t>
  </si>
  <si>
    <t>Agudos</t>
  </si>
  <si>
    <t>Americana</t>
  </si>
  <si>
    <t>Américo Brasiliense</t>
  </si>
  <si>
    <t>Amparo</t>
  </si>
  <si>
    <t>Angatuba</t>
  </si>
  <si>
    <t>Anhembi</t>
  </si>
  <si>
    <t>Apiaí</t>
  </si>
  <si>
    <t>Araçatuba</t>
  </si>
  <si>
    <t>Araraquara</t>
  </si>
  <si>
    <t>Araras</t>
  </si>
  <si>
    <t>Artur Nogueira</t>
  </si>
  <si>
    <t>Assis</t>
  </si>
  <si>
    <t>Atibaia</t>
  </si>
  <si>
    <t>Avaré</t>
  </si>
  <si>
    <t>Barra do Chapéu</t>
  </si>
  <si>
    <t>Barra do Turvo</t>
  </si>
  <si>
    <t>Batatais</t>
  </si>
  <si>
    <t>Bauru</t>
  </si>
  <si>
    <t>Bertioga</t>
  </si>
  <si>
    <t>Biritiba-Mirim</t>
  </si>
  <si>
    <t>Boa Esperança do Sul</t>
  </si>
  <si>
    <t>Bom Sucesso de Itararé</t>
  </si>
  <si>
    <t>Boracéia</t>
  </si>
  <si>
    <t>Botucatu</t>
  </si>
  <si>
    <t>Bragança Paulista</t>
  </si>
  <si>
    <t>Brotas</t>
  </si>
  <si>
    <t>Buri</t>
  </si>
  <si>
    <t>Buritama</t>
  </si>
  <si>
    <t>Cabreúva</t>
  </si>
  <si>
    <t>Cafelândia</t>
  </si>
  <si>
    <t>Cajati</t>
  </si>
  <si>
    <t>Campinas</t>
  </si>
  <si>
    <t>Campos do Jordão</t>
  </si>
  <si>
    <t>Cananéia</t>
  </si>
  <si>
    <t>Capão Bonito</t>
  </si>
  <si>
    <t>Caraguatatuba</t>
  </si>
  <si>
    <t>Castilho</t>
  </si>
  <si>
    <t>Cerquilho</t>
  </si>
  <si>
    <t>Charqueada</t>
  </si>
  <si>
    <t>Conchal</t>
  </si>
  <si>
    <t>Cosmópolis</t>
  </si>
  <si>
    <t>Cotia</t>
  </si>
  <si>
    <t>Cubatão</t>
  </si>
  <si>
    <t>Cunha</t>
  </si>
  <si>
    <t>Divinolândia</t>
  </si>
  <si>
    <t>Dourado</t>
  </si>
  <si>
    <t>Eldorado</t>
  </si>
  <si>
    <t>Embu-Guaçu</t>
  </si>
  <si>
    <t>Euclides da Cunha Paulista</t>
  </si>
  <si>
    <t>Franca</t>
  </si>
  <si>
    <t>Gália</t>
  </si>
  <si>
    <t>Garça</t>
  </si>
  <si>
    <t>Guapiara</t>
  </si>
  <si>
    <t>Guararapes</t>
  </si>
  <si>
    <t>Guarujá</t>
  </si>
  <si>
    <t>Guarulhos</t>
  </si>
  <si>
    <t>Hortolândia</t>
  </si>
  <si>
    <t>Iacri</t>
  </si>
  <si>
    <t>Ibiúna</t>
  </si>
  <si>
    <t>Igaratá</t>
  </si>
  <si>
    <t>Iguape</t>
  </si>
  <si>
    <t>Ilha Comprida</t>
  </si>
  <si>
    <t>Ilhabela</t>
  </si>
  <si>
    <t>Indaiatuba</t>
  </si>
  <si>
    <t>Iperó</t>
  </si>
  <si>
    <t>Iporanga</t>
  </si>
  <si>
    <t>Itanhaém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</si>
  <si>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</si>
  <si>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</si>
  <si>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</si>
  <si>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</si>
  <si>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</si>
  <si>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</si>
  <si>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</si>
  <si>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Itirapina</t>
  </si>
  <si>
    <t>Itupeva</t>
  </si>
  <si>
    <t>Jacupiranga</t>
  </si>
  <si>
    <t>Jaguariúna</t>
  </si>
  <si>
    <t>Jaú</t>
  </si>
  <si>
    <t>José Bonifácio</t>
  </si>
  <si>
    <t>Jundiaí</t>
  </si>
  <si>
    <t>Juquiá</t>
  </si>
  <si>
    <t>Juquitiba</t>
  </si>
  <si>
    <t>Lençóis Paulista</t>
  </si>
  <si>
    <t>Luís Antônio</t>
  </si>
  <si>
    <t>Macatuba</t>
  </si>
  <si>
    <t>Mairiporã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</si>
  <si>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</si>
  <si>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</si>
  <si>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</si>
  <si>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</si>
  <si>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</si>
  <si>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</si>
  <si>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</si>
  <si>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</si>
  <si>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</si>
  <si>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</si>
  <si>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Mor</t>
  </si>
  <si>
    <t>Morro Agudo</t>
  </si>
  <si>
    <t>Narandiba</t>
  </si>
  <si>
    <t>Nova Campina</t>
  </si>
  <si>
    <t>Nova Odessa</t>
  </si>
  <si>
    <t>Óleo</t>
  </si>
  <si>
    <t>Paranapanema</t>
  </si>
  <si>
    <t>Pariquera-Açú</t>
  </si>
  <si>
    <t>Patrocínio Paulista</t>
  </si>
  <si>
    <t>Paulínia</t>
  </si>
  <si>
    <t>Pedreira</t>
  </si>
  <si>
    <t>Penápolis</t>
  </si>
  <si>
    <t>Pereira Barreto</t>
  </si>
  <si>
    <t>Peruíbe</t>
  </si>
  <si>
    <t>Piacatu</t>
  </si>
  <si>
    <t>Piedade</t>
  </si>
  <si>
    <t>Pindamonhangaba</t>
  </si>
  <si>
    <t>Pindorama</t>
  </si>
  <si>
    <t>Piquete</t>
  </si>
  <si>
    <t>Piracicaba</t>
  </si>
  <si>
    <t>Piraju</t>
  </si>
  <si>
    <t>Pirassununga</t>
  </si>
  <si>
    <t>Pitangueiras</t>
  </si>
  <si>
    <t>Porto Ferreira</t>
  </si>
  <si>
    <t>Praia Grande</t>
  </si>
  <si>
    <t>Presidente Epitácio</t>
  </si>
  <si>
    <t>Promissão</t>
  </si>
  <si>
    <t>Registro</t>
  </si>
  <si>
    <t>Ribeirão Bonito</t>
  </si>
  <si>
    <t>Ribeirão Branco</t>
  </si>
  <si>
    <t>Ribeirão Grande</t>
  </si>
  <si>
    <t>Rincão</t>
  </si>
  <si>
    <t>Rio Claro</t>
  </si>
  <si>
    <t>Rio Grande da Serra</t>
  </si>
  <si>
    <t>Salesópolis</t>
  </si>
  <si>
    <t>Santa Maria da Serra</t>
  </si>
  <si>
    <t>Santo André</t>
  </si>
  <si>
    <t>Santo Antônio de Posse</t>
  </si>
  <si>
    <t>Santo Antônio do Aracanguá</t>
  </si>
  <si>
    <t>Santos</t>
  </si>
  <si>
    <t>São Bernardo do Campo</t>
  </si>
  <si>
    <t>São Caetano do Sul</t>
  </si>
  <si>
    <t>São Carlos</t>
  </si>
  <si>
    <t>São José do Barreiro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</si>
  <si>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</si>
  <si>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</si>
  <si>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</si>
  <si>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</si>
  <si>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</si>
  <si>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</si>
  <si>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</si>
  <si>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</si>
  <si>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Sebastião</t>
  </si>
  <si>
    <t>São Sebastião da Grama</t>
  </si>
  <si>
    <t>São Simão</t>
  </si>
  <si>
    <t>São Vicente</t>
  </si>
  <si>
    <t>Sarapuí</t>
  </si>
  <si>
    <t>Sete Barras</t>
  </si>
  <si>
    <t>Socorro</t>
  </si>
  <si>
    <t>Sorocaba</t>
  </si>
  <si>
    <t>Sumaré</t>
  </si>
  <si>
    <t>Tapiraí</t>
  </si>
  <si>
    <t>Tapiratiba</t>
  </si>
  <si>
    <t>Taubaté</t>
  </si>
  <si>
    <t>Teodoro Sampaio</t>
  </si>
  <si>
    <t>Torrinha</t>
  </si>
  <si>
    <t>Ubatuba</t>
  </si>
  <si>
    <t>Ubirajara</t>
  </si>
  <si>
    <t>Valinhos</t>
  </si>
  <si>
    <t>Valparaíso</t>
  </si>
  <si>
    <t>Vargem</t>
  </si>
  <si>
    <t>Vera Cruz</t>
  </si>
  <si>
    <t>Vinhedo</t>
  </si>
  <si>
    <t>Soma</t>
  </si>
  <si>
    <t>contagem</t>
  </si>
  <si>
    <t>Mionectes rufiventris</t>
  </si>
  <si>
    <t>Herpetotheres cachinnans</t>
  </si>
  <si>
    <t>Thinocorus rumicivorus</t>
  </si>
  <si>
    <t>Urubitinga coronata</t>
  </si>
  <si>
    <t>Pandion haliaetus</t>
  </si>
  <si>
    <t>Geranoaetus melanoleucus</t>
  </si>
  <si>
    <t>Thalassarche chlororhynchos</t>
  </si>
  <si>
    <t>Thalassarche melanophris</t>
  </si>
  <si>
    <t>Diomedea exulans</t>
  </si>
  <si>
    <t>Serpophaga subcristata</t>
  </si>
  <si>
    <t>Piaya cayana</t>
  </si>
  <si>
    <t>Oceanites oceanicus</t>
  </si>
  <si>
    <t>Pseudocolopteryx flaviventris</t>
  </si>
  <si>
    <t>Tityra inquisitor</t>
  </si>
  <si>
    <t>Tityra cayana</t>
  </si>
  <si>
    <t>Iodopleura pipra</t>
  </si>
  <si>
    <t>Progne subis</t>
  </si>
  <si>
    <t>Tachycineta leucopyga</t>
  </si>
  <si>
    <t>Hirundo rustica</t>
  </si>
  <si>
    <t>Petrochelidon pyrrhonota</t>
  </si>
  <si>
    <t>Tachycineta leucorrhoa</t>
  </si>
  <si>
    <t>Riparia riparia</t>
  </si>
  <si>
    <t>Progne tapera</t>
  </si>
  <si>
    <t>Tachycineta albiventer</t>
  </si>
  <si>
    <t>Progne elegans</t>
  </si>
  <si>
    <t>Progne chalybea</t>
  </si>
  <si>
    <t>Alopochelidon fucata</t>
  </si>
  <si>
    <t>Pygochelidon cyanoleuca</t>
  </si>
  <si>
    <t>Stelgidopteryx ruficollis</t>
  </si>
  <si>
    <t>Chaetura cinereiventris</t>
  </si>
  <si>
    <t>Tachornis squamata</t>
  </si>
  <si>
    <t>Chaetura meridionalis</t>
  </si>
  <si>
    <t>Panyptila cayennensis</t>
  </si>
  <si>
    <t>Anhima cornuta</t>
  </si>
  <si>
    <t>Guira guira</t>
  </si>
  <si>
    <t>Crotophaga major</t>
  </si>
  <si>
    <t>Crotophaga ani</t>
  </si>
  <si>
    <t>Touit melanonotus</t>
  </si>
  <si>
    <t>Pteroglossus bailloni</t>
  </si>
  <si>
    <t>Pteroglossus castanotis</t>
  </si>
  <si>
    <t>Pteroglossus aracari</t>
  </si>
  <si>
    <t>Selenidera maculirostris</t>
  </si>
  <si>
    <t>Ortalis guttata</t>
  </si>
  <si>
    <t>Campylorhamphus trochilirostris</t>
  </si>
  <si>
    <t>Campylorhamphus falcularius</t>
  </si>
  <si>
    <t>Lepidocolaptes angustirostris</t>
  </si>
  <si>
    <t>Xiphocolaptes albicollis</t>
  </si>
  <si>
    <t>Lepidocolaptes squamatus</t>
  </si>
  <si>
    <t>Lepidocolaptes falcinellus</t>
  </si>
  <si>
    <t>Dendrocolaptes platyrostris</t>
  </si>
  <si>
    <t>Dendrocincla turdina</t>
  </si>
  <si>
    <t>Xiphorhynchus fuscus</t>
  </si>
  <si>
    <t>Sittasomus griseicapillus</t>
  </si>
  <si>
    <t>Cochlearius cochlearius</t>
  </si>
  <si>
    <t>Procnias nudicollis</t>
  </si>
  <si>
    <t>Oxyruncus cristatus</t>
  </si>
  <si>
    <t>Ara ararauna</t>
  </si>
  <si>
    <t>Ara chloropterus</t>
  </si>
  <si>
    <t>Galbula ruficauda</t>
  </si>
  <si>
    <t>Brachygalba lugubris</t>
  </si>
  <si>
    <t>Cranioleuca vulpina</t>
  </si>
  <si>
    <t>Cranioleuca obsoleta</t>
  </si>
  <si>
    <t>Cranioleuca pallida</t>
  </si>
  <si>
    <t>Agelaioides badius</t>
  </si>
  <si>
    <t>Myiobius barbatus</t>
  </si>
  <si>
    <t>Myiobius atricaudus</t>
  </si>
  <si>
    <t>Sula leucogaster</t>
  </si>
  <si>
    <t>Zenaida auriculata</t>
  </si>
  <si>
    <t>Cyanoloxia brissonii</t>
  </si>
  <si>
    <t>Cyanoloxia glaucocaerulea</t>
  </si>
  <si>
    <t>Nyctidromus albicollis</t>
  </si>
  <si>
    <t>Hydropsalis parvula</t>
  </si>
  <si>
    <t>Hydropsalis longirostris</t>
  </si>
  <si>
    <t>Chordeiles acutipennis</t>
  </si>
  <si>
    <t>Hydropsalis maculicaudus</t>
  </si>
  <si>
    <t>Chordeiles minor</t>
  </si>
  <si>
    <t>Nyctiphrynus ocellatus</t>
  </si>
  <si>
    <t>Antrostomus sericocaudatus</t>
  </si>
  <si>
    <t>Hydropsalis torquata</t>
  </si>
  <si>
    <t>Hydropsalis forcipata</t>
  </si>
  <si>
    <t>Phaeomyias murina</t>
  </si>
  <si>
    <t>Sporophila nigricollis</t>
  </si>
  <si>
    <t>Glaucis hirsutus</t>
  </si>
  <si>
    <t>Polioptila dumicola</t>
  </si>
  <si>
    <t>Cypsnagra hirundinacea</t>
  </si>
  <si>
    <t>Phylloscartes eximius</t>
  </si>
  <si>
    <t>Malacoptila striata</t>
  </si>
  <si>
    <t>Automolus leucophthalmus</t>
  </si>
  <si>
    <t>Euscarthmus meloryphus</t>
  </si>
  <si>
    <t>Phleocryptes melanops</t>
  </si>
  <si>
    <t>Charadrius semipalmatus</t>
  </si>
  <si>
    <t>Charadrius collaris</t>
  </si>
  <si>
    <t>Charadrius falklandicus</t>
  </si>
  <si>
    <t>Vanellus cayanus</t>
  </si>
  <si>
    <t>Charadrius modestus</t>
  </si>
  <si>
    <t>Pluvialis dominica</t>
  </si>
  <si>
    <t>Pluvialis squatarola</t>
  </si>
  <si>
    <t>Saltatricula atricollis</t>
  </si>
  <si>
    <t>Florisuga mellivora</t>
  </si>
  <si>
    <t>Aphantochroa cirrochloris</t>
  </si>
  <si>
    <t>Amazilia versicolor</t>
  </si>
  <si>
    <t>Polytmus guainumbi</t>
  </si>
  <si>
    <t>Heliothryx auritus</t>
  </si>
  <si>
    <t>Thalurania glaucopis</t>
  </si>
  <si>
    <t>Amazilia fimbriata</t>
  </si>
  <si>
    <t>Colibri serrirostris</t>
  </si>
  <si>
    <t>Leucochloris albicollis</t>
  </si>
  <si>
    <t>Amazilia lactea</t>
  </si>
  <si>
    <t>Stephanoxis lalandi</t>
  </si>
  <si>
    <t>Stephanoxis loddigesii</t>
  </si>
  <si>
    <t>Anthracothorax nigricollis</t>
  </si>
  <si>
    <t>Hylocharis chrysura</t>
  </si>
  <si>
    <t>Florisuga fusca</t>
  </si>
  <si>
    <t>Ramphodon naevius</t>
  </si>
  <si>
    <t>Hylocharis cyanus</t>
  </si>
  <si>
    <t>Heliodoxa rubricauda</t>
  </si>
  <si>
    <t>Eupetomena macroura</t>
  </si>
  <si>
    <t>Thalurania furcata</t>
  </si>
  <si>
    <t>Chrysolampis mosquitus</t>
  </si>
  <si>
    <t>Pitangus sulphuratus</t>
  </si>
  <si>
    <t>Conopias trivirgatus</t>
  </si>
  <si>
    <t>Legatus leucophaius</t>
  </si>
  <si>
    <t>Myiodynastes maculatus</t>
  </si>
  <si>
    <t>Melanerpes flavifrons</t>
  </si>
  <si>
    <t>Myiozetetes cayanensis</t>
  </si>
  <si>
    <t>Myiozetetes similis</t>
  </si>
  <si>
    <t>Philohydor lictor</t>
  </si>
  <si>
    <t>Chlorostilbon lucidus</t>
  </si>
  <si>
    <t>Schoeniophylax phryganophilus</t>
  </si>
  <si>
    <t>Ramphocaenus melanurus</t>
  </si>
  <si>
    <t>Tolmomyias sulphurescens</t>
  </si>
  <si>
    <t>Estrilda astrild</t>
  </si>
  <si>
    <t>Saltator fuliginosus</t>
  </si>
  <si>
    <t>Schistochlamys ruficapillus</t>
  </si>
  <si>
    <t>Saltator maxillosus</t>
  </si>
  <si>
    <t>Heliomaster furcifer</t>
  </si>
  <si>
    <t>Heliomaster squamosus</t>
  </si>
  <si>
    <t>Xenops rutilans</t>
  </si>
  <si>
    <t>Xenops minutus</t>
  </si>
  <si>
    <t>Formicivora paludicola</t>
  </si>
  <si>
    <t>Sporophila lineola</t>
  </si>
  <si>
    <t>Nannopterum brasilianus</t>
  </si>
  <si>
    <t>Anhinga anhinga</t>
  </si>
  <si>
    <t>Calonectris edwardsii</t>
  </si>
  <si>
    <t>Puffinus griseus</t>
  </si>
  <si>
    <t>Calonectris borealis</t>
  </si>
  <si>
    <t>Puffinus gravis</t>
  </si>
  <si>
    <t>Puffinus puffinus</t>
  </si>
  <si>
    <t>Phylloscartes ventralis</t>
  </si>
  <si>
    <t>Mackenziaena severa</t>
  </si>
  <si>
    <t>Mackenziaena leachii</t>
  </si>
  <si>
    <t>Mycteria americana</t>
  </si>
  <si>
    <t>Pyrrhocoma ruficeps</t>
  </si>
  <si>
    <t>Leptopogon amaurocephalus</t>
  </si>
  <si>
    <t>Sporophila bouvreuil</t>
  </si>
  <si>
    <t>Sporophila pileata</t>
  </si>
  <si>
    <t>Sporophila melanogaster</t>
  </si>
  <si>
    <t>Sporophila hypoxantha</t>
  </si>
  <si>
    <t>Sporophila cinnamomea</t>
  </si>
  <si>
    <t>Sporophila palustris</t>
  </si>
  <si>
    <t>Sporophila ruficollis</t>
  </si>
  <si>
    <t>Glaucidium brasilianum</t>
  </si>
  <si>
    <t>Aegolius harrisii</t>
  </si>
  <si>
    <t>Glaucidium minutissimum</t>
  </si>
  <si>
    <t>Euphonia chalybea</t>
  </si>
  <si>
    <t>Atticora tibialis</t>
  </si>
  <si>
    <t>Mimus triurus</t>
  </si>
  <si>
    <t>Coereba flaveola</t>
  </si>
  <si>
    <t>Anthus hellmayri</t>
  </si>
  <si>
    <t>Anthus lutescens</t>
  </si>
  <si>
    <t>Sicalis flaveola</t>
  </si>
  <si>
    <t>Emberizoides ypiranganus</t>
  </si>
  <si>
    <t>Emberizoides herbicola</t>
  </si>
  <si>
    <t>Myiothlypis flaveola</t>
  </si>
  <si>
    <t>Sicalis citrina</t>
  </si>
  <si>
    <t>Piprites pileata</t>
  </si>
  <si>
    <t>Pachyramphus castaneus</t>
  </si>
  <si>
    <t>Pachyramphus marginatus</t>
  </si>
  <si>
    <t>Pachyramphus validus</t>
  </si>
  <si>
    <t>Pachyramphus polychopterus</t>
  </si>
  <si>
    <t>Pachyramphus viridis</t>
  </si>
  <si>
    <t>Microspingus cinereus</t>
  </si>
  <si>
    <t>Attila phoenicurus</t>
  </si>
  <si>
    <t>Attila rufus</t>
  </si>
  <si>
    <t>Coscoroba coscoroba</t>
  </si>
  <si>
    <t>Aramus guarauna</t>
  </si>
  <si>
    <t>Plegadis chihi</t>
  </si>
  <si>
    <t>Caracara plancus</t>
  </si>
  <si>
    <t>Paroaria coronata</t>
  </si>
  <si>
    <t>Amblyramphus holosericeus</t>
  </si>
  <si>
    <t>Paroaria dominicana</t>
  </si>
  <si>
    <t>Fulica leucoptera</t>
  </si>
  <si>
    <t>Fulica armillata</t>
  </si>
  <si>
    <t>Fulica rufifrons</t>
  </si>
  <si>
    <t>Milvago chimachima</t>
  </si>
  <si>
    <t>Agelasticus cyanopus</t>
  </si>
  <si>
    <t>Furnarius figulus</t>
  </si>
  <si>
    <t>Orthogonys chloricterus</t>
  </si>
  <si>
    <t>Hemitriccus obsoletus</t>
  </si>
  <si>
    <t>Myiopsitta monachus</t>
  </si>
  <si>
    <t>Falco rufigularis</t>
  </si>
  <si>
    <t>Paroaria capitata</t>
  </si>
  <si>
    <t>Laniisoma elegans</t>
  </si>
  <si>
    <t>Elaenia chiriquensis</t>
  </si>
  <si>
    <t>Heliactin bilophus</t>
  </si>
  <si>
    <t>Milvago chimango</t>
  </si>
  <si>
    <t>Coccycua minuta</t>
  </si>
  <si>
    <t>Thamnophilus doliatus</t>
  </si>
  <si>
    <t>Thamnophilus caerulescens</t>
  </si>
  <si>
    <t>Thamnophilus torquatus</t>
  </si>
  <si>
    <t>Thamnophilus ruficapillus</t>
  </si>
  <si>
    <t>Thamnophilus pelzelni</t>
  </si>
  <si>
    <t>Thamnophilus palliatus</t>
  </si>
  <si>
    <t>Hypoedaleus guttatus</t>
  </si>
  <si>
    <t>Pseudoleistes guirahuro</t>
  </si>
  <si>
    <t>Drymophila malura</t>
  </si>
  <si>
    <t>Myrmotherula unicolor</t>
  </si>
  <si>
    <t>Drymophila genei</t>
  </si>
  <si>
    <t>Dysithamnus xanthopterus</t>
  </si>
  <si>
    <t>Drymophila ochropyga</t>
  </si>
  <si>
    <t>Rhopias gularis</t>
  </si>
  <si>
    <t>Dysithamnus stictothorax</t>
  </si>
  <si>
    <t>Dysithamnus mentalis</t>
  </si>
  <si>
    <t>Myrmotherula minor</t>
  </si>
  <si>
    <t>Monasa nigrifrons</t>
  </si>
  <si>
    <t>Sporophila leucoptera</t>
  </si>
  <si>
    <t>Taraba major</t>
  </si>
  <si>
    <t>Herpsilochmus rufimarginatus</t>
  </si>
  <si>
    <t>Herpsilochmus longirostris</t>
  </si>
  <si>
    <t>Herpsilochmus atricapillus</t>
  </si>
  <si>
    <t>Conopophaga lineata</t>
  </si>
  <si>
    <t>Molothrus bonariensis</t>
  </si>
  <si>
    <t>Molothrus rufoaxillaris</t>
  </si>
  <si>
    <t>Haplospiza unicolor</t>
  </si>
  <si>
    <t>Neothraupis fasciata</t>
  </si>
  <si>
    <t>Tiaris fuliginosus</t>
  </si>
  <si>
    <t>Sporophila falcirostris</t>
  </si>
  <si>
    <t>Anumbius annumbi</t>
  </si>
  <si>
    <t>Nothura maculosa</t>
  </si>
  <si>
    <t>Lessonia rufa</t>
  </si>
  <si>
    <t>Sporophila caerulescens</t>
  </si>
  <si>
    <t>Sporophila collaris</t>
  </si>
  <si>
    <t>Platalea ajaja</t>
  </si>
  <si>
    <t>Calidris pugnax</t>
  </si>
  <si>
    <t>Mesembrinibis cayennensis</t>
  </si>
  <si>
    <t>Carpornis cucullata</t>
  </si>
  <si>
    <t>Troglodytes musculus</t>
  </si>
  <si>
    <t>Icterus jamacaii</t>
  </si>
  <si>
    <t>Podager nacunda</t>
  </si>
  <si>
    <t>Athene cunicularia</t>
  </si>
  <si>
    <t>Strix virgata</t>
  </si>
  <si>
    <t>Strix hylophila</t>
  </si>
  <si>
    <t>Asio clamator</t>
  </si>
  <si>
    <t>Strix huhula</t>
  </si>
  <si>
    <t>Megascops choliba</t>
  </si>
  <si>
    <t>Megascops sanctaecatarinae</t>
  </si>
  <si>
    <t>Megascops atricapilla</t>
  </si>
  <si>
    <t>Pionopsitta pileata</t>
  </si>
  <si>
    <t>Amazona amazonica</t>
  </si>
  <si>
    <t>Theristicus caudatus</t>
  </si>
  <si>
    <t>Theristicus caerulescens</t>
  </si>
  <si>
    <t>Sporophila angolensis</t>
  </si>
  <si>
    <t>Certhiaxis cinnamomeus</t>
  </si>
  <si>
    <t>Conopophaga melanops</t>
  </si>
  <si>
    <t>Rhea americana</t>
  </si>
  <si>
    <t>Icterus pyrrhopterus</t>
  </si>
  <si>
    <t>Lathrotriccus euleri</t>
  </si>
  <si>
    <t>Merulaxis ater</t>
  </si>
  <si>
    <t>Corythopis delalandi</t>
  </si>
  <si>
    <t>Phylloscartes difficilis</t>
  </si>
  <si>
    <t>Calliphlox amethystina</t>
  </si>
  <si>
    <t>Synallaxis scutata</t>
  </si>
  <si>
    <t>Pachyptila belcheri</t>
  </si>
  <si>
    <t>Micrastur ruficollis</t>
  </si>
  <si>
    <t>Falco femoralis</t>
  </si>
  <si>
    <t>Falco peregrinus</t>
  </si>
  <si>
    <t>Micrastur semitorquatus</t>
  </si>
  <si>
    <t>Poecilotriccus latirostris</t>
  </si>
  <si>
    <t>Todirostrum cinereum</t>
  </si>
  <si>
    <t>Euphonia pectoralis</t>
  </si>
  <si>
    <t>Conirostrum speciosum</t>
  </si>
  <si>
    <t>Conirostrum bicolor</t>
  </si>
  <si>
    <t>Myiophobus fasciatus</t>
  </si>
  <si>
    <t>Euphonia chlorotica</t>
  </si>
  <si>
    <t>Phoenicopterus chilensis</t>
  </si>
  <si>
    <t>Schiffornis virescens</t>
  </si>
  <si>
    <t>Columbina squammata</t>
  </si>
  <si>
    <t>Myrmoderus loricatus</t>
  </si>
  <si>
    <t>Formicivora melanogaster</t>
  </si>
  <si>
    <t>Porphyrio martinicus</t>
  </si>
  <si>
    <t>Porphyriops melanops</t>
  </si>
  <si>
    <t>Gallinula galeata</t>
  </si>
  <si>
    <t>Porphyrio flavirostris</t>
  </si>
  <si>
    <t>Arundinicola leucocephala</t>
  </si>
  <si>
    <t>Neopelma chrysolophum</t>
  </si>
  <si>
    <t>Neopelma pallescens</t>
  </si>
  <si>
    <t>Clibanornis rectirostris</t>
  </si>
  <si>
    <t>Leucophaeus atricilla</t>
  </si>
  <si>
    <t>Chroicocephalus cirrocephalus</t>
  </si>
  <si>
    <t>Leucophaeus pipixcan</t>
  </si>
  <si>
    <t>Chroicocephalus maculipennis</t>
  </si>
  <si>
    <t>Larus dominicanus</t>
  </si>
  <si>
    <t>Formicarius colma</t>
  </si>
  <si>
    <t>Alectrurus tricolor</t>
  </si>
  <si>
    <t>Egretta caerulea</t>
  </si>
  <si>
    <t>Ardea alba</t>
  </si>
  <si>
    <t>Egretta thula</t>
  </si>
  <si>
    <t>Ardea cocoi</t>
  </si>
  <si>
    <t>Pilherodius pileatus</t>
  </si>
  <si>
    <t>Bubulcus ibis</t>
  </si>
  <si>
    <t>Chrysomus ruficapillus</t>
  </si>
  <si>
    <t>Asthenes moreirae</t>
  </si>
  <si>
    <t>Cantorchilus leucotis</t>
  </si>
  <si>
    <t>Cantorchilus longirostris</t>
  </si>
  <si>
    <t>Chlorophonia cyanea</t>
  </si>
  <si>
    <t>Euphonia cyanocephala</t>
  </si>
  <si>
    <t>Euphonia violacea</t>
  </si>
  <si>
    <t>Parabuteo unicinctus</t>
  </si>
  <si>
    <t>Busarellus nigricollis</t>
  </si>
  <si>
    <t>Harpagus diodon</t>
  </si>
  <si>
    <t>Accipiter bicolor</t>
  </si>
  <si>
    <t>Heterospizias meridionalis</t>
  </si>
  <si>
    <t>Chondrohierax uncinatus</t>
  </si>
  <si>
    <t>Rostrhamus sociabilis</t>
  </si>
  <si>
    <t>Rupornis magnirostris</t>
  </si>
  <si>
    <t>Buteo platypterus</t>
  </si>
  <si>
    <t>Leptodon cayanensis</t>
  </si>
  <si>
    <t>Buteo brachyurus</t>
  </si>
  <si>
    <t>Spizaetus ornatus</t>
  </si>
  <si>
    <t>Geranoaetus albicaudatus</t>
  </si>
  <si>
    <t>Parabuteo leucorrhous</t>
  </si>
  <si>
    <t>Circus buffoni</t>
  </si>
  <si>
    <t>Accipiter superciliosus</t>
  </si>
  <si>
    <t>Accipiter striatus</t>
  </si>
  <si>
    <t>Buteo swainsoni</t>
  </si>
  <si>
    <t>Spizaetus melanoleucus</t>
  </si>
  <si>
    <t>Buteo nitidus</t>
  </si>
  <si>
    <t>Spizaetus tyrannus</t>
  </si>
  <si>
    <t>Elanus leucurus</t>
  </si>
  <si>
    <t>Geranospiza caerulescens</t>
  </si>
  <si>
    <t>Pseudastur polionotus</t>
  </si>
  <si>
    <t>Amadonastur lacernulatus</t>
  </si>
  <si>
    <t>Urubitinga urubitinga</t>
  </si>
  <si>
    <t>Elanoides forficatus</t>
  </si>
  <si>
    <t>Buteo albonotatus</t>
  </si>
  <si>
    <t>Gampsonyx swainsonii</t>
  </si>
  <si>
    <t>Hirundinea ferruginea</t>
  </si>
  <si>
    <t>Sporophila albogularis</t>
  </si>
  <si>
    <t>Cyanocorax caeruleus</t>
  </si>
  <si>
    <t>Cyanocorax cyanopogon</t>
  </si>
  <si>
    <t>Cyanocorax cristatellus</t>
  </si>
  <si>
    <t>Cyanocorax chrysops</t>
  </si>
  <si>
    <t>Gnorimopsar chopi</t>
  </si>
  <si>
    <t>Phacellodomus ruber</t>
  </si>
  <si>
    <t>Leptasthenura setaria</t>
  </si>
  <si>
    <t>Sirystes sibilator</t>
  </si>
  <si>
    <t>Eudocimus ruber</t>
  </si>
  <si>
    <t>Myiopagis caniceps</t>
  </si>
  <si>
    <t>Elaenia flavogaster</t>
  </si>
  <si>
    <t>Elaenia parvirostris</t>
  </si>
  <si>
    <t>Myiopagis viridicata</t>
  </si>
  <si>
    <t>Elaenia chilensis</t>
  </si>
  <si>
    <t>Elaenia cristata</t>
  </si>
  <si>
    <t>Elaenia spectabilis</t>
  </si>
  <si>
    <t>Sublegatus modestus</t>
  </si>
  <si>
    <t>Cnemotriccus fuscatus</t>
  </si>
  <si>
    <t>Cacicus haemorrhous</t>
  </si>
  <si>
    <t>Crypturellus tataupa</t>
  </si>
  <si>
    <t>Crypturellus parvirostris</t>
  </si>
  <si>
    <t>Crypturellus obsoletus</t>
  </si>
  <si>
    <t>Procacicus solitarius</t>
  </si>
  <si>
    <t>Molothrus oryzivorus</t>
  </si>
  <si>
    <t>Dendrocygna viduata</t>
  </si>
  <si>
    <t>Myiarchus swainsoni</t>
  </si>
  <si>
    <t>Jacana jacana</t>
  </si>
  <si>
    <t>Penelope obscura</t>
  </si>
  <si>
    <t>Penelope superciliaris</t>
  </si>
  <si>
    <t>Bubo virginianus</t>
  </si>
  <si>
    <t>Aburria jacutinga</t>
  </si>
  <si>
    <t>Aratinga auricapillus</t>
  </si>
  <si>
    <t>Aratinga jandaya</t>
  </si>
  <si>
    <t>Crypturellus undulatus</t>
  </si>
  <si>
    <t>Crypturellus noctivagus</t>
  </si>
  <si>
    <t>Donacobius atricapilla</t>
  </si>
  <si>
    <t>Psarocolius decumanus</t>
  </si>
  <si>
    <t>Nystalus chacuru</t>
  </si>
  <si>
    <t>Phacellodomus erythrophthalmus</t>
  </si>
  <si>
    <t>Phacellodomus ferrugineigula</t>
  </si>
  <si>
    <t>Antrostomus rufus</t>
  </si>
  <si>
    <t>Furnarius rufus</t>
  </si>
  <si>
    <t>Phacellodomus rufifrons</t>
  </si>
  <si>
    <t>Synallaxis hypospodia</t>
  </si>
  <si>
    <t>Icterus croconotus</t>
  </si>
  <si>
    <t>Serpophaga nigricans</t>
  </si>
  <si>
    <t>Lochmias nematura</t>
  </si>
  <si>
    <t>Synallaxis spixi</t>
  </si>
  <si>
    <t>Leptotila rufaxilla</t>
  </si>
  <si>
    <t>Leptotila verreauxi</t>
  </si>
  <si>
    <t>Geotrygon violacea</t>
  </si>
  <si>
    <t>Baryphthengus ruficapillus</t>
  </si>
  <si>
    <t>Vireo chivi</t>
  </si>
  <si>
    <t>Fluvicola albiventer</t>
  </si>
  <si>
    <t>Fluvicola nengeta</t>
  </si>
  <si>
    <t>Philydor atricapillus</t>
  </si>
  <si>
    <t>Philydor rufum</t>
  </si>
  <si>
    <t>Anabacerthia amaurotis</t>
  </si>
  <si>
    <t>Anabacerthia lichtensteini</t>
  </si>
  <si>
    <t>Calidris subruficollis</t>
  </si>
  <si>
    <t>Calidris alba</t>
  </si>
  <si>
    <t>Tringa semipalmata</t>
  </si>
  <si>
    <t>Calidris bairdii</t>
  </si>
  <si>
    <t>Numenius hudsonicus</t>
  </si>
  <si>
    <t>Limosa haemastica</t>
  </si>
  <si>
    <t>Calidris melanotos</t>
  </si>
  <si>
    <t>Calidris canutus</t>
  </si>
  <si>
    <t>Tringa flavipes</t>
  </si>
  <si>
    <t>Tringa totanus</t>
  </si>
  <si>
    <t>Calidris fuscicollis</t>
  </si>
  <si>
    <t>Bartramia longicauda</t>
  </si>
  <si>
    <t>Tringa melanoleuca</t>
  </si>
  <si>
    <t>Calidris himantopus</t>
  </si>
  <si>
    <t>Actitis macularius</t>
  </si>
  <si>
    <t>Calidris pusilla</t>
  </si>
  <si>
    <t>Tringa solitaria</t>
  </si>
  <si>
    <t>Calidris minutilla</t>
  </si>
  <si>
    <t>Tinamus solitarius</t>
  </si>
  <si>
    <t>Eleoscytalopus indigoticus</t>
  </si>
  <si>
    <t>Nonnula rubecula</t>
  </si>
  <si>
    <t>Notharchus swainsoni</t>
  </si>
  <si>
    <t>Nyctibius griseus</t>
  </si>
  <si>
    <t>Nyctibius grandis</t>
  </si>
  <si>
    <t>Ciconia maguari</t>
  </si>
  <si>
    <t>Pionus maximiliani</t>
  </si>
  <si>
    <t>Stercorarius antarcticus</t>
  </si>
  <si>
    <t>Stercorarius chilensis</t>
  </si>
  <si>
    <t>Stercorarius longicaudus</t>
  </si>
  <si>
    <t>Stercorarius maccormicki</t>
  </si>
  <si>
    <t>Stercorarius parasiticus</t>
  </si>
  <si>
    <t>Stercorarius pomarinus</t>
  </si>
  <si>
    <t>Orthopsittaca manilatus</t>
  </si>
  <si>
    <t>Diopsittaca nobilis</t>
  </si>
  <si>
    <t>Primolius maracana</t>
  </si>
  <si>
    <t>Ramphotrigon megacephalum</t>
  </si>
  <si>
    <t>Myiarchus ferox</t>
  </si>
  <si>
    <t>Myiarchus tyrannulus</t>
  </si>
  <si>
    <t>Phylloscartes kronei</t>
  </si>
  <si>
    <t>Syrigma sibilatrix</t>
  </si>
  <si>
    <t>Casiornis rufus</t>
  </si>
  <si>
    <t>Onychorhynchus swainsoni</t>
  </si>
  <si>
    <t>Phylloscartes sylviolus</t>
  </si>
  <si>
    <t>Knipolegus cyanirostris</t>
  </si>
  <si>
    <t>Knipolegus nigerrimus</t>
  </si>
  <si>
    <t>Knipolegus lophotes</t>
  </si>
  <si>
    <t>Capsiempis flaveola</t>
  </si>
  <si>
    <t>Setophaga pitiayumi</t>
  </si>
  <si>
    <t>Setophaga striata</t>
  </si>
  <si>
    <t>Dendrocygna autumnalis</t>
  </si>
  <si>
    <t>Dendrocygna bicolor</t>
  </si>
  <si>
    <t>Anas platalea</t>
  </si>
  <si>
    <t>Anas cyanoptera</t>
  </si>
  <si>
    <t>Anas versicolor</t>
  </si>
  <si>
    <t>Anas discors</t>
  </si>
  <si>
    <t>Nomonyx dominicus</t>
  </si>
  <si>
    <t>Callonetta leucophrys</t>
  </si>
  <si>
    <t>Anas sibilatrix</t>
  </si>
  <si>
    <t>Anas georgica</t>
  </si>
  <si>
    <t>Anas flavirostris</t>
  </si>
  <si>
    <t>Oxyura vittata</t>
  </si>
  <si>
    <t>Anas bahamensis</t>
  </si>
  <si>
    <t>Netta peposaca</t>
  </si>
  <si>
    <t>Chloroceryle inda</t>
  </si>
  <si>
    <t>Megaceryle torquata</t>
  </si>
  <si>
    <t>Chloroceryle aenea</t>
  </si>
  <si>
    <t>Chloroceryle americana</t>
  </si>
  <si>
    <t>Chloroceryle amazona</t>
  </si>
  <si>
    <t>Batara cinerea</t>
  </si>
  <si>
    <t>Micropygia schomburgkii</t>
  </si>
  <si>
    <t>Podilymbus podiceps</t>
  </si>
  <si>
    <t>Podiceps occipitalis</t>
  </si>
  <si>
    <t>Rollandia rolland</t>
  </si>
  <si>
    <t>Podicephorus major</t>
  </si>
  <si>
    <t>Tachybaptus dominicus</t>
  </si>
  <si>
    <t>Myiornis auricularis</t>
  </si>
  <si>
    <t>Asio stygius</t>
  </si>
  <si>
    <t>Asio flammeus</t>
  </si>
  <si>
    <t>Pulsatrix perspicillata</t>
  </si>
  <si>
    <t>Pulsatrix koeniswaldiana</t>
  </si>
  <si>
    <t>Crax fasciolata</t>
  </si>
  <si>
    <t>Phylloscartes paulista</t>
  </si>
  <si>
    <t>Gallinago paraguaiae</t>
  </si>
  <si>
    <t>Gallinago undulata</t>
  </si>
  <si>
    <t>Amaurospiza moesta</t>
  </si>
  <si>
    <t>Megarynchus pitangua</t>
  </si>
  <si>
    <t>Xolmis velatus</t>
  </si>
  <si>
    <t>Xolmis coronatus</t>
  </si>
  <si>
    <t>Hemitriccus diops</t>
  </si>
  <si>
    <t>Sporophila ardesiaca</t>
  </si>
  <si>
    <t>Myrmoderus squamosus</t>
  </si>
  <si>
    <t>Formicivora rufa</t>
  </si>
  <si>
    <t>Coccyzus melacoryphus</t>
  </si>
  <si>
    <t>Micrococcyx cinereus</t>
  </si>
  <si>
    <t>Coccyzus americanus</t>
  </si>
  <si>
    <t>Coccyzus euleri</t>
  </si>
  <si>
    <t>Polystictus pectoralis</t>
  </si>
  <si>
    <t>Contopus cinereus</t>
  </si>
  <si>
    <t>Polystictus superciliaris</t>
  </si>
  <si>
    <t>Phylloscartes oustaleti</t>
  </si>
  <si>
    <t>Culicivora caudacuta</t>
  </si>
  <si>
    <t>Hemitriccus furcatus</t>
  </si>
  <si>
    <t>Tachuris rubrigastra</t>
  </si>
  <si>
    <t>Pyriglena leucoptera</t>
  </si>
  <si>
    <t>Amazona brasiliensis</t>
  </si>
  <si>
    <t>Amazona vinacea</t>
  </si>
  <si>
    <t>Alipiopsitta xanthops</t>
  </si>
  <si>
    <t>Amazona farinosa</t>
  </si>
  <si>
    <t>Amazona aestiva</t>
  </si>
  <si>
    <t>Piprites chloris</t>
  </si>
  <si>
    <t>Biatas nigropectus</t>
  </si>
  <si>
    <t>Claravis pretiosa</t>
  </si>
  <si>
    <t>Passer domesticus</t>
  </si>
  <si>
    <t>Procellaria conspicillata</t>
  </si>
  <si>
    <t>Procellaria aequinoctialis</t>
  </si>
  <si>
    <t>Geotrygon montana</t>
  </si>
  <si>
    <t>Sporophila plumbea</t>
  </si>
  <si>
    <t>Sporophila beltoni</t>
  </si>
  <si>
    <t>Platyrinchus mystaceus</t>
  </si>
  <si>
    <t>Platyrinchus leucoryphus</t>
  </si>
  <si>
    <t>Neochen jubata</t>
  </si>
  <si>
    <t>Sarkidiornis sylvicola</t>
  </si>
  <si>
    <t>Cairina moschata</t>
  </si>
  <si>
    <t>Netta erythrophthalma</t>
  </si>
  <si>
    <t>Pyroderus scutatus</t>
  </si>
  <si>
    <t>Amazonetta brasiliensis</t>
  </si>
  <si>
    <t>Cinclodes fuscus</t>
  </si>
  <si>
    <t>Empidonomus varius</t>
  </si>
  <si>
    <t>Griseotyrannus aurantioatrocristatus</t>
  </si>
  <si>
    <t>Poospiza thoracica</t>
  </si>
  <si>
    <t>Dromococcyx pavoninus</t>
  </si>
  <si>
    <t>Rhynchotus rufescens</t>
  </si>
  <si>
    <t>Psittacara leucophthalmus</t>
  </si>
  <si>
    <t>Brotogeris chiriri</t>
  </si>
  <si>
    <t>Eupsittula aurea</t>
  </si>
  <si>
    <t>Brotogeris tirica</t>
  </si>
  <si>
    <t>Himantopus melanurus</t>
  </si>
  <si>
    <t>Himantopus mexicanus</t>
  </si>
  <si>
    <t>Macronectes giganteus</t>
  </si>
  <si>
    <t>Synallaxis frontalis</t>
  </si>
  <si>
    <t>Synallaxis cinerascens</t>
  </si>
  <si>
    <t>Geothlypis aequinoctialis</t>
  </si>
  <si>
    <t>Picumnus cirratus</t>
  </si>
  <si>
    <t>Picumnus temminckii</t>
  </si>
  <si>
    <t>Picumnus albosquamatus</t>
  </si>
  <si>
    <t>Melanerpes candidus</t>
  </si>
  <si>
    <t>Piculus flavigula</t>
  </si>
  <si>
    <t>Veniliornis mixtus</t>
  </si>
  <si>
    <t>Dryocopus lineatus</t>
  </si>
  <si>
    <t>Celeus flavescens</t>
  </si>
  <si>
    <t>Celeus galeatus</t>
  </si>
  <si>
    <t>Campephilus melanoleucos</t>
  </si>
  <si>
    <t>Colaptes campestris</t>
  </si>
  <si>
    <t>Piculus aurulentus</t>
  </si>
  <si>
    <t>Campephilus robustus</t>
  </si>
  <si>
    <t>Colaptes melanochloros</t>
  </si>
  <si>
    <t>Heliornis fulica</t>
  </si>
  <si>
    <t>Veniliornis passerinus</t>
  </si>
  <si>
    <t>Veniliornis maculifrons</t>
  </si>
  <si>
    <t>Veniliornis spilogaster</t>
  </si>
  <si>
    <t>Synallaxis ruficapilla</t>
  </si>
  <si>
    <t>Spheniscus magellanicus</t>
  </si>
  <si>
    <t>Drymophila squamata</t>
  </si>
  <si>
    <t>Spinus magellanicus</t>
  </si>
  <si>
    <t>Coturnicops notatus</t>
  </si>
  <si>
    <t>Hylopezus nattereri</t>
  </si>
  <si>
    <t>Phyllomyias fasciatus</t>
  </si>
  <si>
    <t>Tyranniscus burmeisteri</t>
  </si>
  <si>
    <t>Phyllomyias griseocapilla</t>
  </si>
  <si>
    <t>Phyllomyias virescens</t>
  </si>
  <si>
    <t>Eucometis penicillata</t>
  </si>
  <si>
    <t>Tachyphonus rufus</t>
  </si>
  <si>
    <t>Ramphocelus carbo</t>
  </si>
  <si>
    <t>Haematopus palliatus</t>
  </si>
  <si>
    <t>Phalaropus tricolor</t>
  </si>
  <si>
    <t>Cyclarhis gujanensis</t>
  </si>
  <si>
    <t>Contopus cooperi</t>
  </si>
  <si>
    <t>Contopus virens</t>
  </si>
  <si>
    <t>Sporophila frontalis</t>
  </si>
  <si>
    <t>Sturnella superciliaris</t>
  </si>
  <si>
    <t>Patagioenas plumbea</t>
  </si>
  <si>
    <t>Patagioenas picazuro</t>
  </si>
  <si>
    <t>Daption capense</t>
  </si>
  <si>
    <t>Patagioenas cayennensis</t>
  </si>
  <si>
    <t>Patagioenas speciosa</t>
  </si>
  <si>
    <t>Columba livia</t>
  </si>
  <si>
    <t>Xolmis cinereus</t>
  </si>
  <si>
    <t>Pyrocephalus rubinus</t>
  </si>
  <si>
    <t>Basileuterus culicivorus</t>
  </si>
  <si>
    <t>Myiothlypis leucoblephara</t>
  </si>
  <si>
    <t>Myiothlypis leucophrys</t>
  </si>
  <si>
    <t>Myiothlypis rivularis</t>
  </si>
  <si>
    <t>Vanellus chilensis</t>
  </si>
  <si>
    <t>Microspingus lateralis</t>
  </si>
  <si>
    <t>Microspingus cabanisi</t>
  </si>
  <si>
    <t>Falco sparverius</t>
  </si>
  <si>
    <t>Phaethornis pretrei</t>
  </si>
  <si>
    <t>Phaethornis eurynome</t>
  </si>
  <si>
    <t>Phaethornis squalidus</t>
  </si>
  <si>
    <t>Phaethornis ruber</t>
  </si>
  <si>
    <t>Nystalus maculatus</t>
  </si>
  <si>
    <t>Pheucticus aureoventris</t>
  </si>
  <si>
    <t>Manacus manacus</t>
  </si>
  <si>
    <t>Camptostoma obsoletum</t>
  </si>
  <si>
    <t>Columbina minuta</t>
  </si>
  <si>
    <t>Columbina picui</t>
  </si>
  <si>
    <t>Columbina talpacoti</t>
  </si>
  <si>
    <t>Turdus leucomelas</t>
  </si>
  <si>
    <t>Triclaria malachitacea</t>
  </si>
  <si>
    <t>Turdus albicollis</t>
  </si>
  <si>
    <t>Catharus swainsoni</t>
  </si>
  <si>
    <t>Embernagra platensis</t>
  </si>
  <si>
    <t>Mimus saturninus</t>
  </si>
  <si>
    <t>Turdus subalaris</t>
  </si>
  <si>
    <t>Saltator coerulescens</t>
  </si>
  <si>
    <t>Turdus rufiventris</t>
  </si>
  <si>
    <t>Catharus fuscescens</t>
  </si>
  <si>
    <t>Carpornis melanocephala</t>
  </si>
  <si>
    <t>Turdus amaurochalinus</t>
  </si>
  <si>
    <t>Turdus flavipes</t>
  </si>
  <si>
    <t>Tapera naevia</t>
  </si>
  <si>
    <t>Tersina viridis</t>
  </si>
  <si>
    <t>Dacnis cayana</t>
  </si>
  <si>
    <t>Thlypopsis sordida</t>
  </si>
  <si>
    <t>Dacnis nigripes</t>
  </si>
  <si>
    <t>Chlorophanes spiza</t>
  </si>
  <si>
    <t>Tangara cayana</t>
  </si>
  <si>
    <t>Cyanerpes cyaneus</t>
  </si>
  <si>
    <t>Nemosia pileata</t>
  </si>
  <si>
    <t>Hemithraupis guira</t>
  </si>
  <si>
    <t>Tangara cyanoventris</t>
  </si>
  <si>
    <t>Hemithraupis ruficapilla</t>
  </si>
  <si>
    <t>Tangara desmaresti</t>
  </si>
  <si>
    <t>Tangara cyanocephala</t>
  </si>
  <si>
    <t>Tangara preciosa</t>
  </si>
  <si>
    <t>Tangara peruviana</t>
  </si>
  <si>
    <t>Tangara seledon</t>
  </si>
  <si>
    <t>Pipraeidea melanonota</t>
  </si>
  <si>
    <t>Porzana flaviventer</t>
  </si>
  <si>
    <t>Mustelirallus albicollis</t>
  </si>
  <si>
    <t>Laterallus viridis</t>
  </si>
  <si>
    <t>Laterallus xenopterus</t>
  </si>
  <si>
    <t>Laterallus exilis</t>
  </si>
  <si>
    <t>Laterallus melanophaius</t>
  </si>
  <si>
    <t>Laterallus leucopyrrhus</t>
  </si>
  <si>
    <t>Tangara sayaca</t>
  </si>
  <si>
    <t>Schistochlamys melanopis</t>
  </si>
  <si>
    <t>Tangara ornata</t>
  </si>
  <si>
    <t>Tangara cyanoptera</t>
  </si>
  <si>
    <t>Piranga flava</t>
  </si>
  <si>
    <t>Tangara palmarum</t>
  </si>
  <si>
    <t>Stephanophorus diadematus</t>
  </si>
  <si>
    <t>Pipraeidea bonariensis</t>
  </si>
  <si>
    <t>Orchesticus abeillei</t>
  </si>
  <si>
    <t>Pardirallus maculatus</t>
  </si>
  <si>
    <t>Pardirallus sanguinolentus</t>
  </si>
  <si>
    <t>Aramides mangle</t>
  </si>
  <si>
    <t>Aramides saracura</t>
  </si>
  <si>
    <t>Amaurolimnas concolor</t>
  </si>
  <si>
    <t>Rallus longirostris</t>
  </si>
  <si>
    <t>Pardirallus nigricans</t>
  </si>
  <si>
    <t>Aramides cajaneus</t>
  </si>
  <si>
    <t>Lipaugus ater</t>
  </si>
  <si>
    <t>Nycticorax nycticorax</t>
  </si>
  <si>
    <t>Nyctanassa violacea</t>
  </si>
  <si>
    <t>Hemitriccus margaritaceiventer</t>
  </si>
  <si>
    <t>Cariama cristata</t>
  </si>
  <si>
    <t>Tigrisoma lineatum</t>
  </si>
  <si>
    <t>Botaurus pinnatus</t>
  </si>
  <si>
    <t>Tigrisoma fasciatum</t>
  </si>
  <si>
    <t>Ixobrychus involucris</t>
  </si>
  <si>
    <t>Ixobrychus exilis</t>
  </si>
  <si>
    <t>Butorides striata</t>
  </si>
  <si>
    <t>Antilophia galeata</t>
  </si>
  <si>
    <t>Ictinia plumbea</t>
  </si>
  <si>
    <t>Tyto furcata</t>
  </si>
  <si>
    <t>Tyrannus melancholicus</t>
  </si>
  <si>
    <t>Machetornis rixosa</t>
  </si>
  <si>
    <t>Suiriri suiriri</t>
  </si>
  <si>
    <t>Tyrannus albogularis</t>
  </si>
  <si>
    <t>Satrapa icterophrys</t>
  </si>
  <si>
    <t>Trogon rufus</t>
  </si>
  <si>
    <t>Trogon viridis</t>
  </si>
  <si>
    <t>Trogon surrucura</t>
  </si>
  <si>
    <t>Chauna torquata</t>
  </si>
  <si>
    <t>Hemitriccus nidipendulus</t>
  </si>
  <si>
    <t>Rynchops niger</t>
  </si>
  <si>
    <t>Chiroxiphia caudata</t>
  </si>
  <si>
    <t>Ilicura militaris</t>
  </si>
  <si>
    <t>Melanopareia torquata</t>
  </si>
  <si>
    <t>Psilorhamphus guttatus</t>
  </si>
  <si>
    <t>Scytalopus speluncae</t>
  </si>
  <si>
    <t>Scytalopus petrophilus</t>
  </si>
  <si>
    <t>Streptoprocne zonaris</t>
  </si>
  <si>
    <t>Streptoprocne biscutata</t>
  </si>
  <si>
    <t>Cypseloides fumigatus</t>
  </si>
  <si>
    <t>Cypseloides senex</t>
  </si>
  <si>
    <t>Phimosus infuscatus</t>
  </si>
  <si>
    <t>Accipiter poliogaster</t>
  </si>
  <si>
    <t>Cacicus chrysopterus</t>
  </si>
  <si>
    <t>Saltator maximus</t>
  </si>
  <si>
    <t>Todirostrum poliocephalum</t>
  </si>
  <si>
    <t>Muscipipra vetula</t>
  </si>
  <si>
    <t>Gubernetes yetapa</t>
  </si>
  <si>
    <t>Fregata magnificens</t>
  </si>
  <si>
    <t>Tyrannus savana</t>
  </si>
  <si>
    <t>Phibalura flavirostris</t>
  </si>
  <si>
    <t>Zonotrichia capensis</t>
  </si>
  <si>
    <t>Arremon flavirostris</t>
  </si>
  <si>
    <t>Donacospiza albifrons</t>
  </si>
  <si>
    <t>Ammodramus humeralis</t>
  </si>
  <si>
    <t>Arremon semitorquatus</t>
  </si>
  <si>
    <t>Coryphospingus cucullatus</t>
  </si>
  <si>
    <t>Coryphospingus pileatus</t>
  </si>
  <si>
    <t>Compsothraupis loricata</t>
  </si>
  <si>
    <t>Habia rubica</t>
  </si>
  <si>
    <t>Trichothraupis melanops</t>
  </si>
  <si>
    <t>Lanio cristatus</t>
  </si>
  <si>
    <t>Tachyphonus coronatus</t>
  </si>
  <si>
    <t>Ramphocelus bresilius</t>
  </si>
  <si>
    <t>Cissopis leverianus</t>
  </si>
  <si>
    <t>Xenopsaris albinucha</t>
  </si>
  <si>
    <t>Sicalis luteola</t>
  </si>
  <si>
    <t>Pyrrhura frontalis</t>
  </si>
  <si>
    <t>Hemitriccus orbitatus</t>
  </si>
  <si>
    <t>Volatinia jacarina</t>
  </si>
  <si>
    <t>Lophornis chalybeus</t>
  </si>
  <si>
    <t>Lophornis magnificus</t>
  </si>
  <si>
    <t>Poecilotriccus plumbeiceps</t>
  </si>
  <si>
    <t>Chamaeza campanisona</t>
  </si>
  <si>
    <t>Chamaeza meruloides</t>
  </si>
  <si>
    <t>Chamaeza ruficauda</t>
  </si>
  <si>
    <t>Grallaria varia</t>
  </si>
  <si>
    <t>Anabazenops fuscus</t>
  </si>
  <si>
    <t>Syndactyla rufosuperciliata</t>
  </si>
  <si>
    <t>Cichlocolaptes leucophrus</t>
  </si>
  <si>
    <t>Heliobletus contaminatus</t>
  </si>
  <si>
    <t>Pseudocolopteryx sclateri</t>
  </si>
  <si>
    <t>Saltator similis</t>
  </si>
  <si>
    <t>Sterna paradisaea</t>
  </si>
  <si>
    <t>Sterna hirundo</t>
  </si>
  <si>
    <t>Thalasseus acuflavidus</t>
  </si>
  <si>
    <t>Sterna hirundinacea</t>
  </si>
  <si>
    <t>Sterna trudeaui</t>
  </si>
  <si>
    <t>Anous stolidus</t>
  </si>
  <si>
    <t>Phaetusa simplex</t>
  </si>
  <si>
    <t>Sternula superciliaris</t>
  </si>
  <si>
    <t>Thalasseus maximus</t>
  </si>
  <si>
    <t>Dolichonyx oryzivorus</t>
  </si>
  <si>
    <t>Lipaugus lanioides</t>
  </si>
  <si>
    <t>Drymophila ferruginea</t>
  </si>
  <si>
    <t>Drymophila rubricollis</t>
  </si>
  <si>
    <t>Ramphastos vitellinus</t>
  </si>
  <si>
    <t>Ramphastos dicolorus</t>
  </si>
  <si>
    <t>Ramphastos toco</t>
  </si>
  <si>
    <t>Elaenia obscura</t>
  </si>
  <si>
    <t>Forpus xanthopterygius</t>
  </si>
  <si>
    <t>Jabiru mycteria</t>
  </si>
  <si>
    <t>Lurocalis semitorquatus</t>
  </si>
  <si>
    <t>Elaenia mesoleuca</t>
  </si>
  <si>
    <t>Neocrex erythrops</t>
  </si>
  <si>
    <t>Momotus momota</t>
  </si>
  <si>
    <t>Synallaxis albescens</t>
  </si>
  <si>
    <t>Morphnus guianensis</t>
  </si>
  <si>
    <t>Pipra fasciicauda</t>
  </si>
  <si>
    <t>Odontophorus capueira</t>
  </si>
  <si>
    <t>Cathartes burrovianus</t>
  </si>
  <si>
    <t>Coragyps atratus</t>
  </si>
  <si>
    <t>Cathartes aura</t>
  </si>
  <si>
    <t>Sarcoramphus papa</t>
  </si>
  <si>
    <t>Chelidoptera tenebrosa</t>
  </si>
  <si>
    <t>Hylophilus poicilotis</t>
  </si>
  <si>
    <t>Sclerurus scansor</t>
  </si>
  <si>
    <t>Sclerurus macconnelli</t>
  </si>
  <si>
    <t>Arenaria interpres</t>
  </si>
  <si>
    <t>Rhytipterna simplex</t>
  </si>
  <si>
    <t>Hylophilus thoracicus</t>
  </si>
  <si>
    <t>Hylophilus pectoralis</t>
  </si>
  <si>
    <t>Hylophilus amaurocephalus</t>
  </si>
  <si>
    <t>Colonia colonus</t>
  </si>
  <si>
    <t>Hymenops perspicillatus</t>
  </si>
  <si>
    <t>Cacicus cela</t>
  </si>
  <si>
    <t>Terenura maculata</t>
  </si>
  <si>
    <t>Contagem</t>
  </si>
  <si>
    <t>Cidades</t>
  </si>
  <si>
    <t>Wikiaves (Presença)</t>
  </si>
  <si>
    <t>Cientistas (Presença)</t>
  </si>
  <si>
    <t>Wikiaves (Exclusiva)</t>
  </si>
  <si>
    <t>Cientistas (Exclusiva)</t>
  </si>
  <si>
    <t>Sem Registro</t>
  </si>
  <si>
    <t>Wikiaves (Esforço)</t>
  </si>
  <si>
    <t>Cientistas (Esforço)</t>
  </si>
  <si>
    <t>Total (Esforço)</t>
  </si>
  <si>
    <t>Wikiaves (Registros)</t>
  </si>
  <si>
    <t>Cientistas (Registros)</t>
  </si>
  <si>
    <t>Total (Registros)</t>
  </si>
  <si>
    <t>Temperatura*</t>
  </si>
  <si>
    <t>Pluviosidade*</t>
  </si>
  <si>
    <t>Área</t>
  </si>
  <si>
    <t>Altitude</t>
  </si>
  <si>
    <t>População</t>
  </si>
  <si>
    <t>Latitude</t>
  </si>
  <si>
    <t>Longitude</t>
  </si>
  <si>
    <t>Adamantina</t>
  </si>
  <si>
    <t>sim</t>
  </si>
  <si>
    <t>não</t>
  </si>
  <si>
    <t>Adolfo</t>
  </si>
  <si>
    <t>Águas de Lindóia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</si>
  <si>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</si>
  <si>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</si>
  <si>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</si>
  <si>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</si>
  <si>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</si>
  <si>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</si>
  <si>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</si>
  <si>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</si>
  <si>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</si>
  <si>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</si>
  <si>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Américo de Campos</t>
  </si>
  <si>
    <t>Analândia</t>
  </si>
  <si>
    <t>Andradina</t>
  </si>
  <si>
    <t>Anhumas</t>
  </si>
  <si>
    <t>Aparecida</t>
  </si>
  <si>
    <t>Aparecida d'Oeste</t>
  </si>
  <si>
    <t>Araçariguama</t>
  </si>
  <si>
    <t>Araçoiaba da Serra</t>
  </si>
  <si>
    <t>Aramina</t>
  </si>
  <si>
    <t>Arandu</t>
  </si>
  <si>
    <t>Arapeí</t>
  </si>
  <si>
    <t>Arco-Íris</t>
  </si>
  <si>
    <t>Arealva</t>
  </si>
  <si>
    <t>Areias</t>
  </si>
  <si>
    <t>Areiópolis</t>
  </si>
  <si>
    <t>Ariranha</t>
  </si>
  <si>
    <t>Arujá</t>
  </si>
  <si>
    <t>Aspásia</t>
  </si>
  <si>
    <t>Auriflama</t>
  </si>
  <si>
    <t>Avaí</t>
  </si>
  <si>
    <t>Avanhandava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</si>
  <si>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</si>
  <si>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</si>
  <si>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</si>
  <si>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</si>
  <si>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</si>
  <si>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</si>
  <si>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</si>
  <si>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</si>
  <si>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Barretos</t>
  </si>
  <si>
    <t>Barrinha</t>
  </si>
  <si>
    <t>Barueri</t>
  </si>
  <si>
    <t>Bastos</t>
  </si>
  <si>
    <t>Bebedouro</t>
  </si>
  <si>
    <t>Bento de Abreu</t>
  </si>
  <si>
    <t>Bernardino de Campos</t>
  </si>
  <si>
    <t>Bilac</t>
  </si>
  <si>
    <t>Birigui</t>
  </si>
  <si>
    <t>Bocaina</t>
  </si>
  <si>
    <t>Bofete</t>
  </si>
  <si>
    <t>Boituva</t>
  </si>
  <si>
    <t>Bom Jesus dos Perdões</t>
  </si>
  <si>
    <t>Borá</t>
  </si>
  <si>
    <t>Borborema</t>
  </si>
  <si>
    <t>Borebi</t>
  </si>
  <si>
    <t>Braúna</t>
  </si>
  <si>
    <t>Brejo Alegre</t>
  </si>
  <si>
    <t>Brodowski</t>
  </si>
  <si>
    <t>Buritizal</t>
  </si>
  <si>
    <t>Cabrália Paulista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</si>
  <si>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</si>
  <si>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</si>
  <si>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</si>
  <si>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</si>
  <si>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</si>
  <si>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</si>
  <si>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</si>
  <si>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Cajobi</t>
  </si>
  <si>
    <t>Cajuru</t>
  </si>
  <si>
    <t>Campina do Monte Alegre</t>
  </si>
  <si>
    <t>Campo Limpo Paulista</t>
  </si>
  <si>
    <t>Campos Novos Paulista</t>
  </si>
  <si>
    <t>Canas</t>
  </si>
  <si>
    <t>Cândido Mota</t>
  </si>
  <si>
    <t>Cândido Rodrigues</t>
  </si>
  <si>
    <t>Canitar</t>
  </si>
  <si>
    <t>Capela do Alto</t>
  </si>
  <si>
    <t>Capivari</t>
  </si>
  <si>
    <t>Carapicuíba</t>
  </si>
  <si>
    <t>Cardoso</t>
  </si>
  <si>
    <t>Casa Branca</t>
  </si>
  <si>
    <t>Cássia dos Coqueiros</t>
  </si>
  <si>
    <t>Catanduva</t>
  </si>
  <si>
    <t>Catiguá</t>
  </si>
  <si>
    <t>Cedral</t>
  </si>
  <si>
    <t>Cerqueira César</t>
  </si>
  <si>
    <t>Cesário Lange</t>
  </si>
  <si>
    <t>Chavantes</t>
  </si>
  <si>
    <t>Clementina</t>
  </si>
  <si>
    <t>Colina</t>
  </si>
  <si>
    <t>Colômbia</t>
  </si>
  <si>
    <t>Conchas</t>
  </si>
  <si>
    <t>Cordeirópolis</t>
  </si>
  <si>
    <t>Coroados</t>
  </si>
  <si>
    <t>Coronel Macedo</t>
  </si>
  <si>
    <t>Corumbataí</t>
  </si>
  <si>
    <t>Cosmorama</t>
  </si>
  <si>
    <t>Cravinhos</t>
  </si>
  <si>
    <t>Cristais Paulista</t>
  </si>
  <si>
    <t>Cruzália</t>
  </si>
  <si>
    <t>Cruzeiro</t>
  </si>
  <si>
    <t>Descalvado</t>
  </si>
  <si>
    <t>Diadema</t>
  </si>
  <si>
    <t>Dirce Reis</t>
  </si>
  <si>
    <t>Dobrada</t>
  </si>
  <si>
    <t>Dois Córregos</t>
  </si>
  <si>
    <t>Dolcinópolis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</si>
  <si>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</si>
  <si>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</si>
  <si>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</si>
  <si>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</si>
  <si>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</si>
  <si>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</si>
  <si>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</si>
  <si>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</si>
  <si>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</si>
  <si>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</si>
  <si>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</si>
  <si>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</si>
  <si>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</si>
  <si>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</si>
  <si>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</si>
  <si>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</si>
  <si>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</si>
  <si>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</si>
  <si>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</si>
  <si>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</si>
  <si>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</si>
  <si>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</si>
  <si>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</si>
  <si>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</si>
  <si>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</si>
  <si>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Franco da Rocha</t>
  </si>
  <si>
    <t>Gabriel Monteiro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</si>
  <si>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</si>
  <si>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</si>
  <si>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</si>
  <si>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</si>
  <si>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</si>
  <si>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</si>
  <si>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</si>
  <si>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</si>
  <si>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</si>
  <si>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Guará</t>
  </si>
  <si>
    <t>Guaraçaí</t>
  </si>
  <si>
    <t>Guaraci</t>
  </si>
  <si>
    <t>Guarani d'Oeste</t>
  </si>
  <si>
    <t>Guarantã</t>
  </si>
  <si>
    <t>Guararema</t>
  </si>
  <si>
    <t>Guaratinguetá</t>
  </si>
  <si>
    <t>Guareí</t>
  </si>
  <si>
    <t>Guariba</t>
  </si>
  <si>
    <t>Guatapará</t>
  </si>
  <si>
    <t>Guzolândia</t>
  </si>
  <si>
    <t>Herculândia</t>
  </si>
  <si>
    <t>Holambra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</si>
  <si>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</si>
  <si>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</si>
  <si>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</si>
  <si>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</si>
  <si>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</si>
  <si>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</si>
  <si>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</si>
  <si>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</si>
  <si>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</si>
  <si>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</si>
  <si>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Ilha Solteira</t>
  </si>
  <si>
    <t>Indiana</t>
  </si>
  <si>
    <t>Indiaporã</t>
  </si>
  <si>
    <t>Inúbia Paulista</t>
  </si>
  <si>
    <t>Ipaussu</t>
  </si>
  <si>
    <t>Ipeúna</t>
  </si>
  <si>
    <t>Ipiguá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</si>
  <si>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</si>
  <si>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</si>
  <si>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</si>
  <si>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</si>
  <si>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</si>
  <si>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</si>
  <si>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</si>
  <si>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</si>
  <si>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Itaóca</t>
  </si>
  <si>
    <t>Itapecerica da Serra</t>
  </si>
  <si>
    <t>Itapirapuã Paulista</t>
  </si>
  <si>
    <t>Itápolis</t>
  </si>
  <si>
    <t>Itaporanga</t>
  </si>
  <si>
    <t>Itapuí</t>
  </si>
  <si>
    <t>Itapura</t>
  </si>
  <si>
    <t>Itariri</t>
  </si>
  <si>
    <t>Itatinga</t>
  </si>
  <si>
    <t>Itirapuã</t>
  </si>
  <si>
    <t>Itobi</t>
  </si>
  <si>
    <t>Itu</t>
  </si>
  <si>
    <t>Ituverava</t>
  </si>
  <si>
    <t>Jaborandi</t>
  </si>
  <si>
    <t>Jaboticabal</t>
  </si>
  <si>
    <t>Jacareí</t>
  </si>
  <si>
    <t>Jaci</t>
  </si>
  <si>
    <t>Jales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</si>
  <si>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</si>
  <si>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</si>
  <si>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</si>
  <si>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</si>
  <si>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</si>
  <si>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</si>
  <si>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</si>
  <si>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Júlio Mesquita</t>
  </si>
  <si>
    <t>Jumirim</t>
  </si>
  <si>
    <t>Junqueirópolis</t>
  </si>
  <si>
    <t>Lagoinha</t>
  </si>
  <si>
    <t>Laranjal Paulista</t>
  </si>
  <si>
    <t>Lavínia</t>
  </si>
  <si>
    <t>Lavrinhas</t>
  </si>
  <si>
    <t>Leme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</si>
  <si>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</si>
  <si>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</si>
  <si>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</si>
  <si>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</si>
  <si>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</si>
  <si>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</si>
  <si>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</si>
  <si>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</si>
  <si>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Luiziânia</t>
  </si>
  <si>
    <t>Lupércio</t>
  </si>
  <si>
    <t>Lutécia</t>
  </si>
  <si>
    <t>Macaubal</t>
  </si>
  <si>
    <t>Macedônia</t>
  </si>
  <si>
    <t>Magda</t>
  </si>
  <si>
    <t>Mairinque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</si>
  <si>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</si>
  <si>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</si>
  <si>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</si>
  <si>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</si>
  <si>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</si>
  <si>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</si>
  <si>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</si>
  <si>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</si>
  <si>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</si>
  <si>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</si>
  <si>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</si>
  <si>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</si>
  <si>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</si>
  <si>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</si>
  <si>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Mira Estrela</t>
  </si>
  <si>
    <t>Mirante do Paranapanema</t>
  </si>
  <si>
    <t>Mirassolândia</t>
  </si>
  <si>
    <t>Mombuca</t>
  </si>
  <si>
    <t>Monções</t>
  </si>
  <si>
    <t>Monte Alto</t>
  </si>
  <si>
    <t>Monte Aprazível</t>
  </si>
  <si>
    <t>Monte Azul Paulista</t>
  </si>
  <si>
    <t>Monte Castelo</t>
  </si>
  <si>
    <t>Monteiro Lobato</t>
  </si>
  <si>
    <t>Morungaba</t>
  </si>
  <si>
    <t>Motuca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</si>
  <si>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</si>
  <si>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</si>
  <si>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</si>
  <si>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</si>
  <si>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</si>
  <si>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</si>
  <si>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</si>
  <si>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Nova Aliança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</si>
  <si>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</si>
  <si>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</si>
  <si>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</si>
  <si>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</si>
  <si>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</si>
  <si>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</si>
  <si>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</si>
  <si>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</si>
  <si>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</si>
  <si>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</si>
  <si>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</si>
  <si>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</si>
  <si>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</si>
  <si>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</si>
  <si>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</si>
  <si>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</si>
  <si>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</si>
  <si>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</si>
  <si>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</si>
  <si>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</si>
  <si>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</si>
  <si>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</si>
  <si>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</si>
  <si>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</si>
  <si>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</si>
  <si>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</si>
  <si>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</si>
  <si>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</si>
  <si>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</si>
  <si>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</si>
  <si>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</si>
  <si>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Paranapuã</t>
  </si>
  <si>
    <t>Parapuã</t>
  </si>
  <si>
    <t>Pardinho</t>
  </si>
  <si>
    <t>Parisi</t>
  </si>
  <si>
    <t>Paulicéia</t>
  </si>
  <si>
    <t>Paulistânia</t>
  </si>
  <si>
    <t>Paulo de Faria</t>
  </si>
  <si>
    <t>Pederneiras</t>
  </si>
  <si>
    <t>Pedra Bela</t>
  </si>
  <si>
    <t>Pedranópolis</t>
  </si>
  <si>
    <t>Pedregulho</t>
  </si>
  <si>
    <t>Pedrinhas Paulista</t>
  </si>
  <si>
    <t>Pedro de Toledo</t>
  </si>
  <si>
    <t>Pereiras</t>
  </si>
  <si>
    <t>Pilar do Sul</t>
  </si>
  <si>
    <t>Pinhalzinho</t>
  </si>
  <si>
    <t>Piquerobi</t>
  </si>
  <si>
    <t>Piracaia</t>
  </si>
  <si>
    <t>Pirajuí</t>
  </si>
  <si>
    <t>Pirangi</t>
  </si>
  <si>
    <t>Pirapora do Bom Jesus</t>
  </si>
  <si>
    <t>Pirapozinho</t>
  </si>
  <si>
    <t>Piratininga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</si>
  <si>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</si>
  <si>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</si>
  <si>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</si>
  <si>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</si>
  <si>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</si>
  <si>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</si>
  <si>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</si>
  <si>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</si>
  <si>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</si>
  <si>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</si>
  <si>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</si>
  <si>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</si>
  <si>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Potim</t>
  </si>
  <si>
    <t>Potirendaba</t>
  </si>
  <si>
    <t>Pracinha</t>
  </si>
  <si>
    <t>Pradópolis</t>
  </si>
  <si>
    <t>Pratânia</t>
  </si>
  <si>
    <t>Presidente Alves</t>
  </si>
  <si>
    <t>Presidente Bernardes</t>
  </si>
  <si>
    <t>Presidente Prudente</t>
  </si>
  <si>
    <t>Presidente Venceslau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</si>
  <si>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</si>
  <si>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</si>
  <si>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</si>
  <si>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</si>
  <si>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</si>
  <si>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</si>
  <si>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</si>
  <si>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</si>
  <si>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</si>
  <si>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</si>
  <si>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</si>
  <si>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</si>
  <si>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Corrente</t>
  </si>
  <si>
    <t>Ribeirão do Sul</t>
  </si>
  <si>
    <t>Ribeirão dos Índios</t>
  </si>
  <si>
    <t>Ribeirão Pires</t>
  </si>
  <si>
    <t>Ribeirão Preto</t>
  </si>
  <si>
    <t>Rifaina</t>
  </si>
  <si>
    <t>Rinópolis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</si>
  <si>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</si>
  <si>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</si>
  <si>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</si>
  <si>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</si>
  <si>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</si>
  <si>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</si>
  <si>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</si>
  <si>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</si>
  <si>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</si>
  <si>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</si>
  <si>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</si>
  <si>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</si>
  <si>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</si>
  <si>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</si>
  <si>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</si>
  <si>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</si>
  <si>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</si>
  <si>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</si>
  <si>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</si>
  <si>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</si>
  <si>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</si>
  <si>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</si>
  <si>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</si>
  <si>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</si>
  <si>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</si>
  <si>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</si>
  <si>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</si>
  <si>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</si>
  <si>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</si>
  <si>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</si>
  <si>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</si>
  <si>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</si>
  <si>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</si>
  <si>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</si>
  <si>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</si>
  <si>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</si>
  <si>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</si>
  <si>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</si>
  <si>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</si>
  <si>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</si>
  <si>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do Jardim</t>
  </si>
  <si>
    <t>Santo Antônio do Pinhal</t>
  </si>
  <si>
    <t>Santo Expedito</t>
  </si>
  <si>
    <t>Santópolis do Aguapeí</t>
  </si>
  <si>
    <t>São Bento do Sapucaí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</si>
  <si>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</si>
  <si>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</si>
  <si>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</si>
  <si>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</si>
  <si>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</si>
  <si>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</si>
  <si>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</si>
  <si>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Lourenço da Serra</t>
  </si>
  <si>
    <t>São Pedro do Turvo</t>
  </si>
  <si>
    <t>São Roque</t>
  </si>
  <si>
    <t>Sarutaiá</t>
  </si>
  <si>
    <t>Sebastianópolis do Sul</t>
  </si>
  <si>
    <t>Serra Azul</t>
  </si>
  <si>
    <t>Serra Negra</t>
  </si>
  <si>
    <t>Serrana</t>
  </si>
  <si>
    <t>Sertãozinho</t>
  </si>
  <si>
    <t>Severínia</t>
  </si>
  <si>
    <t>Silveiras</t>
  </si>
  <si>
    <t>Sud Mennucci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</si>
  <si>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</si>
  <si>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</si>
  <si>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</si>
  <si>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</si>
  <si>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</si>
  <si>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</si>
  <si>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</si>
  <si>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</si>
  <si>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</si>
  <si>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</si>
  <si>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</si>
  <si>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</si>
  <si>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</si>
  <si>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</si>
  <si>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</si>
  <si>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</si>
  <si>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</si>
  <si>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</si>
  <si>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Tejupá</t>
  </si>
  <si>
    <t>Terra Roxa</t>
  </si>
  <si>
    <t>Tietê</t>
  </si>
  <si>
    <t>Timburi</t>
  </si>
  <si>
    <t>Torre de Pedra</t>
  </si>
  <si>
    <t>Trabijú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</si>
  <si>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</si>
  <si>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</si>
  <si>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</si>
  <si>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</si>
  <si>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</si>
  <si>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</si>
  <si>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</si>
  <si>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</si>
  <si>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Uchoa</t>
  </si>
  <si>
    <t>União Paulista</t>
  </si>
  <si>
    <t>Urânia</t>
  </si>
  <si>
    <t>Uru</t>
  </si>
  <si>
    <t>Urupês</t>
  </si>
  <si>
    <t>Valentim Gentil</t>
  </si>
  <si>
    <t>Vargem Grande do Sul</t>
  </si>
  <si>
    <t>Vargem Grande Paulista</t>
  </si>
  <si>
    <t>Várzea Paulista</t>
  </si>
  <si>
    <t>Viradouro</t>
  </si>
  <si>
    <t>Vista Alegre do Alto</t>
  </si>
  <si>
    <t>Vitória Brasil</t>
  </si>
  <si>
    <t>Votorantim</t>
  </si>
  <si>
    <t>Votuporanga</t>
  </si>
  <si>
    <t>Zacarias</t>
  </si>
  <si>
    <t>Total</t>
  </si>
  <si>
    <t>code_muni</t>
  </si>
  <si>
    <t>WAVE</t>
  </si>
  <si>
    <t>WAVR</t>
  </si>
  <si>
    <t>SPLE</t>
  </si>
  <si>
    <t>SPLR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</si>
</sst>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305496"/>
      </font>
      <fill>
        <patternFill>
          <bgColor rgb="FFB4C6E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A977-8FCB-413A-94B3-B8A365D5DD63}">
  <dimension ref="A1:FU793"/>
  <sheetViews>
    <sheetView workbookViewId="0">
      <selection activeCell="FV2" sqref="FV2"/>
    </sheetView>
  </sheetViews>
  <sheetFormatPr defaultRowHeight="14.4" x14ac:dyDescent="0.3"/>
  <sheetData>
    <row r="1" spans="1:17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2" t="s">
        <v>176</v>
      </c>
    </row>
    <row r="2" spans="1:177" x14ac:dyDescent="0.3">
      <c r="A2" s="3" t="s">
        <v>177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4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5</v>
      </c>
      <c r="S2" s="4">
        <v>1</v>
      </c>
      <c r="T2" s="4">
        <v>0</v>
      </c>
      <c r="U2" s="4">
        <v>1</v>
      </c>
      <c r="V2" s="4">
        <v>0</v>
      </c>
      <c r="W2" s="4">
        <v>0</v>
      </c>
      <c r="X2" s="4">
        <v>4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2</v>
      </c>
      <c r="AE2" s="4">
        <v>0</v>
      </c>
      <c r="AF2" s="4">
        <v>0</v>
      </c>
      <c r="AG2" s="4">
        <v>0</v>
      </c>
      <c r="AH2" s="4">
        <v>5</v>
      </c>
      <c r="AI2" s="4">
        <v>0</v>
      </c>
      <c r="AJ2" s="4">
        <v>2</v>
      </c>
      <c r="AK2" s="4">
        <v>0</v>
      </c>
      <c r="AL2" s="4">
        <v>62</v>
      </c>
      <c r="AM2" s="4">
        <v>4</v>
      </c>
      <c r="AN2" s="4">
        <v>0</v>
      </c>
      <c r="AO2" s="4">
        <v>34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10</v>
      </c>
      <c r="AV2" s="4">
        <v>0</v>
      </c>
      <c r="AW2" s="4">
        <v>3</v>
      </c>
      <c r="AX2" s="4">
        <v>2</v>
      </c>
      <c r="AY2" s="4">
        <v>0</v>
      </c>
      <c r="AZ2" s="4">
        <v>2</v>
      </c>
      <c r="BA2" s="4">
        <v>4</v>
      </c>
      <c r="BB2" s="4">
        <v>0</v>
      </c>
      <c r="BC2" s="4">
        <v>6</v>
      </c>
      <c r="BD2" s="4">
        <v>0</v>
      </c>
      <c r="BE2" s="4">
        <v>0</v>
      </c>
      <c r="BF2" s="4">
        <v>0</v>
      </c>
      <c r="BG2" s="4">
        <v>0</v>
      </c>
      <c r="BH2" s="4">
        <v>1</v>
      </c>
      <c r="BI2" s="4">
        <v>14</v>
      </c>
      <c r="BJ2" s="4">
        <v>0</v>
      </c>
      <c r="BK2" s="4">
        <v>0</v>
      </c>
      <c r="BL2" s="4">
        <v>10</v>
      </c>
      <c r="BM2" s="4">
        <v>0</v>
      </c>
      <c r="BN2" s="4">
        <v>3</v>
      </c>
      <c r="BO2" s="4">
        <v>8</v>
      </c>
      <c r="BP2" s="4">
        <v>29</v>
      </c>
      <c r="BQ2" s="4">
        <v>0</v>
      </c>
      <c r="BR2" s="4">
        <v>1</v>
      </c>
      <c r="BS2" s="4">
        <v>28</v>
      </c>
      <c r="BT2" s="4">
        <v>6</v>
      </c>
      <c r="BU2" s="4">
        <v>0</v>
      </c>
      <c r="BV2" s="4">
        <v>3</v>
      </c>
      <c r="BW2" s="4">
        <v>4</v>
      </c>
      <c r="BX2" s="4">
        <v>2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2</v>
      </c>
      <c r="CE2" s="4">
        <v>0</v>
      </c>
      <c r="CF2" s="4">
        <v>0</v>
      </c>
      <c r="CG2" s="4">
        <v>0</v>
      </c>
      <c r="CH2" s="4">
        <v>26</v>
      </c>
      <c r="CI2" s="4">
        <v>3</v>
      </c>
      <c r="CJ2" s="4">
        <v>11</v>
      </c>
      <c r="CK2" s="4">
        <v>0</v>
      </c>
      <c r="CL2" s="4">
        <v>0</v>
      </c>
      <c r="CM2" s="4">
        <v>0</v>
      </c>
      <c r="CN2" s="4">
        <v>7</v>
      </c>
      <c r="CO2" s="4">
        <v>0</v>
      </c>
      <c r="CP2" s="4">
        <v>15</v>
      </c>
      <c r="CQ2" s="4">
        <v>0</v>
      </c>
      <c r="CR2" s="4">
        <v>0</v>
      </c>
      <c r="CS2" s="4">
        <v>0</v>
      </c>
      <c r="CT2" s="4">
        <v>23</v>
      </c>
      <c r="CU2" s="4">
        <v>0</v>
      </c>
      <c r="CV2" s="4">
        <v>0</v>
      </c>
      <c r="CW2" s="4">
        <v>12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1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24</v>
      </c>
      <c r="DM2" s="4">
        <v>0</v>
      </c>
      <c r="DN2" s="4">
        <v>3</v>
      </c>
      <c r="DO2" s="4">
        <v>12</v>
      </c>
      <c r="DP2" s="4">
        <v>0</v>
      </c>
      <c r="DQ2" s="4">
        <v>1</v>
      </c>
      <c r="DR2" s="4">
        <v>0</v>
      </c>
      <c r="DS2" s="4">
        <v>3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5</v>
      </c>
      <c r="EA2" s="4">
        <v>0</v>
      </c>
      <c r="EB2" s="4">
        <v>0</v>
      </c>
      <c r="EC2" s="4">
        <v>117</v>
      </c>
      <c r="ED2" s="4">
        <v>0</v>
      </c>
      <c r="EE2" s="4">
        <v>2</v>
      </c>
      <c r="EF2" s="4">
        <v>0</v>
      </c>
      <c r="EG2" s="4">
        <v>18</v>
      </c>
      <c r="EH2" s="4">
        <v>0</v>
      </c>
      <c r="EI2" s="4">
        <v>35</v>
      </c>
      <c r="EJ2" s="4">
        <v>0</v>
      </c>
      <c r="EK2" s="4">
        <v>0</v>
      </c>
      <c r="EL2" s="4">
        <v>0</v>
      </c>
      <c r="EM2" s="4">
        <v>14</v>
      </c>
      <c r="EN2" s="4">
        <v>0</v>
      </c>
      <c r="EO2" s="4">
        <v>0</v>
      </c>
      <c r="EP2" s="4">
        <v>5</v>
      </c>
      <c r="EQ2" s="4">
        <v>1</v>
      </c>
      <c r="ER2" s="4">
        <v>0</v>
      </c>
      <c r="ES2" s="4">
        <v>33</v>
      </c>
      <c r="ET2" s="4">
        <v>73</v>
      </c>
      <c r="EU2" s="4">
        <v>0</v>
      </c>
      <c r="EV2" s="4">
        <v>43</v>
      </c>
      <c r="EW2" s="4">
        <v>54</v>
      </c>
      <c r="EX2" s="4">
        <v>0</v>
      </c>
      <c r="EY2" s="4">
        <v>11</v>
      </c>
      <c r="EZ2" s="4">
        <v>6</v>
      </c>
      <c r="FA2" s="4">
        <v>0</v>
      </c>
      <c r="FB2" s="4">
        <v>0</v>
      </c>
      <c r="FC2" s="4">
        <v>0</v>
      </c>
      <c r="FD2" s="4">
        <v>3</v>
      </c>
      <c r="FE2" s="4">
        <v>0</v>
      </c>
      <c r="FF2" s="4">
        <v>0</v>
      </c>
      <c r="FG2" s="4">
        <v>0</v>
      </c>
      <c r="FH2" s="4">
        <v>115</v>
      </c>
      <c r="FI2" s="4">
        <v>0</v>
      </c>
      <c r="FJ2" s="4">
        <v>0</v>
      </c>
      <c r="FK2" s="4">
        <v>0</v>
      </c>
      <c r="FL2" s="4">
        <v>0</v>
      </c>
      <c r="FM2" s="4">
        <v>59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5">
        <f t="shared" ref="FT2:FT65" si="0">SUM(B2:FS2)</f>
        <v>998</v>
      </c>
      <c r="FU2" s="5">
        <f t="shared" ref="FU2:FU65" si="1">COUNTIF(B2:FS2,"&gt;0")</f>
        <v>61</v>
      </c>
    </row>
    <row r="3" spans="1:177" x14ac:dyDescent="0.3">
      <c r="A3" s="3" t="s">
        <v>178</v>
      </c>
      <c r="B3" s="4">
        <v>0</v>
      </c>
      <c r="C3" s="4">
        <v>2</v>
      </c>
      <c r="D3" s="4">
        <v>4</v>
      </c>
      <c r="E3" s="4">
        <v>1</v>
      </c>
      <c r="F3" s="4">
        <v>3</v>
      </c>
      <c r="G3" s="4">
        <v>3</v>
      </c>
      <c r="H3" s="4">
        <v>0</v>
      </c>
      <c r="I3" s="4">
        <v>3</v>
      </c>
      <c r="J3" s="4">
        <v>0</v>
      </c>
      <c r="K3" s="4">
        <v>7</v>
      </c>
      <c r="L3" s="4">
        <v>0</v>
      </c>
      <c r="M3" s="4">
        <v>7</v>
      </c>
      <c r="N3" s="4">
        <v>7</v>
      </c>
      <c r="O3" s="4">
        <v>6</v>
      </c>
      <c r="P3" s="4">
        <v>0</v>
      </c>
      <c r="Q3" s="4">
        <v>0</v>
      </c>
      <c r="R3" s="4">
        <v>3</v>
      </c>
      <c r="S3" s="4">
        <v>3</v>
      </c>
      <c r="T3" s="4">
        <v>0</v>
      </c>
      <c r="U3" s="4">
        <v>0</v>
      </c>
      <c r="V3" s="4">
        <v>7</v>
      </c>
      <c r="W3" s="4">
        <v>6</v>
      </c>
      <c r="X3" s="4">
        <v>8</v>
      </c>
      <c r="Y3" s="4">
        <v>0</v>
      </c>
      <c r="Z3" s="4">
        <v>0</v>
      </c>
      <c r="AA3" s="4">
        <v>0</v>
      </c>
      <c r="AB3" s="4">
        <v>0</v>
      </c>
      <c r="AC3" s="4">
        <v>4</v>
      </c>
      <c r="AD3" s="4">
        <v>7</v>
      </c>
      <c r="AE3" s="4">
        <v>8</v>
      </c>
      <c r="AF3" s="4">
        <v>0</v>
      </c>
      <c r="AG3" s="4">
        <v>0</v>
      </c>
      <c r="AH3" s="4">
        <v>3</v>
      </c>
      <c r="AI3" s="4">
        <v>0</v>
      </c>
      <c r="AJ3" s="4">
        <v>2</v>
      </c>
      <c r="AK3" s="4">
        <v>17</v>
      </c>
      <c r="AL3" s="4">
        <v>3</v>
      </c>
      <c r="AM3" s="4">
        <v>4</v>
      </c>
      <c r="AN3" s="4">
        <v>0</v>
      </c>
      <c r="AO3" s="4">
        <v>10</v>
      </c>
      <c r="AP3" s="4">
        <v>1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5</v>
      </c>
      <c r="AW3" s="4">
        <v>2</v>
      </c>
      <c r="AX3" s="4">
        <v>0</v>
      </c>
      <c r="AY3" s="4">
        <v>9</v>
      </c>
      <c r="AZ3" s="4">
        <v>2</v>
      </c>
      <c r="BA3" s="4">
        <v>0</v>
      </c>
      <c r="BB3" s="4">
        <v>0</v>
      </c>
      <c r="BC3" s="4">
        <v>2</v>
      </c>
      <c r="BD3" s="4">
        <v>0</v>
      </c>
      <c r="BE3" s="4">
        <v>0</v>
      </c>
      <c r="BF3" s="4">
        <v>0</v>
      </c>
      <c r="BG3" s="4">
        <v>1</v>
      </c>
      <c r="BH3" s="4">
        <v>2</v>
      </c>
      <c r="BI3" s="4">
        <v>0</v>
      </c>
      <c r="BJ3" s="4">
        <v>0</v>
      </c>
      <c r="BK3" s="4">
        <v>0</v>
      </c>
      <c r="BL3" s="4">
        <v>0</v>
      </c>
      <c r="BM3" s="4">
        <v>1</v>
      </c>
      <c r="BN3" s="4">
        <v>3</v>
      </c>
      <c r="BO3" s="4">
        <v>13</v>
      </c>
      <c r="BP3" s="4">
        <v>13</v>
      </c>
      <c r="BQ3" s="4">
        <v>0</v>
      </c>
      <c r="BR3" s="4">
        <v>7</v>
      </c>
      <c r="BS3" s="4">
        <v>10</v>
      </c>
      <c r="BT3" s="4">
        <v>5</v>
      </c>
      <c r="BU3" s="4">
        <v>3</v>
      </c>
      <c r="BV3" s="4">
        <v>0</v>
      </c>
      <c r="BW3" s="4">
        <v>4</v>
      </c>
      <c r="BX3" s="4">
        <v>7</v>
      </c>
      <c r="BY3" s="4">
        <v>0</v>
      </c>
      <c r="BZ3" s="4">
        <v>0</v>
      </c>
      <c r="CA3" s="4">
        <v>6</v>
      </c>
      <c r="CB3" s="4">
        <v>12</v>
      </c>
      <c r="CC3" s="4">
        <v>2</v>
      </c>
      <c r="CD3" s="4">
        <v>2</v>
      </c>
      <c r="CE3" s="4">
        <v>2</v>
      </c>
      <c r="CF3" s="4">
        <v>8</v>
      </c>
      <c r="CG3" s="4">
        <v>1</v>
      </c>
      <c r="CH3" s="4">
        <v>6</v>
      </c>
      <c r="CI3" s="4">
        <v>2</v>
      </c>
      <c r="CJ3" s="4">
        <v>5</v>
      </c>
      <c r="CK3" s="4">
        <v>1</v>
      </c>
      <c r="CL3" s="4">
        <v>2</v>
      </c>
      <c r="CM3" s="4">
        <v>0</v>
      </c>
      <c r="CN3" s="4">
        <v>0</v>
      </c>
      <c r="CO3" s="4">
        <v>2</v>
      </c>
      <c r="CP3" s="4">
        <v>0</v>
      </c>
      <c r="CQ3" s="4">
        <v>0</v>
      </c>
      <c r="CR3" s="4">
        <v>1</v>
      </c>
      <c r="CS3" s="4">
        <v>2</v>
      </c>
      <c r="CT3" s="4">
        <v>9</v>
      </c>
      <c r="CU3" s="4">
        <v>0</v>
      </c>
      <c r="CV3" s="4">
        <v>3</v>
      </c>
      <c r="CW3" s="4">
        <v>0</v>
      </c>
      <c r="CX3" s="4">
        <v>8</v>
      </c>
      <c r="CY3" s="4">
        <v>0</v>
      </c>
      <c r="CZ3" s="4">
        <v>1</v>
      </c>
      <c r="DA3" s="4">
        <v>0</v>
      </c>
      <c r="DB3" s="4">
        <v>0</v>
      </c>
      <c r="DC3" s="4">
        <v>0</v>
      </c>
      <c r="DD3" s="4">
        <v>0</v>
      </c>
      <c r="DE3" s="4">
        <v>1</v>
      </c>
      <c r="DF3" s="4">
        <v>1</v>
      </c>
      <c r="DG3" s="4">
        <v>0</v>
      </c>
      <c r="DH3" s="4">
        <v>3</v>
      </c>
      <c r="DI3" s="4">
        <v>7</v>
      </c>
      <c r="DJ3" s="4">
        <v>1</v>
      </c>
      <c r="DK3" s="4">
        <v>0</v>
      </c>
      <c r="DL3" s="4">
        <v>12</v>
      </c>
      <c r="DM3" s="4">
        <v>1</v>
      </c>
      <c r="DN3" s="4">
        <v>1</v>
      </c>
      <c r="DO3" s="4">
        <v>14</v>
      </c>
      <c r="DP3" s="4">
        <v>2</v>
      </c>
      <c r="DQ3" s="4">
        <v>0</v>
      </c>
      <c r="DR3" s="4">
        <v>4</v>
      </c>
      <c r="DS3" s="4">
        <v>18</v>
      </c>
      <c r="DT3" s="4">
        <v>0</v>
      </c>
      <c r="DU3" s="4">
        <v>0</v>
      </c>
      <c r="DV3" s="4">
        <v>2</v>
      </c>
      <c r="DW3" s="4">
        <v>0</v>
      </c>
      <c r="DX3" s="4">
        <v>0</v>
      </c>
      <c r="DY3" s="4">
        <v>0</v>
      </c>
      <c r="DZ3" s="4">
        <v>0</v>
      </c>
      <c r="EA3" s="4">
        <v>3</v>
      </c>
      <c r="EB3" s="4">
        <v>0</v>
      </c>
      <c r="EC3" s="4">
        <v>8</v>
      </c>
      <c r="ED3" s="4">
        <v>0</v>
      </c>
      <c r="EE3" s="4">
        <v>22</v>
      </c>
      <c r="EF3" s="4">
        <v>0</v>
      </c>
      <c r="EG3" s="4">
        <v>18</v>
      </c>
      <c r="EH3" s="4">
        <v>0</v>
      </c>
      <c r="EI3" s="4">
        <v>7</v>
      </c>
      <c r="EJ3" s="4">
        <v>0</v>
      </c>
      <c r="EK3" s="4">
        <v>1</v>
      </c>
      <c r="EL3" s="4">
        <v>1</v>
      </c>
      <c r="EM3" s="4">
        <v>4</v>
      </c>
      <c r="EN3" s="4">
        <v>0</v>
      </c>
      <c r="EO3" s="4">
        <v>5</v>
      </c>
      <c r="EP3" s="4">
        <v>1</v>
      </c>
      <c r="EQ3" s="4">
        <v>0</v>
      </c>
      <c r="ER3" s="4">
        <v>9</v>
      </c>
      <c r="ES3" s="4">
        <v>17</v>
      </c>
      <c r="ET3" s="4">
        <v>17</v>
      </c>
      <c r="EU3" s="4">
        <v>2</v>
      </c>
      <c r="EV3" s="4">
        <v>6</v>
      </c>
      <c r="EW3" s="4">
        <v>8</v>
      </c>
      <c r="EX3" s="4">
        <v>1</v>
      </c>
      <c r="EY3" s="4">
        <v>3</v>
      </c>
      <c r="EZ3" s="4">
        <v>2</v>
      </c>
      <c r="FA3" s="4">
        <v>3</v>
      </c>
      <c r="FB3" s="4">
        <v>0</v>
      </c>
      <c r="FC3" s="4">
        <v>0</v>
      </c>
      <c r="FD3" s="4">
        <v>0</v>
      </c>
      <c r="FE3" s="4">
        <v>5</v>
      </c>
      <c r="FF3" s="4">
        <v>4</v>
      </c>
      <c r="FG3" s="4">
        <v>0</v>
      </c>
      <c r="FH3" s="4">
        <v>7</v>
      </c>
      <c r="FI3" s="4">
        <v>0</v>
      </c>
      <c r="FJ3" s="4">
        <v>18</v>
      </c>
      <c r="FK3" s="4">
        <v>10</v>
      </c>
      <c r="FL3" s="4">
        <v>0</v>
      </c>
      <c r="FM3" s="4">
        <v>35</v>
      </c>
      <c r="FN3" s="4">
        <v>0</v>
      </c>
      <c r="FO3" s="4">
        <v>2</v>
      </c>
      <c r="FP3" s="4">
        <v>1</v>
      </c>
      <c r="FQ3" s="4">
        <v>0</v>
      </c>
      <c r="FR3" s="4">
        <v>1</v>
      </c>
      <c r="FS3" s="4">
        <v>1</v>
      </c>
      <c r="FT3" s="5">
        <f t="shared" si="0"/>
        <v>584</v>
      </c>
      <c r="FU3" s="5">
        <f t="shared" si="1"/>
        <v>106</v>
      </c>
    </row>
    <row r="4" spans="1:177" x14ac:dyDescent="0.3">
      <c r="A4" s="3" t="s">
        <v>179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9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5">
        <f t="shared" si="0"/>
        <v>9</v>
      </c>
      <c r="FU4" s="5">
        <f t="shared" si="1"/>
        <v>1</v>
      </c>
    </row>
    <row r="5" spans="1:177" x14ac:dyDescent="0.3">
      <c r="A5" s="3" t="s">
        <v>180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2</v>
      </c>
      <c r="AL5" s="4">
        <v>1</v>
      </c>
      <c r="AM5" s="4">
        <v>0</v>
      </c>
      <c r="AN5" s="4">
        <v>0</v>
      </c>
      <c r="AO5" s="4">
        <v>13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3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4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2</v>
      </c>
      <c r="BT5" s="4">
        <v>0</v>
      </c>
      <c r="BU5" s="4">
        <v>0</v>
      </c>
      <c r="BV5" s="4">
        <v>0</v>
      </c>
      <c r="BW5" s="4">
        <v>0</v>
      </c>
      <c r="BX5" s="4">
        <v>2</v>
      </c>
      <c r="BY5" s="4">
        <v>0</v>
      </c>
      <c r="BZ5" s="4">
        <v>0</v>
      </c>
      <c r="CA5" s="4">
        <v>0</v>
      </c>
      <c r="CB5" s="4">
        <v>4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1</v>
      </c>
      <c r="CU5" s="4">
        <v>0</v>
      </c>
      <c r="CV5" s="4">
        <v>0</v>
      </c>
      <c r="CW5" s="4">
        <v>0</v>
      </c>
      <c r="CX5" s="4">
        <v>6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18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2</v>
      </c>
      <c r="DP5" s="4">
        <v>0</v>
      </c>
      <c r="DQ5" s="4">
        <v>1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6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4</v>
      </c>
      <c r="EQ5" s="4">
        <v>3</v>
      </c>
      <c r="ER5" s="4">
        <v>0</v>
      </c>
      <c r="ES5" s="4">
        <v>20</v>
      </c>
      <c r="ET5" s="4">
        <v>34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5</v>
      </c>
      <c r="FA5" s="4">
        <v>1</v>
      </c>
      <c r="FB5" s="4">
        <v>0</v>
      </c>
      <c r="FC5" s="4">
        <v>0</v>
      </c>
      <c r="FD5" s="4">
        <v>0</v>
      </c>
      <c r="FE5" s="4">
        <v>1</v>
      </c>
      <c r="FF5" s="4">
        <v>8</v>
      </c>
      <c r="FG5" s="4">
        <v>0</v>
      </c>
      <c r="FH5" s="4">
        <v>0</v>
      </c>
      <c r="FI5" s="4">
        <v>2</v>
      </c>
      <c r="FJ5" s="4">
        <v>17</v>
      </c>
      <c r="FK5" s="4">
        <v>6</v>
      </c>
      <c r="FL5" s="4">
        <v>0</v>
      </c>
      <c r="FM5" s="4">
        <v>2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5">
        <f t="shared" si="0"/>
        <v>169</v>
      </c>
      <c r="FU5" s="5">
        <f t="shared" si="1"/>
        <v>27</v>
      </c>
    </row>
    <row r="6" spans="1:177" x14ac:dyDescent="0.3">
      <c r="A6" s="3" t="s">
        <v>181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4</v>
      </c>
      <c r="L6" s="4">
        <v>0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0</v>
      </c>
      <c r="Z6" s="4">
        <v>0</v>
      </c>
      <c r="AA6" s="4">
        <v>0</v>
      </c>
      <c r="AB6" s="4">
        <v>4</v>
      </c>
      <c r="AC6" s="4">
        <v>2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200</v>
      </c>
      <c r="AL6" s="4">
        <v>0</v>
      </c>
      <c r="AM6" s="4">
        <v>0</v>
      </c>
      <c r="AN6" s="4">
        <v>0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1</v>
      </c>
      <c r="AV6" s="4">
        <v>52</v>
      </c>
      <c r="AW6" s="4">
        <v>0</v>
      </c>
      <c r="AX6" s="4">
        <v>0</v>
      </c>
      <c r="AY6" s="4">
        <v>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0</v>
      </c>
      <c r="BL6" s="4">
        <v>2</v>
      </c>
      <c r="BM6" s="4">
        <v>0</v>
      </c>
      <c r="BN6" s="4">
        <v>0</v>
      </c>
      <c r="BO6" s="4">
        <v>7</v>
      </c>
      <c r="BP6" s="4">
        <v>1</v>
      </c>
      <c r="BQ6" s="4">
        <v>1</v>
      </c>
      <c r="BR6" s="4">
        <v>6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1</v>
      </c>
      <c r="BY6" s="4">
        <v>1</v>
      </c>
      <c r="BZ6" s="4">
        <v>0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22</v>
      </c>
      <c r="CG6" s="4">
        <v>0</v>
      </c>
      <c r="CH6" s="4">
        <v>7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7</v>
      </c>
      <c r="CO6" s="4">
        <v>3</v>
      </c>
      <c r="CP6" s="4">
        <v>0</v>
      </c>
      <c r="CQ6" s="4">
        <v>0</v>
      </c>
      <c r="CR6" s="4">
        <v>0</v>
      </c>
      <c r="CS6" s="4">
        <v>0</v>
      </c>
      <c r="CT6" s="4">
        <v>5</v>
      </c>
      <c r="CU6" s="4">
        <v>1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6</v>
      </c>
      <c r="DI6" s="4">
        <v>0</v>
      </c>
      <c r="DJ6" s="4">
        <v>0</v>
      </c>
      <c r="DK6" s="4">
        <v>1</v>
      </c>
      <c r="DL6" s="4">
        <v>1</v>
      </c>
      <c r="DM6" s="4">
        <v>0</v>
      </c>
      <c r="DN6" s="4">
        <v>1</v>
      </c>
      <c r="DO6" s="4">
        <v>0</v>
      </c>
      <c r="DP6" s="4">
        <v>0</v>
      </c>
      <c r="DQ6" s="4">
        <v>0</v>
      </c>
      <c r="DR6" s="4">
        <v>48</v>
      </c>
      <c r="DS6" s="4">
        <v>1</v>
      </c>
      <c r="DT6" s="4">
        <v>0</v>
      </c>
      <c r="DU6" s="4">
        <v>0</v>
      </c>
      <c r="DV6" s="4">
        <v>0</v>
      </c>
      <c r="DW6" s="4">
        <v>1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15</v>
      </c>
      <c r="EH6" s="4">
        <v>0</v>
      </c>
      <c r="EI6" s="4">
        <v>0</v>
      </c>
      <c r="EJ6" s="4">
        <v>0</v>
      </c>
      <c r="EK6" s="4">
        <v>2</v>
      </c>
      <c r="EL6" s="4">
        <v>10</v>
      </c>
      <c r="EM6" s="4">
        <v>12</v>
      </c>
      <c r="EN6" s="4">
        <v>0</v>
      </c>
      <c r="EO6" s="4">
        <v>2</v>
      </c>
      <c r="EP6" s="4">
        <v>0</v>
      </c>
      <c r="EQ6" s="4">
        <v>0</v>
      </c>
      <c r="ER6" s="4">
        <v>4</v>
      </c>
      <c r="ES6" s="4">
        <v>14</v>
      </c>
      <c r="ET6" s="4">
        <v>0</v>
      </c>
      <c r="EU6" s="4">
        <v>7</v>
      </c>
      <c r="EV6" s="4">
        <v>0</v>
      </c>
      <c r="EW6" s="4">
        <v>17</v>
      </c>
      <c r="EX6" s="4">
        <v>4</v>
      </c>
      <c r="EY6" s="4">
        <v>1</v>
      </c>
      <c r="EZ6" s="4">
        <v>3</v>
      </c>
      <c r="FA6" s="4">
        <v>0</v>
      </c>
      <c r="FB6" s="4">
        <v>1</v>
      </c>
      <c r="FC6" s="4">
        <v>0</v>
      </c>
      <c r="FD6" s="4">
        <v>1</v>
      </c>
      <c r="FE6" s="4">
        <v>0</v>
      </c>
      <c r="FF6" s="4">
        <v>1</v>
      </c>
      <c r="FG6" s="4">
        <v>0</v>
      </c>
      <c r="FH6" s="4">
        <v>1</v>
      </c>
      <c r="FI6" s="4">
        <v>0</v>
      </c>
      <c r="FJ6" s="4">
        <v>0</v>
      </c>
      <c r="FK6" s="4">
        <v>0</v>
      </c>
      <c r="FL6" s="4">
        <v>0</v>
      </c>
      <c r="FM6" s="4">
        <v>6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5">
        <f t="shared" si="0"/>
        <v>506</v>
      </c>
      <c r="FU6" s="5">
        <f t="shared" si="1"/>
        <v>55</v>
      </c>
    </row>
    <row r="7" spans="1:177" x14ac:dyDescent="0.3">
      <c r="A7" s="3" t="s">
        <v>182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1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6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5">
        <f t="shared" si="0"/>
        <v>16</v>
      </c>
      <c r="FU7" s="5">
        <f t="shared" si="1"/>
        <v>5</v>
      </c>
    </row>
    <row r="8" spans="1:177" x14ac:dyDescent="0.3">
      <c r="A8" s="3" t="s">
        <v>183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1</v>
      </c>
      <c r="BO8" s="4">
        <v>1</v>
      </c>
      <c r="BP8" s="4">
        <v>50</v>
      </c>
      <c r="BQ8" s="4">
        <v>0</v>
      </c>
      <c r="BR8" s="4">
        <v>0</v>
      </c>
      <c r="BS8" s="4">
        <v>0</v>
      </c>
      <c r="BT8" s="4">
        <v>6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25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12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6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9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5">
        <f t="shared" si="0"/>
        <v>112</v>
      </c>
      <c r="FU8" s="5">
        <f t="shared" si="1"/>
        <v>10</v>
      </c>
    </row>
    <row r="9" spans="1:177" x14ac:dyDescent="0.3">
      <c r="A9" s="3" t="s">
        <v>184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8</v>
      </c>
      <c r="BQ9" s="4">
        <v>0</v>
      </c>
      <c r="BR9" s="4">
        <v>0</v>
      </c>
      <c r="BS9" s="4">
        <v>0</v>
      </c>
      <c r="BT9" s="4">
        <v>5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14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2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6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5">
        <f t="shared" si="0"/>
        <v>35</v>
      </c>
      <c r="FU9" s="5">
        <f t="shared" si="1"/>
        <v>5</v>
      </c>
    </row>
    <row r="10" spans="1:177" x14ac:dyDescent="0.3">
      <c r="A10" s="3" t="s">
        <v>185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4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5">
        <f t="shared" si="0"/>
        <v>4</v>
      </c>
      <c r="FU10" s="5">
        <f t="shared" si="1"/>
        <v>1</v>
      </c>
    </row>
    <row r="11" spans="1:177" x14ac:dyDescent="0.3">
      <c r="A11" s="3" t="s">
        <v>186</v>
      </c>
      <c r="B11" s="4">
        <v>0</v>
      </c>
      <c r="C11" s="4">
        <v>1</v>
      </c>
      <c r="D11" s="4">
        <v>1</v>
      </c>
      <c r="E11" s="4">
        <v>1</v>
      </c>
      <c r="F11" s="4">
        <v>1</v>
      </c>
      <c r="G11" s="4">
        <v>9</v>
      </c>
      <c r="H11" s="4">
        <v>1</v>
      </c>
      <c r="I11" s="4">
        <v>7</v>
      </c>
      <c r="J11" s="4">
        <v>2</v>
      </c>
      <c r="K11" s="4">
        <v>0</v>
      </c>
      <c r="L11" s="4">
        <v>1</v>
      </c>
      <c r="M11" s="4">
        <v>11</v>
      </c>
      <c r="N11" s="4">
        <v>18</v>
      </c>
      <c r="O11" s="4">
        <v>29</v>
      </c>
      <c r="P11" s="4">
        <v>2</v>
      </c>
      <c r="Q11" s="4">
        <v>2</v>
      </c>
      <c r="R11" s="4">
        <v>10</v>
      </c>
      <c r="S11" s="4">
        <v>2</v>
      </c>
      <c r="T11" s="4">
        <v>0</v>
      </c>
      <c r="U11" s="4">
        <v>0</v>
      </c>
      <c r="V11" s="4">
        <v>3</v>
      </c>
      <c r="W11" s="4">
        <v>9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17</v>
      </c>
      <c r="AD11" s="4">
        <v>14</v>
      </c>
      <c r="AE11" s="4">
        <v>7</v>
      </c>
      <c r="AF11" s="4">
        <v>1</v>
      </c>
      <c r="AG11" s="4">
        <v>0</v>
      </c>
      <c r="AH11" s="4">
        <v>2</v>
      </c>
      <c r="AI11" s="4">
        <v>0</v>
      </c>
      <c r="AJ11" s="4">
        <v>0</v>
      </c>
      <c r="AK11" s="4">
        <v>22</v>
      </c>
      <c r="AL11" s="4">
        <v>92</v>
      </c>
      <c r="AM11" s="4">
        <v>2</v>
      </c>
      <c r="AN11" s="4">
        <v>0</v>
      </c>
      <c r="AO11" s="4">
        <v>1</v>
      </c>
      <c r="AP11" s="4">
        <v>0</v>
      </c>
      <c r="AQ11" s="4">
        <v>1</v>
      </c>
      <c r="AR11" s="4">
        <v>0</v>
      </c>
      <c r="AS11" s="4">
        <v>1</v>
      </c>
      <c r="AT11" s="4">
        <v>0</v>
      </c>
      <c r="AU11" s="4">
        <v>4</v>
      </c>
      <c r="AV11" s="4">
        <v>0</v>
      </c>
      <c r="AW11" s="4">
        <v>7</v>
      </c>
      <c r="AX11" s="4">
        <v>2</v>
      </c>
      <c r="AY11" s="4">
        <v>13</v>
      </c>
      <c r="AZ11" s="4">
        <v>0</v>
      </c>
      <c r="BA11" s="4">
        <v>1</v>
      </c>
      <c r="BB11" s="4">
        <v>0</v>
      </c>
      <c r="BC11" s="4">
        <v>8</v>
      </c>
      <c r="BD11" s="4">
        <v>1</v>
      </c>
      <c r="BE11" s="4">
        <v>4</v>
      </c>
      <c r="BF11" s="4">
        <v>0</v>
      </c>
      <c r="BG11" s="4">
        <v>0</v>
      </c>
      <c r="BH11" s="4">
        <v>0</v>
      </c>
      <c r="BI11" s="4">
        <v>18</v>
      </c>
      <c r="BJ11" s="4">
        <v>2</v>
      </c>
      <c r="BK11" s="4">
        <v>0</v>
      </c>
      <c r="BL11" s="4">
        <v>6</v>
      </c>
      <c r="BM11" s="4">
        <v>0</v>
      </c>
      <c r="BN11" s="4">
        <v>0</v>
      </c>
      <c r="BO11" s="4">
        <v>1</v>
      </c>
      <c r="BP11" s="4">
        <v>1</v>
      </c>
      <c r="BQ11" s="4">
        <v>7</v>
      </c>
      <c r="BR11" s="4">
        <v>12</v>
      </c>
      <c r="BS11" s="4">
        <v>1</v>
      </c>
      <c r="BT11" s="4">
        <v>1</v>
      </c>
      <c r="BU11" s="4">
        <v>7</v>
      </c>
      <c r="BV11" s="4">
        <v>4</v>
      </c>
      <c r="BW11" s="4">
        <v>6</v>
      </c>
      <c r="BX11" s="4">
        <v>5</v>
      </c>
      <c r="BY11" s="4">
        <v>1</v>
      </c>
      <c r="BZ11" s="4">
        <v>1</v>
      </c>
      <c r="CA11" s="4">
        <v>45</v>
      </c>
      <c r="CB11" s="4">
        <v>12</v>
      </c>
      <c r="CC11" s="4">
        <v>3</v>
      </c>
      <c r="CD11" s="4">
        <v>0</v>
      </c>
      <c r="CE11" s="4">
        <v>5</v>
      </c>
      <c r="CF11" s="4">
        <v>13</v>
      </c>
      <c r="CG11" s="4">
        <v>0</v>
      </c>
      <c r="CH11" s="4">
        <v>39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12</v>
      </c>
      <c r="CO11" s="4">
        <v>5</v>
      </c>
      <c r="CP11" s="4">
        <v>0</v>
      </c>
      <c r="CQ11" s="4">
        <v>1</v>
      </c>
      <c r="CR11" s="4">
        <v>0</v>
      </c>
      <c r="CS11" s="4">
        <v>2</v>
      </c>
      <c r="CT11" s="4">
        <v>6</v>
      </c>
      <c r="CU11" s="4">
        <v>0</v>
      </c>
      <c r="CV11" s="4">
        <v>7</v>
      </c>
      <c r="CW11" s="4">
        <v>0</v>
      </c>
      <c r="CX11" s="4">
        <v>5</v>
      </c>
      <c r="CY11" s="4">
        <v>0</v>
      </c>
      <c r="CZ11" s="4">
        <v>2</v>
      </c>
      <c r="DA11" s="4">
        <v>1</v>
      </c>
      <c r="DB11" s="4">
        <v>1</v>
      </c>
      <c r="DC11" s="4">
        <v>1</v>
      </c>
      <c r="DD11" s="4">
        <v>0</v>
      </c>
      <c r="DE11" s="4">
        <v>0</v>
      </c>
      <c r="DF11" s="4">
        <v>1</v>
      </c>
      <c r="DG11" s="4">
        <v>0</v>
      </c>
      <c r="DH11" s="4">
        <v>15</v>
      </c>
      <c r="DI11" s="4">
        <v>7</v>
      </c>
      <c r="DJ11" s="4">
        <v>0</v>
      </c>
      <c r="DK11" s="4">
        <v>0</v>
      </c>
      <c r="DL11" s="4">
        <v>9</v>
      </c>
      <c r="DM11" s="4">
        <v>0</v>
      </c>
      <c r="DN11" s="4">
        <v>1</v>
      </c>
      <c r="DO11" s="4">
        <v>8</v>
      </c>
      <c r="DP11" s="4">
        <v>0</v>
      </c>
      <c r="DQ11" s="4">
        <v>1</v>
      </c>
      <c r="DR11" s="4">
        <v>17</v>
      </c>
      <c r="DS11" s="4">
        <v>42</v>
      </c>
      <c r="DT11" s="4">
        <v>2</v>
      </c>
      <c r="DU11" s="4">
        <v>0</v>
      </c>
      <c r="DV11" s="4">
        <v>1</v>
      </c>
      <c r="DW11" s="4">
        <v>0</v>
      </c>
      <c r="DX11" s="4">
        <v>0</v>
      </c>
      <c r="DY11" s="4">
        <v>0</v>
      </c>
      <c r="DZ11" s="4">
        <v>1</v>
      </c>
      <c r="EA11" s="4">
        <v>0</v>
      </c>
      <c r="EB11" s="4">
        <v>0</v>
      </c>
      <c r="EC11" s="4">
        <v>18</v>
      </c>
      <c r="ED11" s="4">
        <v>0</v>
      </c>
      <c r="EE11" s="4">
        <v>26</v>
      </c>
      <c r="EF11" s="4">
        <v>0</v>
      </c>
      <c r="EG11" s="4">
        <v>26</v>
      </c>
      <c r="EH11" s="4">
        <v>2</v>
      </c>
      <c r="EI11" s="4">
        <v>33</v>
      </c>
      <c r="EJ11" s="4">
        <v>2</v>
      </c>
      <c r="EK11" s="4">
        <v>0</v>
      </c>
      <c r="EL11" s="4">
        <v>2</v>
      </c>
      <c r="EM11" s="4">
        <v>1</v>
      </c>
      <c r="EN11" s="4">
        <v>1</v>
      </c>
      <c r="EO11" s="4">
        <v>15</v>
      </c>
      <c r="EP11" s="4">
        <v>3</v>
      </c>
      <c r="EQ11" s="4">
        <v>1</v>
      </c>
      <c r="ER11" s="4">
        <v>6</v>
      </c>
      <c r="ES11" s="4">
        <v>41</v>
      </c>
      <c r="ET11" s="4">
        <v>51</v>
      </c>
      <c r="EU11" s="4">
        <v>5</v>
      </c>
      <c r="EV11" s="4">
        <v>5</v>
      </c>
      <c r="EW11" s="4">
        <v>35</v>
      </c>
      <c r="EX11" s="4">
        <v>7</v>
      </c>
      <c r="EY11" s="4">
        <v>0</v>
      </c>
      <c r="EZ11" s="4">
        <v>14</v>
      </c>
      <c r="FA11" s="4">
        <v>0</v>
      </c>
      <c r="FB11" s="4">
        <v>1</v>
      </c>
      <c r="FC11" s="4">
        <v>1</v>
      </c>
      <c r="FD11" s="4">
        <v>0</v>
      </c>
      <c r="FE11" s="4">
        <v>7</v>
      </c>
      <c r="FF11" s="4">
        <v>19</v>
      </c>
      <c r="FG11" s="4">
        <v>0</v>
      </c>
      <c r="FH11" s="4">
        <v>2</v>
      </c>
      <c r="FI11" s="4">
        <v>0</v>
      </c>
      <c r="FJ11" s="4">
        <v>10</v>
      </c>
      <c r="FK11" s="4">
        <v>7</v>
      </c>
      <c r="FL11" s="4">
        <v>1</v>
      </c>
      <c r="FM11" s="4">
        <v>3</v>
      </c>
      <c r="FN11" s="4">
        <v>0</v>
      </c>
      <c r="FO11" s="4">
        <v>5</v>
      </c>
      <c r="FP11" s="4">
        <v>0</v>
      </c>
      <c r="FQ11" s="4">
        <v>0</v>
      </c>
      <c r="FR11" s="4">
        <v>1</v>
      </c>
      <c r="FS11" s="4">
        <v>4</v>
      </c>
      <c r="FT11" s="5">
        <f t="shared" si="0"/>
        <v>1005</v>
      </c>
      <c r="FU11" s="5">
        <f t="shared" si="1"/>
        <v>115</v>
      </c>
    </row>
    <row r="12" spans="1:177" x14ac:dyDescent="0.3">
      <c r="A12" s="3" t="s">
        <v>187</v>
      </c>
      <c r="B12" s="4">
        <v>0</v>
      </c>
      <c r="C12" s="4">
        <v>3</v>
      </c>
      <c r="D12" s="4">
        <v>5</v>
      </c>
      <c r="E12" s="4">
        <v>4</v>
      </c>
      <c r="F12" s="4">
        <v>3</v>
      </c>
      <c r="G12" s="4">
        <v>29</v>
      </c>
      <c r="H12" s="4">
        <v>2</v>
      </c>
      <c r="I12" s="4">
        <v>7</v>
      </c>
      <c r="J12" s="4">
        <v>2</v>
      </c>
      <c r="K12" s="4">
        <v>2</v>
      </c>
      <c r="L12" s="4">
        <v>5</v>
      </c>
      <c r="M12" s="4">
        <v>5</v>
      </c>
      <c r="N12" s="4">
        <v>33</v>
      </c>
      <c r="O12" s="4">
        <v>27</v>
      </c>
      <c r="P12" s="4">
        <v>2</v>
      </c>
      <c r="Q12" s="4">
        <v>5</v>
      </c>
      <c r="R12" s="4">
        <v>13</v>
      </c>
      <c r="S12" s="4">
        <v>5</v>
      </c>
      <c r="T12" s="4">
        <v>0</v>
      </c>
      <c r="U12" s="4">
        <v>0</v>
      </c>
      <c r="V12" s="4">
        <v>14</v>
      </c>
      <c r="W12" s="4">
        <v>23</v>
      </c>
      <c r="X12" s="4">
        <v>11</v>
      </c>
      <c r="Y12" s="4">
        <v>4</v>
      </c>
      <c r="Z12" s="4">
        <v>0</v>
      </c>
      <c r="AA12" s="4">
        <v>1</v>
      </c>
      <c r="AB12" s="4">
        <v>2</v>
      </c>
      <c r="AC12" s="4">
        <v>23</v>
      </c>
      <c r="AD12" s="4">
        <v>7</v>
      </c>
      <c r="AE12" s="4">
        <v>17</v>
      </c>
      <c r="AF12" s="4">
        <v>1</v>
      </c>
      <c r="AG12" s="4">
        <v>0</v>
      </c>
      <c r="AH12" s="4">
        <v>4</v>
      </c>
      <c r="AI12" s="4">
        <v>1</v>
      </c>
      <c r="AJ12" s="4">
        <v>1</v>
      </c>
      <c r="AK12" s="4">
        <v>161</v>
      </c>
      <c r="AL12" s="4">
        <v>19</v>
      </c>
      <c r="AM12" s="4">
        <v>5</v>
      </c>
      <c r="AN12" s="4">
        <v>2</v>
      </c>
      <c r="AO12" s="4">
        <v>11</v>
      </c>
      <c r="AP12" s="4">
        <v>4</v>
      </c>
      <c r="AQ12" s="4">
        <v>1</v>
      </c>
      <c r="AR12" s="4">
        <v>0</v>
      </c>
      <c r="AS12" s="4">
        <v>9</v>
      </c>
      <c r="AT12" s="4">
        <v>3</v>
      </c>
      <c r="AU12" s="4">
        <v>15</v>
      </c>
      <c r="AV12" s="4">
        <v>1</v>
      </c>
      <c r="AW12" s="4">
        <v>5</v>
      </c>
      <c r="AX12" s="4">
        <v>0</v>
      </c>
      <c r="AY12" s="4">
        <v>18</v>
      </c>
      <c r="AZ12" s="4">
        <v>2</v>
      </c>
      <c r="BA12" s="4">
        <v>3</v>
      </c>
      <c r="BB12" s="4">
        <v>0</v>
      </c>
      <c r="BC12" s="4">
        <v>19</v>
      </c>
      <c r="BD12" s="4">
        <v>3</v>
      </c>
      <c r="BE12" s="4">
        <v>3</v>
      </c>
      <c r="BF12" s="4">
        <v>0</v>
      </c>
      <c r="BG12" s="4">
        <v>3</v>
      </c>
      <c r="BH12" s="4">
        <v>14</v>
      </c>
      <c r="BI12" s="4">
        <v>31</v>
      </c>
      <c r="BJ12" s="4">
        <v>1</v>
      </c>
      <c r="BK12" s="4">
        <v>0</v>
      </c>
      <c r="BL12" s="4">
        <v>14</v>
      </c>
      <c r="BM12" s="4">
        <v>1</v>
      </c>
      <c r="BN12" s="4">
        <v>3</v>
      </c>
      <c r="BO12" s="4">
        <v>6</v>
      </c>
      <c r="BP12" s="4">
        <v>30</v>
      </c>
      <c r="BQ12" s="4">
        <v>24</v>
      </c>
      <c r="BR12" s="4">
        <v>10</v>
      </c>
      <c r="BS12" s="4">
        <v>14</v>
      </c>
      <c r="BT12" s="4">
        <v>4</v>
      </c>
      <c r="BU12" s="4">
        <v>11</v>
      </c>
      <c r="BV12" s="4">
        <v>5</v>
      </c>
      <c r="BW12" s="4">
        <v>14</v>
      </c>
      <c r="BX12" s="4">
        <v>8</v>
      </c>
      <c r="BY12" s="4">
        <v>8</v>
      </c>
      <c r="BZ12" s="4">
        <v>1</v>
      </c>
      <c r="CA12" s="4">
        <v>17</v>
      </c>
      <c r="CB12" s="4">
        <v>4</v>
      </c>
      <c r="CC12" s="4">
        <v>4</v>
      </c>
      <c r="CD12" s="4">
        <v>0</v>
      </c>
      <c r="CE12" s="4">
        <v>7</v>
      </c>
      <c r="CF12" s="4">
        <v>24</v>
      </c>
      <c r="CG12" s="4">
        <v>0</v>
      </c>
      <c r="CH12" s="4">
        <v>30</v>
      </c>
      <c r="CI12" s="4">
        <v>2</v>
      </c>
      <c r="CJ12" s="4">
        <v>4</v>
      </c>
      <c r="CK12" s="4">
        <v>1</v>
      </c>
      <c r="CL12" s="4">
        <v>1</v>
      </c>
      <c r="CM12" s="4">
        <v>0</v>
      </c>
      <c r="CN12" s="4">
        <v>28</v>
      </c>
      <c r="CO12" s="4">
        <v>4</v>
      </c>
      <c r="CP12" s="4">
        <v>1</v>
      </c>
      <c r="CQ12" s="4">
        <v>2</v>
      </c>
      <c r="CR12" s="4">
        <v>1</v>
      </c>
      <c r="CS12" s="4">
        <v>2</v>
      </c>
      <c r="CT12" s="4">
        <v>27</v>
      </c>
      <c r="CU12" s="4">
        <v>2</v>
      </c>
      <c r="CV12" s="4">
        <v>10</v>
      </c>
      <c r="CW12" s="4">
        <v>5</v>
      </c>
      <c r="CX12" s="4">
        <v>20</v>
      </c>
      <c r="CY12" s="4">
        <v>1</v>
      </c>
      <c r="CZ12" s="4">
        <v>2</v>
      </c>
      <c r="DA12" s="4">
        <v>0</v>
      </c>
      <c r="DB12" s="4">
        <v>1</v>
      </c>
      <c r="DC12" s="4">
        <v>8</v>
      </c>
      <c r="DD12" s="4">
        <v>0</v>
      </c>
      <c r="DE12" s="4">
        <v>1</v>
      </c>
      <c r="DF12" s="4">
        <v>1</v>
      </c>
      <c r="DG12" s="4">
        <v>0</v>
      </c>
      <c r="DH12" s="4">
        <v>15</v>
      </c>
      <c r="DI12" s="4">
        <v>3</v>
      </c>
      <c r="DJ12" s="4">
        <v>1</v>
      </c>
      <c r="DK12" s="4">
        <v>0</v>
      </c>
      <c r="DL12" s="4">
        <v>52</v>
      </c>
      <c r="DM12" s="4">
        <v>0</v>
      </c>
      <c r="DN12" s="4">
        <v>7</v>
      </c>
      <c r="DO12" s="4">
        <v>14</v>
      </c>
      <c r="DP12" s="4">
        <v>0</v>
      </c>
      <c r="DQ12" s="4">
        <v>1</v>
      </c>
      <c r="DR12" s="4">
        <v>32</v>
      </c>
      <c r="DS12" s="4">
        <v>46</v>
      </c>
      <c r="DT12" s="4">
        <v>4</v>
      </c>
      <c r="DU12" s="4">
        <v>1</v>
      </c>
      <c r="DV12" s="4">
        <v>5</v>
      </c>
      <c r="DW12" s="4">
        <v>1</v>
      </c>
      <c r="DX12" s="4">
        <v>1</v>
      </c>
      <c r="DY12" s="4">
        <v>0</v>
      </c>
      <c r="DZ12" s="4">
        <v>3</v>
      </c>
      <c r="EA12" s="4">
        <v>5</v>
      </c>
      <c r="EB12" s="4">
        <v>0</v>
      </c>
      <c r="EC12" s="4">
        <v>24</v>
      </c>
      <c r="ED12" s="4">
        <v>0</v>
      </c>
      <c r="EE12" s="4">
        <v>36</v>
      </c>
      <c r="EF12" s="4">
        <v>2</v>
      </c>
      <c r="EG12" s="4">
        <v>13</v>
      </c>
      <c r="EH12" s="4">
        <v>1</v>
      </c>
      <c r="EI12" s="4">
        <v>29</v>
      </c>
      <c r="EJ12" s="4">
        <v>2</v>
      </c>
      <c r="EK12" s="4">
        <v>0</v>
      </c>
      <c r="EL12" s="4">
        <v>2</v>
      </c>
      <c r="EM12" s="4">
        <v>15</v>
      </c>
      <c r="EN12" s="4">
        <v>2</v>
      </c>
      <c r="EO12" s="4">
        <v>51</v>
      </c>
      <c r="EP12" s="4">
        <v>1</v>
      </c>
      <c r="EQ12" s="4">
        <v>5</v>
      </c>
      <c r="ER12" s="4">
        <v>9</v>
      </c>
      <c r="ES12" s="4">
        <v>52</v>
      </c>
      <c r="ET12" s="4">
        <v>19</v>
      </c>
      <c r="EU12" s="4">
        <v>5</v>
      </c>
      <c r="EV12" s="4">
        <v>5</v>
      </c>
      <c r="EW12" s="4">
        <v>450</v>
      </c>
      <c r="EX12" s="4">
        <v>17</v>
      </c>
      <c r="EY12" s="4">
        <v>13</v>
      </c>
      <c r="EZ12" s="4">
        <v>10</v>
      </c>
      <c r="FA12" s="4">
        <v>1</v>
      </c>
      <c r="FB12" s="4">
        <v>2</v>
      </c>
      <c r="FC12" s="4">
        <v>2</v>
      </c>
      <c r="FD12" s="4">
        <v>2</v>
      </c>
      <c r="FE12" s="4">
        <v>10</v>
      </c>
      <c r="FF12" s="4">
        <v>24</v>
      </c>
      <c r="FG12" s="4">
        <v>1</v>
      </c>
      <c r="FH12" s="4">
        <v>7</v>
      </c>
      <c r="FI12" s="4">
        <v>1</v>
      </c>
      <c r="FJ12" s="4">
        <v>16</v>
      </c>
      <c r="FK12" s="4">
        <v>13</v>
      </c>
      <c r="FL12" s="4">
        <v>1</v>
      </c>
      <c r="FM12" s="4">
        <v>53</v>
      </c>
      <c r="FN12" s="4">
        <v>0</v>
      </c>
      <c r="FO12" s="4">
        <v>13</v>
      </c>
      <c r="FP12" s="4">
        <v>0</v>
      </c>
      <c r="FQ12" s="4">
        <v>0</v>
      </c>
      <c r="FR12" s="4">
        <v>1</v>
      </c>
      <c r="FS12" s="4">
        <v>10</v>
      </c>
      <c r="FT12" s="5">
        <f t="shared" si="0"/>
        <v>2068</v>
      </c>
      <c r="FU12" s="5">
        <f t="shared" si="1"/>
        <v>148</v>
      </c>
    </row>
    <row r="13" spans="1:177" x14ac:dyDescent="0.3">
      <c r="A13" s="3" t="s">
        <v>188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3</v>
      </c>
      <c r="BQ13" s="4">
        <v>0</v>
      </c>
      <c r="BR13" s="4">
        <v>0</v>
      </c>
      <c r="BS13" s="4">
        <v>0</v>
      </c>
      <c r="BT13" s="4">
        <v>2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5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2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2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5">
        <f t="shared" si="0"/>
        <v>14</v>
      </c>
      <c r="FU13" s="5">
        <f t="shared" si="1"/>
        <v>5</v>
      </c>
    </row>
    <row r="14" spans="1:177" x14ac:dyDescent="0.3">
      <c r="A14" s="3" t="s">
        <v>189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3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7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5">
        <f t="shared" si="0"/>
        <v>10</v>
      </c>
      <c r="FU14" s="5">
        <f t="shared" si="1"/>
        <v>2</v>
      </c>
    </row>
    <row r="15" spans="1:177" x14ac:dyDescent="0.3">
      <c r="A15" s="3" t="s">
        <v>190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12</v>
      </c>
      <c r="L15" s="4">
        <v>1</v>
      </c>
      <c r="M15" s="4">
        <v>7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</v>
      </c>
      <c r="X15" s="4">
        <v>5</v>
      </c>
      <c r="Y15" s="4">
        <v>0</v>
      </c>
      <c r="Z15" s="4">
        <v>1</v>
      </c>
      <c r="AA15" s="4">
        <v>0</v>
      </c>
      <c r="AB15" s="4">
        <v>0</v>
      </c>
      <c r="AC15" s="4">
        <v>4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8</v>
      </c>
      <c r="AN15" s="4">
        <v>0</v>
      </c>
      <c r="AO15" s="4">
        <v>24</v>
      </c>
      <c r="AP15" s="4">
        <v>4</v>
      </c>
      <c r="AQ15" s="4">
        <v>0</v>
      </c>
      <c r="AR15" s="4">
        <v>0</v>
      </c>
      <c r="AS15" s="4">
        <v>0</v>
      </c>
      <c r="AT15" s="4">
        <v>0</v>
      </c>
      <c r="AU15" s="4">
        <v>2</v>
      </c>
      <c r="AV15" s="4">
        <v>1</v>
      </c>
      <c r="AW15" s="4">
        <v>1</v>
      </c>
      <c r="AX15" s="4">
        <v>0</v>
      </c>
      <c r="AY15" s="4">
        <v>16</v>
      </c>
      <c r="AZ15" s="4">
        <v>5</v>
      </c>
      <c r="BA15" s="4">
        <v>0</v>
      </c>
      <c r="BB15" s="4">
        <v>0</v>
      </c>
      <c r="BC15" s="4">
        <v>2</v>
      </c>
      <c r="BD15" s="4">
        <v>2</v>
      </c>
      <c r="BE15" s="4">
        <v>0</v>
      </c>
      <c r="BF15" s="4">
        <v>0</v>
      </c>
      <c r="BG15" s="4">
        <v>1</v>
      </c>
      <c r="BH15" s="4">
        <v>2</v>
      </c>
      <c r="BI15" s="4">
        <v>4</v>
      </c>
      <c r="BJ15" s="4">
        <v>0</v>
      </c>
      <c r="BK15" s="4">
        <v>0</v>
      </c>
      <c r="BL15" s="4">
        <v>1</v>
      </c>
      <c r="BM15" s="4">
        <v>0</v>
      </c>
      <c r="BN15" s="4">
        <v>2</v>
      </c>
      <c r="BO15" s="4">
        <v>3</v>
      </c>
      <c r="BP15" s="4">
        <v>1</v>
      </c>
      <c r="BQ15" s="4">
        <v>0</v>
      </c>
      <c r="BR15" s="4">
        <v>0</v>
      </c>
      <c r="BS15" s="4">
        <v>28</v>
      </c>
      <c r="BT15" s="4">
        <v>5</v>
      </c>
      <c r="BU15" s="4">
        <v>0</v>
      </c>
      <c r="BV15" s="4">
        <v>0</v>
      </c>
      <c r="BW15" s="4">
        <v>0</v>
      </c>
      <c r="BX15" s="4">
        <v>4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3</v>
      </c>
      <c r="CE15" s="4">
        <v>0</v>
      </c>
      <c r="CF15" s="4">
        <v>1</v>
      </c>
      <c r="CG15" s="4">
        <v>0</v>
      </c>
      <c r="CH15" s="4">
        <v>0</v>
      </c>
      <c r="CI15" s="4">
        <v>0</v>
      </c>
      <c r="CJ15" s="4">
        <v>1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4</v>
      </c>
      <c r="CQ15" s="4">
        <v>0</v>
      </c>
      <c r="CR15" s="4">
        <v>1</v>
      </c>
      <c r="CS15" s="4">
        <v>0</v>
      </c>
      <c r="CT15" s="4">
        <v>15</v>
      </c>
      <c r="CU15" s="4">
        <v>4</v>
      </c>
      <c r="CV15" s="4">
        <v>0</v>
      </c>
      <c r="CW15" s="4">
        <v>11</v>
      </c>
      <c r="CX15" s="4">
        <v>0</v>
      </c>
      <c r="CY15" s="4">
        <v>0</v>
      </c>
      <c r="CZ15" s="4">
        <v>0</v>
      </c>
      <c r="DA15" s="4">
        <v>1</v>
      </c>
      <c r="DB15" s="4">
        <v>0</v>
      </c>
      <c r="DC15" s="4">
        <v>0</v>
      </c>
      <c r="DD15" s="4">
        <v>0</v>
      </c>
      <c r="DE15" s="4">
        <v>0</v>
      </c>
      <c r="DF15" s="4">
        <v>3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63</v>
      </c>
      <c r="DM15" s="4">
        <v>0</v>
      </c>
      <c r="DN15" s="4">
        <v>1</v>
      </c>
      <c r="DO15" s="4">
        <v>2</v>
      </c>
      <c r="DP15" s="4">
        <v>0</v>
      </c>
      <c r="DQ15" s="4">
        <v>0</v>
      </c>
      <c r="DR15" s="4">
        <v>0</v>
      </c>
      <c r="DS15" s="4">
        <v>15</v>
      </c>
      <c r="DT15" s="4">
        <v>0</v>
      </c>
      <c r="DU15" s="4">
        <v>0</v>
      </c>
      <c r="DV15" s="4">
        <v>0</v>
      </c>
      <c r="DW15" s="4">
        <v>0</v>
      </c>
      <c r="DX15" s="4">
        <v>1</v>
      </c>
      <c r="DY15" s="4">
        <v>0</v>
      </c>
      <c r="DZ15" s="4">
        <v>0</v>
      </c>
      <c r="EA15" s="4">
        <v>0</v>
      </c>
      <c r="EB15" s="4">
        <v>0</v>
      </c>
      <c r="EC15" s="4">
        <v>84</v>
      </c>
      <c r="ED15" s="4">
        <v>0</v>
      </c>
      <c r="EE15" s="4">
        <v>11</v>
      </c>
      <c r="EF15" s="4">
        <v>0</v>
      </c>
      <c r="EG15" s="4">
        <v>7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1</v>
      </c>
      <c r="EN15" s="4">
        <v>0</v>
      </c>
      <c r="EO15" s="4">
        <v>2</v>
      </c>
      <c r="EP15" s="4">
        <v>0</v>
      </c>
      <c r="EQ15" s="4">
        <v>0</v>
      </c>
      <c r="ER15" s="4">
        <v>1</v>
      </c>
      <c r="ES15" s="4">
        <v>3</v>
      </c>
      <c r="ET15" s="4">
        <v>13</v>
      </c>
      <c r="EU15" s="4">
        <v>0</v>
      </c>
      <c r="EV15" s="4">
        <v>19</v>
      </c>
      <c r="EW15" s="4">
        <v>14</v>
      </c>
      <c r="EX15" s="4">
        <v>0</v>
      </c>
      <c r="EY15" s="4">
        <v>12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18</v>
      </c>
      <c r="FI15" s="4">
        <v>0</v>
      </c>
      <c r="FJ15" s="4">
        <v>2</v>
      </c>
      <c r="FK15" s="4">
        <v>46</v>
      </c>
      <c r="FL15" s="4">
        <v>0</v>
      </c>
      <c r="FM15" s="4">
        <v>28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5">
        <f t="shared" si="0"/>
        <v>536</v>
      </c>
      <c r="FU15" s="5">
        <f t="shared" si="1"/>
        <v>58</v>
      </c>
    </row>
    <row r="16" spans="1:177" x14ac:dyDescent="0.3">
      <c r="A16" s="3" t="s">
        <v>191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3</v>
      </c>
      <c r="L16" s="4">
        <v>0</v>
      </c>
      <c r="M16" s="4">
        <v>1</v>
      </c>
      <c r="N16" s="4">
        <v>0</v>
      </c>
      <c r="O16" s="4">
        <v>2</v>
      </c>
      <c r="P16" s="4">
        <v>0</v>
      </c>
      <c r="Q16" s="4">
        <v>0</v>
      </c>
      <c r="R16" s="4">
        <v>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2</v>
      </c>
      <c r="AD16" s="4">
        <v>0</v>
      </c>
      <c r="AE16" s="4">
        <v>2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2</v>
      </c>
      <c r="AL16" s="4">
        <v>0</v>
      </c>
      <c r="AM16" s="4">
        <v>9</v>
      </c>
      <c r="AN16" s="4">
        <v>0</v>
      </c>
      <c r="AO16" s="4">
        <v>16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16</v>
      </c>
      <c r="AV16" s="4">
        <v>1</v>
      </c>
      <c r="AW16" s="4">
        <v>1</v>
      </c>
      <c r="AX16" s="4">
        <v>0</v>
      </c>
      <c r="AY16" s="4">
        <v>12</v>
      </c>
      <c r="AZ16" s="4">
        <v>8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5</v>
      </c>
      <c r="BJ16" s="4">
        <v>0</v>
      </c>
      <c r="BK16" s="4">
        <v>0</v>
      </c>
      <c r="BL16" s="4">
        <v>23</v>
      </c>
      <c r="BM16" s="4">
        <v>0</v>
      </c>
      <c r="BN16" s="4">
        <v>0</v>
      </c>
      <c r="BO16" s="4">
        <v>5</v>
      </c>
      <c r="BP16" s="4">
        <v>4</v>
      </c>
      <c r="BQ16" s="4">
        <v>0</v>
      </c>
      <c r="BR16" s="4">
        <v>0</v>
      </c>
      <c r="BS16" s="4">
        <v>52</v>
      </c>
      <c r="BT16" s="4">
        <v>6</v>
      </c>
      <c r="BU16" s="4">
        <v>0</v>
      </c>
      <c r="BV16" s="4">
        <v>1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1</v>
      </c>
      <c r="CE16" s="4">
        <v>0</v>
      </c>
      <c r="CF16" s="4">
        <v>0</v>
      </c>
      <c r="CG16" s="4">
        <v>0</v>
      </c>
      <c r="CH16" s="4">
        <v>1</v>
      </c>
      <c r="CI16" s="4">
        <v>0</v>
      </c>
      <c r="CJ16" s="4">
        <v>12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22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12</v>
      </c>
      <c r="CX16" s="4">
        <v>4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7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27</v>
      </c>
      <c r="DM16" s="4">
        <v>0</v>
      </c>
      <c r="DN16" s="4">
        <v>1</v>
      </c>
      <c r="DO16" s="4">
        <v>3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93</v>
      </c>
      <c r="ED16" s="4">
        <v>0</v>
      </c>
      <c r="EE16" s="4">
        <v>5</v>
      </c>
      <c r="EF16" s="4">
        <v>0</v>
      </c>
      <c r="EG16" s="4">
        <v>5</v>
      </c>
      <c r="EH16" s="4">
        <v>0</v>
      </c>
      <c r="EI16" s="4">
        <v>2</v>
      </c>
      <c r="EJ16" s="4">
        <v>0</v>
      </c>
      <c r="EK16" s="4">
        <v>1</v>
      </c>
      <c r="EL16" s="4">
        <v>0</v>
      </c>
      <c r="EM16" s="4">
        <v>5</v>
      </c>
      <c r="EN16" s="4">
        <v>0</v>
      </c>
      <c r="EO16" s="4">
        <v>2</v>
      </c>
      <c r="EP16" s="4">
        <v>0</v>
      </c>
      <c r="EQ16" s="4">
        <v>0</v>
      </c>
      <c r="ER16" s="4">
        <v>0</v>
      </c>
      <c r="ES16" s="4">
        <v>6</v>
      </c>
      <c r="ET16" s="4">
        <v>29</v>
      </c>
      <c r="EU16" s="4">
        <v>0</v>
      </c>
      <c r="EV16" s="4">
        <v>27</v>
      </c>
      <c r="EW16" s="4">
        <v>12</v>
      </c>
      <c r="EX16" s="4">
        <v>0</v>
      </c>
      <c r="EY16" s="4">
        <v>6</v>
      </c>
      <c r="EZ16" s="4">
        <v>0</v>
      </c>
      <c r="FA16" s="4">
        <v>0</v>
      </c>
      <c r="FB16" s="4">
        <v>1</v>
      </c>
      <c r="FC16" s="4">
        <v>0</v>
      </c>
      <c r="FD16" s="4">
        <v>1</v>
      </c>
      <c r="FE16" s="4">
        <v>0</v>
      </c>
      <c r="FF16" s="4">
        <v>2</v>
      </c>
      <c r="FG16" s="4">
        <v>0</v>
      </c>
      <c r="FH16" s="4">
        <v>48</v>
      </c>
      <c r="FI16" s="4">
        <v>0</v>
      </c>
      <c r="FJ16" s="4">
        <v>0</v>
      </c>
      <c r="FK16" s="4">
        <v>12</v>
      </c>
      <c r="FL16" s="4">
        <v>0</v>
      </c>
      <c r="FM16" s="4">
        <v>15</v>
      </c>
      <c r="FN16" s="4">
        <v>0</v>
      </c>
      <c r="FO16" s="4">
        <v>0</v>
      </c>
      <c r="FP16" s="4">
        <v>2</v>
      </c>
      <c r="FQ16" s="4">
        <v>0</v>
      </c>
      <c r="FR16" s="4">
        <v>0</v>
      </c>
      <c r="FS16" s="4">
        <v>0</v>
      </c>
      <c r="FT16" s="5">
        <f t="shared" si="0"/>
        <v>538</v>
      </c>
      <c r="FU16" s="5">
        <f t="shared" si="1"/>
        <v>51</v>
      </c>
    </row>
    <row r="17" spans="1:177" x14ac:dyDescent="0.3">
      <c r="A17" s="3" t="s">
        <v>192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25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3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11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1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107</v>
      </c>
      <c r="FI17" s="4">
        <v>0</v>
      </c>
      <c r="FJ17" s="4">
        <v>0</v>
      </c>
      <c r="FK17" s="4">
        <v>0</v>
      </c>
      <c r="FL17" s="4">
        <v>0</v>
      </c>
      <c r="FM17" s="4">
        <v>145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5">
        <f t="shared" si="0"/>
        <v>293</v>
      </c>
      <c r="FU17" s="5">
        <f t="shared" si="1"/>
        <v>7</v>
      </c>
    </row>
    <row r="18" spans="1:177" x14ac:dyDescent="0.3">
      <c r="A18" s="3" t="s">
        <v>193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1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14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5</v>
      </c>
      <c r="EP18" s="4">
        <v>0</v>
      </c>
      <c r="EQ18" s="4">
        <v>0</v>
      </c>
      <c r="ER18" s="4">
        <v>1</v>
      </c>
      <c r="ES18" s="4">
        <v>0</v>
      </c>
      <c r="ET18" s="4">
        <v>1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5">
        <f t="shared" si="0"/>
        <v>25</v>
      </c>
      <c r="FU18" s="5">
        <f t="shared" si="1"/>
        <v>8</v>
      </c>
    </row>
    <row r="19" spans="1:177" x14ac:dyDescent="0.3">
      <c r="A19" s="3" t="s">
        <v>194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2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4</v>
      </c>
      <c r="DS19" s="4">
        <v>2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6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3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5">
        <f t="shared" si="0"/>
        <v>18</v>
      </c>
      <c r="FU19" s="5">
        <f t="shared" si="1"/>
        <v>6</v>
      </c>
    </row>
    <row r="20" spans="1:177" x14ac:dyDescent="0.3">
      <c r="A20" s="3" t="s">
        <v>195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1</v>
      </c>
      <c r="K20" s="4">
        <v>4</v>
      </c>
      <c r="L20" s="4">
        <v>0</v>
      </c>
      <c r="M20" s="4">
        <v>0</v>
      </c>
      <c r="N20" s="4">
        <v>3</v>
      </c>
      <c r="O20" s="4">
        <v>15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7</v>
      </c>
      <c r="W20" s="4">
        <v>1</v>
      </c>
      <c r="X20" s="4">
        <v>2</v>
      </c>
      <c r="Y20" s="4">
        <v>0</v>
      </c>
      <c r="Z20" s="4">
        <v>7</v>
      </c>
      <c r="AA20" s="4">
        <v>0</v>
      </c>
      <c r="AB20" s="4">
        <v>0</v>
      </c>
      <c r="AC20" s="4">
        <v>0</v>
      </c>
      <c r="AD20" s="4">
        <v>0</v>
      </c>
      <c r="AE20" s="4">
        <v>4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2</v>
      </c>
      <c r="AN20" s="4">
        <v>0</v>
      </c>
      <c r="AO20" s="4">
        <v>3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40</v>
      </c>
      <c r="AZ20" s="4">
        <v>1</v>
      </c>
      <c r="BA20" s="4">
        <v>0</v>
      </c>
      <c r="BB20" s="4">
        <v>0</v>
      </c>
      <c r="BC20" s="4">
        <v>5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2</v>
      </c>
      <c r="BO20" s="4">
        <v>11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11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3</v>
      </c>
      <c r="CM20" s="4">
        <v>0</v>
      </c>
      <c r="CN20" s="4">
        <v>0</v>
      </c>
      <c r="CO20" s="4">
        <v>17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2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>
        <v>3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90</v>
      </c>
      <c r="DS20" s="4">
        <v>1</v>
      </c>
      <c r="DT20" s="4">
        <v>6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2</v>
      </c>
      <c r="EA20" s="4">
        <v>0</v>
      </c>
      <c r="EB20" s="4">
        <v>0</v>
      </c>
      <c r="EC20" s="4">
        <v>0</v>
      </c>
      <c r="ED20" s="4">
        <v>0</v>
      </c>
      <c r="EE20" s="4">
        <v>11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1</v>
      </c>
      <c r="EU20" s="4">
        <v>2</v>
      </c>
      <c r="EV20" s="4">
        <v>0</v>
      </c>
      <c r="EW20" s="4">
        <v>3</v>
      </c>
      <c r="EX20" s="4">
        <v>17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2</v>
      </c>
      <c r="FG20" s="4">
        <v>0</v>
      </c>
      <c r="FH20" s="4">
        <v>0</v>
      </c>
      <c r="FI20" s="4">
        <v>8</v>
      </c>
      <c r="FJ20" s="4">
        <v>0</v>
      </c>
      <c r="FK20" s="4">
        <v>3</v>
      </c>
      <c r="FL20" s="4">
        <v>0</v>
      </c>
      <c r="FM20" s="4">
        <v>7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5">
        <f t="shared" si="0"/>
        <v>304</v>
      </c>
      <c r="FU20" s="5">
        <f t="shared" si="1"/>
        <v>41</v>
      </c>
    </row>
    <row r="21" spans="1:177" x14ac:dyDescent="0.3">
      <c r="A21" s="3" t="s">
        <v>196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5</v>
      </c>
      <c r="O21" s="4">
        <v>17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33</v>
      </c>
      <c r="AZ21" s="4">
        <v>0</v>
      </c>
      <c r="BA21" s="4">
        <v>0</v>
      </c>
      <c r="BB21" s="4">
        <v>0</v>
      </c>
      <c r="BC21" s="4">
        <v>3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4</v>
      </c>
      <c r="CM21" s="4">
        <v>0</v>
      </c>
      <c r="CN21" s="4">
        <v>0</v>
      </c>
      <c r="CO21" s="4">
        <v>21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7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2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5</v>
      </c>
      <c r="EQ21" s="4">
        <v>0</v>
      </c>
      <c r="ER21" s="4">
        <v>0</v>
      </c>
      <c r="ES21" s="4">
        <v>0</v>
      </c>
      <c r="ET21" s="4">
        <v>0</v>
      </c>
      <c r="EU21" s="4">
        <v>6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1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5">
        <f t="shared" si="0"/>
        <v>110</v>
      </c>
      <c r="FU21" s="5">
        <f t="shared" si="1"/>
        <v>17</v>
      </c>
    </row>
    <row r="22" spans="1:177" x14ac:dyDescent="0.3">
      <c r="A22" s="3" t="s">
        <v>197</v>
      </c>
      <c r="B22" s="4">
        <v>0</v>
      </c>
      <c r="C22" s="4">
        <v>0</v>
      </c>
      <c r="D22" s="4">
        <v>1</v>
      </c>
      <c r="E22" s="4">
        <v>0</v>
      </c>
      <c r="F22" s="4">
        <v>2</v>
      </c>
      <c r="G22" s="4">
        <v>11</v>
      </c>
      <c r="H22" s="4">
        <v>1</v>
      </c>
      <c r="I22" s="4">
        <v>4</v>
      </c>
      <c r="J22" s="4">
        <v>1</v>
      </c>
      <c r="K22" s="4">
        <v>3</v>
      </c>
      <c r="L22" s="4">
        <v>0</v>
      </c>
      <c r="M22" s="4">
        <v>6</v>
      </c>
      <c r="N22" s="4">
        <v>12</v>
      </c>
      <c r="O22" s="4">
        <v>19</v>
      </c>
      <c r="P22" s="4">
        <v>0</v>
      </c>
      <c r="Q22" s="4">
        <v>2</v>
      </c>
      <c r="R22" s="4">
        <v>4</v>
      </c>
      <c r="S22" s="4">
        <v>2</v>
      </c>
      <c r="T22" s="4">
        <v>0</v>
      </c>
      <c r="U22" s="4">
        <v>1</v>
      </c>
      <c r="V22" s="4">
        <v>3</v>
      </c>
      <c r="W22" s="4">
        <v>3</v>
      </c>
      <c r="X22" s="4">
        <v>0</v>
      </c>
      <c r="Y22" s="4">
        <v>2</v>
      </c>
      <c r="Z22" s="4">
        <v>5</v>
      </c>
      <c r="AA22" s="4">
        <v>0</v>
      </c>
      <c r="AB22" s="4">
        <v>0</v>
      </c>
      <c r="AC22" s="4">
        <v>12</v>
      </c>
      <c r="AD22" s="4">
        <v>7</v>
      </c>
      <c r="AE22" s="4">
        <v>11</v>
      </c>
      <c r="AF22" s="4">
        <v>0</v>
      </c>
      <c r="AG22" s="4">
        <v>0</v>
      </c>
      <c r="AH22" s="4">
        <v>2</v>
      </c>
      <c r="AI22" s="4">
        <v>0</v>
      </c>
      <c r="AJ22" s="4">
        <v>1</v>
      </c>
      <c r="AK22" s="4">
        <v>7</v>
      </c>
      <c r="AL22" s="4">
        <v>3</v>
      </c>
      <c r="AM22" s="4">
        <v>6</v>
      </c>
      <c r="AN22" s="4">
        <v>1</v>
      </c>
      <c r="AO22" s="4">
        <v>6</v>
      </c>
      <c r="AP22" s="4">
        <v>0</v>
      </c>
      <c r="AQ22" s="4">
        <v>0</v>
      </c>
      <c r="AR22" s="4">
        <v>2</v>
      </c>
      <c r="AS22" s="4">
        <v>0</v>
      </c>
      <c r="AT22" s="4">
        <v>0</v>
      </c>
      <c r="AU22" s="4">
        <v>1</v>
      </c>
      <c r="AV22" s="4">
        <v>0</v>
      </c>
      <c r="AW22" s="4">
        <v>7</v>
      </c>
      <c r="AX22" s="4">
        <v>1</v>
      </c>
      <c r="AY22" s="4">
        <v>27</v>
      </c>
      <c r="AZ22" s="4">
        <v>1</v>
      </c>
      <c r="BA22" s="4">
        <v>1</v>
      </c>
      <c r="BB22" s="4">
        <v>0</v>
      </c>
      <c r="BC22" s="4">
        <v>7</v>
      </c>
      <c r="BD22" s="4">
        <v>0</v>
      </c>
      <c r="BE22" s="4">
        <v>2</v>
      </c>
      <c r="BF22" s="4">
        <v>0</v>
      </c>
      <c r="BG22" s="4">
        <v>0</v>
      </c>
      <c r="BH22" s="4">
        <v>3</v>
      </c>
      <c r="BI22" s="4">
        <v>4</v>
      </c>
      <c r="BJ22" s="4">
        <v>0</v>
      </c>
      <c r="BK22" s="4">
        <v>0</v>
      </c>
      <c r="BL22" s="4">
        <v>2</v>
      </c>
      <c r="BM22" s="4">
        <v>0</v>
      </c>
      <c r="BN22" s="4">
        <v>4</v>
      </c>
      <c r="BO22" s="4">
        <v>8</v>
      </c>
      <c r="BP22" s="4">
        <v>0</v>
      </c>
      <c r="BQ22" s="4">
        <v>21</v>
      </c>
      <c r="BR22" s="4">
        <v>0</v>
      </c>
      <c r="BS22" s="4">
        <v>1</v>
      </c>
      <c r="BT22" s="4">
        <v>0</v>
      </c>
      <c r="BU22" s="4">
        <v>6</v>
      </c>
      <c r="BV22" s="4">
        <v>1</v>
      </c>
      <c r="BW22" s="4">
        <v>7</v>
      </c>
      <c r="BX22" s="4">
        <v>15</v>
      </c>
      <c r="BY22" s="4">
        <v>2</v>
      </c>
      <c r="BZ22" s="4">
        <v>1</v>
      </c>
      <c r="CA22" s="4">
        <v>21</v>
      </c>
      <c r="CB22" s="4">
        <v>7</v>
      </c>
      <c r="CC22" s="4">
        <v>5</v>
      </c>
      <c r="CD22" s="4">
        <v>1</v>
      </c>
      <c r="CE22" s="4">
        <v>0</v>
      </c>
      <c r="CF22" s="4">
        <v>15</v>
      </c>
      <c r="CG22" s="4">
        <v>0</v>
      </c>
      <c r="CH22" s="4">
        <v>10</v>
      </c>
      <c r="CI22" s="4">
        <v>0</v>
      </c>
      <c r="CJ22" s="4">
        <v>6</v>
      </c>
      <c r="CK22" s="4">
        <v>1</v>
      </c>
      <c r="CL22" s="4">
        <v>2</v>
      </c>
      <c r="CM22" s="4">
        <v>0</v>
      </c>
      <c r="CN22" s="4">
        <v>2</v>
      </c>
      <c r="CO22" s="4">
        <v>5</v>
      </c>
      <c r="CP22" s="4">
        <v>1</v>
      </c>
      <c r="CQ22" s="4">
        <v>0</v>
      </c>
      <c r="CR22" s="4">
        <v>1</v>
      </c>
      <c r="CS22" s="4">
        <v>2</v>
      </c>
      <c r="CT22" s="4">
        <v>20</v>
      </c>
      <c r="CU22" s="4">
        <v>0</v>
      </c>
      <c r="CV22" s="4">
        <v>2</v>
      </c>
      <c r="CW22" s="4">
        <v>0</v>
      </c>
      <c r="CX22" s="4">
        <v>2</v>
      </c>
      <c r="CY22" s="4">
        <v>0</v>
      </c>
      <c r="CZ22" s="4">
        <v>2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3</v>
      </c>
      <c r="DG22" s="4">
        <v>0</v>
      </c>
      <c r="DH22" s="4">
        <v>5</v>
      </c>
      <c r="DI22" s="4">
        <v>0</v>
      </c>
      <c r="DJ22" s="4">
        <v>1</v>
      </c>
      <c r="DK22" s="4">
        <v>0</v>
      </c>
      <c r="DL22" s="4">
        <v>7</v>
      </c>
      <c r="DM22" s="4">
        <v>0</v>
      </c>
      <c r="DN22" s="4">
        <v>2</v>
      </c>
      <c r="DO22" s="4">
        <v>11</v>
      </c>
      <c r="DP22" s="4">
        <v>1</v>
      </c>
      <c r="DQ22" s="4">
        <v>2</v>
      </c>
      <c r="DR22" s="4">
        <v>61</v>
      </c>
      <c r="DS22" s="4">
        <v>30</v>
      </c>
      <c r="DT22" s="4">
        <v>5</v>
      </c>
      <c r="DU22" s="4">
        <v>2</v>
      </c>
      <c r="DV22" s="4">
        <v>0</v>
      </c>
      <c r="DW22" s="4">
        <v>0</v>
      </c>
      <c r="DX22" s="4">
        <v>0</v>
      </c>
      <c r="DY22" s="4">
        <v>0</v>
      </c>
      <c r="DZ22" s="4">
        <v>2</v>
      </c>
      <c r="EA22" s="4">
        <v>0</v>
      </c>
      <c r="EB22" s="4">
        <v>0</v>
      </c>
      <c r="EC22" s="4">
        <v>42</v>
      </c>
      <c r="ED22" s="4">
        <v>0</v>
      </c>
      <c r="EE22" s="4">
        <v>23</v>
      </c>
      <c r="EF22" s="4">
        <v>0</v>
      </c>
      <c r="EG22" s="4">
        <v>14</v>
      </c>
      <c r="EH22" s="4">
        <v>2</v>
      </c>
      <c r="EI22" s="4">
        <v>14</v>
      </c>
      <c r="EJ22" s="4">
        <v>2</v>
      </c>
      <c r="EK22" s="4">
        <v>0</v>
      </c>
      <c r="EL22" s="4">
        <v>0</v>
      </c>
      <c r="EM22" s="4">
        <v>0</v>
      </c>
      <c r="EN22" s="4">
        <v>0</v>
      </c>
      <c r="EO22" s="4">
        <v>7</v>
      </c>
      <c r="EP22" s="4">
        <v>0</v>
      </c>
      <c r="EQ22" s="4">
        <v>0</v>
      </c>
      <c r="ER22" s="4">
        <v>1</v>
      </c>
      <c r="ES22" s="4">
        <v>24</v>
      </c>
      <c r="ET22" s="4">
        <v>15</v>
      </c>
      <c r="EU22" s="4">
        <v>6</v>
      </c>
      <c r="EV22" s="4">
        <v>14</v>
      </c>
      <c r="EW22" s="4">
        <v>19</v>
      </c>
      <c r="EX22" s="4">
        <v>10</v>
      </c>
      <c r="EY22" s="4">
        <v>1</v>
      </c>
      <c r="EZ22" s="4">
        <v>3</v>
      </c>
      <c r="FA22" s="4">
        <v>3</v>
      </c>
      <c r="FB22" s="4">
        <v>0</v>
      </c>
      <c r="FC22" s="4">
        <v>1</v>
      </c>
      <c r="FD22" s="4">
        <v>0</v>
      </c>
      <c r="FE22" s="4">
        <v>1</v>
      </c>
      <c r="FF22" s="4">
        <v>5</v>
      </c>
      <c r="FG22" s="4">
        <v>0</v>
      </c>
      <c r="FH22" s="4">
        <v>0</v>
      </c>
      <c r="FI22" s="4">
        <v>1</v>
      </c>
      <c r="FJ22" s="4">
        <v>5</v>
      </c>
      <c r="FK22" s="4">
        <v>9</v>
      </c>
      <c r="FL22" s="4">
        <v>0</v>
      </c>
      <c r="FM22" s="4">
        <v>5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5">
        <f t="shared" si="0"/>
        <v>726</v>
      </c>
      <c r="FU22" s="5">
        <f t="shared" si="1"/>
        <v>105</v>
      </c>
    </row>
    <row r="23" spans="1:177" x14ac:dyDescent="0.3">
      <c r="A23" s="3" t="s">
        <v>198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3</v>
      </c>
      <c r="AZ23" s="4">
        <v>0</v>
      </c>
      <c r="BA23" s="4">
        <v>0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4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21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14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1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5">
        <f t="shared" si="0"/>
        <v>50</v>
      </c>
      <c r="FU23" s="5">
        <f t="shared" si="1"/>
        <v>11</v>
      </c>
    </row>
    <row r="24" spans="1:177" x14ac:dyDescent="0.3">
      <c r="A24" s="3" t="s">
        <v>199</v>
      </c>
      <c r="B24" s="4">
        <v>1</v>
      </c>
      <c r="C24" s="4">
        <v>0</v>
      </c>
      <c r="D24" s="4">
        <v>0</v>
      </c>
      <c r="E24" s="4">
        <v>3</v>
      </c>
      <c r="F24" s="4">
        <v>0</v>
      </c>
      <c r="G24" s="4">
        <v>9</v>
      </c>
      <c r="H24" s="4">
        <v>2</v>
      </c>
      <c r="I24" s="4">
        <v>6</v>
      </c>
      <c r="J24" s="4">
        <v>1</v>
      </c>
      <c r="K24" s="4">
        <v>5</v>
      </c>
      <c r="L24" s="4">
        <v>0</v>
      </c>
      <c r="M24" s="4">
        <v>15</v>
      </c>
      <c r="N24" s="4">
        <v>8</v>
      </c>
      <c r="O24" s="4">
        <v>22</v>
      </c>
      <c r="P24" s="4">
        <v>1</v>
      </c>
      <c r="Q24" s="4">
        <v>1</v>
      </c>
      <c r="R24" s="4">
        <v>20</v>
      </c>
      <c r="S24" s="4">
        <v>0</v>
      </c>
      <c r="T24" s="4">
        <v>0</v>
      </c>
      <c r="U24" s="4">
        <v>2</v>
      </c>
      <c r="V24" s="4">
        <v>1</v>
      </c>
      <c r="W24" s="4">
        <v>4</v>
      </c>
      <c r="X24" s="4">
        <v>2</v>
      </c>
      <c r="Y24" s="4">
        <v>0</v>
      </c>
      <c r="Z24" s="4">
        <v>2</v>
      </c>
      <c r="AA24" s="4">
        <v>0</v>
      </c>
      <c r="AB24" s="4">
        <v>2</v>
      </c>
      <c r="AC24" s="4">
        <v>3</v>
      </c>
      <c r="AD24" s="4">
        <v>7</v>
      </c>
      <c r="AE24" s="4">
        <v>4</v>
      </c>
      <c r="AF24" s="4">
        <v>0</v>
      </c>
      <c r="AG24" s="4">
        <v>1</v>
      </c>
      <c r="AH24" s="4">
        <v>3</v>
      </c>
      <c r="AI24" s="4">
        <v>1</v>
      </c>
      <c r="AJ24" s="4">
        <v>0</v>
      </c>
      <c r="AK24" s="4">
        <v>46</v>
      </c>
      <c r="AL24" s="4">
        <v>1</v>
      </c>
      <c r="AM24" s="4">
        <v>6</v>
      </c>
      <c r="AN24" s="4">
        <v>0</v>
      </c>
      <c r="AO24" s="4">
        <v>9</v>
      </c>
      <c r="AP24" s="4">
        <v>2</v>
      </c>
      <c r="AQ24" s="4">
        <v>1</v>
      </c>
      <c r="AR24" s="4">
        <v>1</v>
      </c>
      <c r="AS24" s="4">
        <v>7</v>
      </c>
      <c r="AT24" s="4">
        <v>3</v>
      </c>
      <c r="AU24" s="4">
        <v>1</v>
      </c>
      <c r="AV24" s="4">
        <v>4</v>
      </c>
      <c r="AW24" s="4">
        <v>2</v>
      </c>
      <c r="AX24" s="4">
        <v>0</v>
      </c>
      <c r="AY24" s="4">
        <v>9</v>
      </c>
      <c r="AZ24" s="4">
        <v>1</v>
      </c>
      <c r="BA24" s="4">
        <v>5</v>
      </c>
      <c r="BB24" s="4">
        <v>0</v>
      </c>
      <c r="BC24" s="4">
        <v>3</v>
      </c>
      <c r="BD24" s="4">
        <v>0</v>
      </c>
      <c r="BE24" s="4">
        <v>4</v>
      </c>
      <c r="BF24" s="4">
        <v>0</v>
      </c>
      <c r="BG24" s="4">
        <v>0</v>
      </c>
      <c r="BH24" s="4">
        <v>2</v>
      </c>
      <c r="BI24" s="4">
        <v>2</v>
      </c>
      <c r="BJ24" s="4">
        <v>3</v>
      </c>
      <c r="BK24" s="4">
        <v>0</v>
      </c>
      <c r="BL24" s="4">
        <v>3</v>
      </c>
      <c r="BM24" s="4">
        <v>0</v>
      </c>
      <c r="BN24" s="4">
        <v>3</v>
      </c>
      <c r="BO24" s="4">
        <v>10</v>
      </c>
      <c r="BP24" s="4">
        <v>3</v>
      </c>
      <c r="BQ24" s="4">
        <v>8</v>
      </c>
      <c r="BR24" s="4">
        <v>4</v>
      </c>
      <c r="BS24" s="4">
        <v>0</v>
      </c>
      <c r="BT24" s="4">
        <v>4</v>
      </c>
      <c r="BU24" s="4">
        <v>1</v>
      </c>
      <c r="BV24" s="4">
        <v>3</v>
      </c>
      <c r="BW24" s="4">
        <v>3</v>
      </c>
      <c r="BX24" s="4">
        <v>14</v>
      </c>
      <c r="BY24" s="4">
        <v>5</v>
      </c>
      <c r="BZ24" s="4">
        <v>2</v>
      </c>
      <c r="CA24" s="4">
        <v>33</v>
      </c>
      <c r="CB24" s="4">
        <v>4</v>
      </c>
      <c r="CC24" s="4">
        <v>5</v>
      </c>
      <c r="CD24" s="4">
        <v>1</v>
      </c>
      <c r="CE24" s="4">
        <v>4</v>
      </c>
      <c r="CF24" s="4">
        <v>8</v>
      </c>
      <c r="CG24" s="4">
        <v>0</v>
      </c>
      <c r="CH24" s="4">
        <v>39</v>
      </c>
      <c r="CI24" s="4">
        <v>0</v>
      </c>
      <c r="CJ24" s="4">
        <v>2</v>
      </c>
      <c r="CK24" s="4">
        <v>1</v>
      </c>
      <c r="CL24" s="4">
        <v>4</v>
      </c>
      <c r="CM24" s="4">
        <v>1</v>
      </c>
      <c r="CN24" s="4">
        <v>4</v>
      </c>
      <c r="CO24" s="4">
        <v>6</v>
      </c>
      <c r="CP24" s="4">
        <v>3</v>
      </c>
      <c r="CQ24" s="4">
        <v>1</v>
      </c>
      <c r="CR24" s="4">
        <v>2</v>
      </c>
      <c r="CS24" s="4">
        <v>1</v>
      </c>
      <c r="CT24" s="4">
        <v>32</v>
      </c>
      <c r="CU24" s="4">
        <v>6</v>
      </c>
      <c r="CV24" s="4">
        <v>5</v>
      </c>
      <c r="CW24" s="4">
        <v>1</v>
      </c>
      <c r="CX24" s="4">
        <v>15</v>
      </c>
      <c r="CY24" s="4">
        <v>0</v>
      </c>
      <c r="CZ24" s="4">
        <v>2</v>
      </c>
      <c r="DA24" s="4">
        <v>0</v>
      </c>
      <c r="DB24" s="4">
        <v>0</v>
      </c>
      <c r="DC24" s="4">
        <v>0</v>
      </c>
      <c r="DD24" s="4">
        <v>0</v>
      </c>
      <c r="DE24" s="4">
        <v>2</v>
      </c>
      <c r="DF24" s="4">
        <v>1</v>
      </c>
      <c r="DG24" s="4">
        <v>0</v>
      </c>
      <c r="DH24" s="4">
        <v>7</v>
      </c>
      <c r="DI24" s="4">
        <v>5</v>
      </c>
      <c r="DJ24" s="4">
        <v>1</v>
      </c>
      <c r="DK24" s="4">
        <v>0</v>
      </c>
      <c r="DL24" s="4">
        <v>8</v>
      </c>
      <c r="DM24" s="4">
        <v>0</v>
      </c>
      <c r="DN24" s="4">
        <v>2</v>
      </c>
      <c r="DO24" s="4">
        <v>8</v>
      </c>
      <c r="DP24" s="4">
        <v>1</v>
      </c>
      <c r="DQ24" s="4">
        <v>0</v>
      </c>
      <c r="DR24" s="4">
        <v>19</v>
      </c>
      <c r="DS24" s="4">
        <v>24</v>
      </c>
      <c r="DT24" s="4">
        <v>5</v>
      </c>
      <c r="DU24" s="4">
        <v>1</v>
      </c>
      <c r="DV24" s="4">
        <v>0</v>
      </c>
      <c r="DW24" s="4">
        <v>1</v>
      </c>
      <c r="DX24" s="4">
        <v>1</v>
      </c>
      <c r="DY24" s="4">
        <v>0</v>
      </c>
      <c r="DZ24" s="4">
        <v>1</v>
      </c>
      <c r="EA24" s="4">
        <v>0</v>
      </c>
      <c r="EB24" s="4">
        <v>0</v>
      </c>
      <c r="EC24" s="4">
        <v>28</v>
      </c>
      <c r="ED24" s="4">
        <v>4</v>
      </c>
      <c r="EE24" s="4">
        <v>31</v>
      </c>
      <c r="EF24" s="4">
        <v>0</v>
      </c>
      <c r="EG24" s="4">
        <v>15</v>
      </c>
      <c r="EH24" s="4">
        <v>0</v>
      </c>
      <c r="EI24" s="4">
        <v>2</v>
      </c>
      <c r="EJ24" s="4">
        <v>5</v>
      </c>
      <c r="EK24" s="4">
        <v>1</v>
      </c>
      <c r="EL24" s="4">
        <v>0</v>
      </c>
      <c r="EM24" s="4">
        <v>1</v>
      </c>
      <c r="EN24" s="4">
        <v>0</v>
      </c>
      <c r="EO24" s="4">
        <v>7</v>
      </c>
      <c r="EP24" s="4">
        <v>0</v>
      </c>
      <c r="EQ24" s="4">
        <v>1</v>
      </c>
      <c r="ER24" s="4">
        <v>12</v>
      </c>
      <c r="ES24" s="4">
        <v>23</v>
      </c>
      <c r="ET24" s="4">
        <v>7</v>
      </c>
      <c r="EU24" s="4">
        <v>4</v>
      </c>
      <c r="EV24" s="4">
        <v>6</v>
      </c>
      <c r="EW24" s="4">
        <v>9</v>
      </c>
      <c r="EX24" s="4">
        <v>1</v>
      </c>
      <c r="EY24" s="4">
        <v>6</v>
      </c>
      <c r="EZ24" s="4">
        <v>4</v>
      </c>
      <c r="FA24" s="4">
        <v>0</v>
      </c>
      <c r="FB24" s="4">
        <v>0</v>
      </c>
      <c r="FC24" s="4">
        <v>2</v>
      </c>
      <c r="FD24" s="4">
        <v>1</v>
      </c>
      <c r="FE24" s="4">
        <v>10</v>
      </c>
      <c r="FF24" s="4">
        <v>18</v>
      </c>
      <c r="FG24" s="4">
        <v>0</v>
      </c>
      <c r="FH24" s="4">
        <v>1</v>
      </c>
      <c r="FI24" s="4">
        <v>0</v>
      </c>
      <c r="FJ24" s="4">
        <v>6</v>
      </c>
      <c r="FK24" s="4">
        <v>11</v>
      </c>
      <c r="FL24" s="4">
        <v>0</v>
      </c>
      <c r="FM24" s="4">
        <v>2</v>
      </c>
      <c r="FN24" s="4">
        <v>0</v>
      </c>
      <c r="FO24" s="4">
        <v>3</v>
      </c>
      <c r="FP24" s="4">
        <v>0</v>
      </c>
      <c r="FQ24" s="4">
        <v>1</v>
      </c>
      <c r="FR24" s="4">
        <v>0</v>
      </c>
      <c r="FS24" s="4">
        <v>2</v>
      </c>
      <c r="FT24" s="5">
        <f t="shared" si="0"/>
        <v>792</v>
      </c>
      <c r="FU24" s="5">
        <f t="shared" si="1"/>
        <v>127</v>
      </c>
    </row>
    <row r="25" spans="1:177" x14ac:dyDescent="0.3">
      <c r="A25" s="3" t="s">
        <v>200</v>
      </c>
      <c r="B25" s="4">
        <v>1</v>
      </c>
      <c r="C25" s="4">
        <v>0</v>
      </c>
      <c r="D25" s="4">
        <v>2</v>
      </c>
      <c r="E25" s="4">
        <v>2</v>
      </c>
      <c r="F25" s="4">
        <v>1</v>
      </c>
      <c r="G25" s="4">
        <v>17</v>
      </c>
      <c r="H25" s="4">
        <v>6</v>
      </c>
      <c r="I25" s="4">
        <v>1</v>
      </c>
      <c r="J25" s="4">
        <v>0</v>
      </c>
      <c r="K25" s="4">
        <v>2</v>
      </c>
      <c r="L25" s="4">
        <v>1</v>
      </c>
      <c r="M25" s="4">
        <v>11</v>
      </c>
      <c r="N25" s="4">
        <v>14</v>
      </c>
      <c r="O25" s="4">
        <v>18</v>
      </c>
      <c r="P25" s="4">
        <v>2</v>
      </c>
      <c r="Q25" s="4">
        <v>0</v>
      </c>
      <c r="R25" s="4">
        <v>6</v>
      </c>
      <c r="S25" s="4">
        <v>6</v>
      </c>
      <c r="T25" s="4">
        <v>0</v>
      </c>
      <c r="U25" s="4">
        <v>1</v>
      </c>
      <c r="V25" s="4">
        <v>8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3</v>
      </c>
      <c r="AC25" s="4">
        <v>2</v>
      </c>
      <c r="AD25" s="4">
        <v>0</v>
      </c>
      <c r="AE25" s="4">
        <v>10</v>
      </c>
      <c r="AF25" s="4">
        <v>2</v>
      </c>
      <c r="AG25" s="4">
        <v>2</v>
      </c>
      <c r="AH25" s="4">
        <v>1</v>
      </c>
      <c r="AI25" s="4">
        <v>0</v>
      </c>
      <c r="AJ25" s="4">
        <v>0</v>
      </c>
      <c r="AK25" s="4">
        <v>22</v>
      </c>
      <c r="AL25" s="4">
        <v>0</v>
      </c>
      <c r="AM25" s="4">
        <v>5</v>
      </c>
      <c r="AN25" s="4">
        <v>5</v>
      </c>
      <c r="AO25" s="4">
        <v>0</v>
      </c>
      <c r="AP25" s="4">
        <v>1</v>
      </c>
      <c r="AQ25" s="4">
        <v>0</v>
      </c>
      <c r="AR25" s="4">
        <v>0</v>
      </c>
      <c r="AS25" s="4">
        <v>3</v>
      </c>
      <c r="AT25" s="4">
        <v>0</v>
      </c>
      <c r="AU25" s="4">
        <v>0</v>
      </c>
      <c r="AV25" s="4">
        <v>3</v>
      </c>
      <c r="AW25" s="4">
        <v>0</v>
      </c>
      <c r="AX25" s="4">
        <v>0</v>
      </c>
      <c r="AY25" s="4">
        <v>13</v>
      </c>
      <c r="AZ25" s="4">
        <v>1</v>
      </c>
      <c r="BA25" s="4">
        <v>0</v>
      </c>
      <c r="BB25" s="4">
        <v>3</v>
      </c>
      <c r="BC25" s="4">
        <v>4</v>
      </c>
      <c r="BD25" s="4">
        <v>0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4</v>
      </c>
      <c r="BO25" s="4">
        <v>13</v>
      </c>
      <c r="BP25" s="4">
        <v>0</v>
      </c>
      <c r="BQ25" s="4">
        <v>11</v>
      </c>
      <c r="BR25" s="4">
        <v>0</v>
      </c>
      <c r="BS25" s="4">
        <v>13</v>
      </c>
      <c r="BT25" s="4">
        <v>2</v>
      </c>
      <c r="BU25" s="4">
        <v>0</v>
      </c>
      <c r="BV25" s="4">
        <v>2</v>
      </c>
      <c r="BW25" s="4">
        <v>0</v>
      </c>
      <c r="BX25" s="4">
        <v>17</v>
      </c>
      <c r="BY25" s="4">
        <v>0</v>
      </c>
      <c r="BZ25" s="4">
        <v>2</v>
      </c>
      <c r="CA25" s="4">
        <v>4</v>
      </c>
      <c r="CB25" s="4">
        <v>3</v>
      </c>
      <c r="CC25" s="4">
        <v>1</v>
      </c>
      <c r="CD25" s="4">
        <v>2</v>
      </c>
      <c r="CE25" s="4">
        <v>3</v>
      </c>
      <c r="CF25" s="4">
        <v>6</v>
      </c>
      <c r="CG25" s="4">
        <v>0</v>
      </c>
      <c r="CH25" s="4">
        <v>6</v>
      </c>
      <c r="CI25" s="4">
        <v>6</v>
      </c>
      <c r="CJ25" s="4">
        <v>1</v>
      </c>
      <c r="CK25" s="4">
        <v>2</v>
      </c>
      <c r="CL25" s="4">
        <v>1</v>
      </c>
      <c r="CM25" s="4">
        <v>0</v>
      </c>
      <c r="CN25" s="4">
        <v>0</v>
      </c>
      <c r="CO25" s="4">
        <v>2</v>
      </c>
      <c r="CP25" s="4">
        <v>1</v>
      </c>
      <c r="CQ25" s="4">
        <v>3</v>
      </c>
      <c r="CR25" s="4">
        <v>4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1</v>
      </c>
      <c r="CY25" s="4">
        <v>0</v>
      </c>
      <c r="CZ25" s="4">
        <v>15</v>
      </c>
      <c r="DA25" s="4">
        <v>0</v>
      </c>
      <c r="DB25" s="4">
        <v>0</v>
      </c>
      <c r="DC25" s="4">
        <v>0</v>
      </c>
      <c r="DD25" s="4">
        <v>0</v>
      </c>
      <c r="DE25" s="4">
        <v>6</v>
      </c>
      <c r="DF25" s="4">
        <v>1</v>
      </c>
      <c r="DG25" s="4">
        <v>0</v>
      </c>
      <c r="DH25" s="4">
        <v>6</v>
      </c>
      <c r="DI25" s="4">
        <v>3</v>
      </c>
      <c r="DJ25" s="4">
        <v>1</v>
      </c>
      <c r="DK25" s="4">
        <v>2</v>
      </c>
      <c r="DL25" s="4">
        <v>24</v>
      </c>
      <c r="DM25" s="4">
        <v>0</v>
      </c>
      <c r="DN25" s="4">
        <v>1</v>
      </c>
      <c r="DO25" s="4">
        <v>5</v>
      </c>
      <c r="DP25" s="4">
        <v>4</v>
      </c>
      <c r="DQ25" s="4">
        <v>0</v>
      </c>
      <c r="DR25" s="4">
        <v>100</v>
      </c>
      <c r="DS25" s="4">
        <v>40</v>
      </c>
      <c r="DT25" s="4">
        <v>14</v>
      </c>
      <c r="DU25" s="4">
        <v>1</v>
      </c>
      <c r="DV25" s="4">
        <v>1</v>
      </c>
      <c r="DW25" s="4">
        <v>0</v>
      </c>
      <c r="DX25" s="4">
        <v>4</v>
      </c>
      <c r="DY25" s="4">
        <v>1</v>
      </c>
      <c r="DZ25" s="4">
        <v>1</v>
      </c>
      <c r="EA25" s="4">
        <v>0</v>
      </c>
      <c r="EB25" s="4">
        <v>1</v>
      </c>
      <c r="EC25" s="4">
        <v>1</v>
      </c>
      <c r="ED25" s="4">
        <v>1</v>
      </c>
      <c r="EE25" s="4">
        <v>8</v>
      </c>
      <c r="EF25" s="4">
        <v>0</v>
      </c>
      <c r="EG25" s="4">
        <v>0</v>
      </c>
      <c r="EH25" s="4">
        <v>1</v>
      </c>
      <c r="EI25" s="4">
        <v>0</v>
      </c>
      <c r="EJ25" s="4">
        <v>0</v>
      </c>
      <c r="EK25" s="4">
        <v>2</v>
      </c>
      <c r="EL25" s="4">
        <v>0</v>
      </c>
      <c r="EM25" s="4">
        <v>0</v>
      </c>
      <c r="EN25" s="4">
        <v>0</v>
      </c>
      <c r="EO25" s="4">
        <v>38</v>
      </c>
      <c r="EP25" s="4">
        <v>0</v>
      </c>
      <c r="EQ25" s="4">
        <v>2</v>
      </c>
      <c r="ER25" s="4">
        <v>18</v>
      </c>
      <c r="ES25" s="4">
        <v>2</v>
      </c>
      <c r="ET25" s="4">
        <v>0</v>
      </c>
      <c r="EU25" s="4">
        <v>3</v>
      </c>
      <c r="EV25" s="4">
        <v>0</v>
      </c>
      <c r="EW25" s="4">
        <v>0</v>
      </c>
      <c r="EX25" s="4">
        <v>11</v>
      </c>
      <c r="EY25" s="4">
        <v>1</v>
      </c>
      <c r="EZ25" s="4">
        <v>2</v>
      </c>
      <c r="FA25" s="4">
        <v>0</v>
      </c>
      <c r="FB25" s="4">
        <v>1</v>
      </c>
      <c r="FC25" s="4">
        <v>1</v>
      </c>
      <c r="FD25" s="4">
        <v>3</v>
      </c>
      <c r="FE25" s="4">
        <v>0</v>
      </c>
      <c r="FF25" s="4">
        <v>17</v>
      </c>
      <c r="FG25" s="4">
        <v>0</v>
      </c>
      <c r="FH25" s="4">
        <v>2</v>
      </c>
      <c r="FI25" s="4">
        <v>0</v>
      </c>
      <c r="FJ25" s="4">
        <v>0</v>
      </c>
      <c r="FK25" s="4">
        <v>10</v>
      </c>
      <c r="FL25" s="4">
        <v>1</v>
      </c>
      <c r="FM25" s="4">
        <v>2</v>
      </c>
      <c r="FN25" s="4">
        <v>0</v>
      </c>
      <c r="FO25" s="4">
        <v>4</v>
      </c>
      <c r="FP25" s="4">
        <v>0</v>
      </c>
      <c r="FQ25" s="4">
        <v>0</v>
      </c>
      <c r="FR25" s="4">
        <v>0</v>
      </c>
      <c r="FS25" s="4">
        <v>2</v>
      </c>
      <c r="FT25" s="5">
        <f t="shared" si="0"/>
        <v>659</v>
      </c>
      <c r="FU25" s="5">
        <f t="shared" si="1"/>
        <v>104</v>
      </c>
    </row>
    <row r="26" spans="1:177" x14ac:dyDescent="0.3">
      <c r="A26" s="3" t="s">
        <v>201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6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5">
        <f t="shared" si="0"/>
        <v>6</v>
      </c>
      <c r="FU26" s="5">
        <f t="shared" si="1"/>
        <v>1</v>
      </c>
    </row>
    <row r="27" spans="1:177" x14ac:dyDescent="0.3">
      <c r="A27" s="3" t="s">
        <v>202</v>
      </c>
      <c r="B27" s="4">
        <v>0</v>
      </c>
      <c r="C27" s="4">
        <v>0</v>
      </c>
      <c r="D27" s="4">
        <v>5</v>
      </c>
      <c r="E27" s="4">
        <v>6</v>
      </c>
      <c r="F27" s="4">
        <v>0</v>
      </c>
      <c r="G27" s="4">
        <v>2</v>
      </c>
      <c r="H27" s="4">
        <v>4</v>
      </c>
      <c r="I27" s="4">
        <v>2</v>
      </c>
      <c r="J27" s="4">
        <v>1</v>
      </c>
      <c r="K27" s="4">
        <v>4</v>
      </c>
      <c r="L27" s="4">
        <v>1</v>
      </c>
      <c r="M27" s="4">
        <v>6</v>
      </c>
      <c r="N27" s="4">
        <v>6</v>
      </c>
      <c r="O27" s="4">
        <v>5</v>
      </c>
      <c r="P27" s="4">
        <v>0</v>
      </c>
      <c r="Q27" s="4">
        <v>0</v>
      </c>
      <c r="R27" s="4">
        <v>6</v>
      </c>
      <c r="S27" s="4">
        <v>6</v>
      </c>
      <c r="T27" s="4">
        <v>0</v>
      </c>
      <c r="U27" s="4">
        <v>8</v>
      </c>
      <c r="V27" s="4">
        <v>5</v>
      </c>
      <c r="W27" s="4">
        <v>3</v>
      </c>
      <c r="X27" s="4">
        <v>33</v>
      </c>
      <c r="Y27" s="4">
        <v>0</v>
      </c>
      <c r="Z27" s="4">
        <v>1</v>
      </c>
      <c r="AA27" s="4">
        <v>1</v>
      </c>
      <c r="AB27" s="4">
        <v>1</v>
      </c>
      <c r="AC27" s="4">
        <v>10</v>
      </c>
      <c r="AD27" s="4">
        <v>5</v>
      </c>
      <c r="AE27" s="4">
        <v>7</v>
      </c>
      <c r="AF27" s="4">
        <v>0</v>
      </c>
      <c r="AG27" s="4">
        <v>0</v>
      </c>
      <c r="AH27" s="4">
        <v>0</v>
      </c>
      <c r="AI27" s="4">
        <v>0</v>
      </c>
      <c r="AJ27" s="4">
        <v>4</v>
      </c>
      <c r="AK27" s="4">
        <v>5</v>
      </c>
      <c r="AL27" s="4">
        <v>1</v>
      </c>
      <c r="AM27" s="4">
        <v>20</v>
      </c>
      <c r="AN27" s="4">
        <v>1</v>
      </c>
      <c r="AO27" s="4">
        <v>27</v>
      </c>
      <c r="AP27" s="4">
        <v>0</v>
      </c>
      <c r="AQ27" s="4">
        <v>1</v>
      </c>
      <c r="AR27" s="4">
        <v>0</v>
      </c>
      <c r="AS27" s="4">
        <v>2</v>
      </c>
      <c r="AT27" s="4">
        <v>0</v>
      </c>
      <c r="AU27" s="4">
        <v>2</v>
      </c>
      <c r="AV27" s="4">
        <v>0</v>
      </c>
      <c r="AW27" s="4">
        <v>4</v>
      </c>
      <c r="AX27" s="4">
        <v>0</v>
      </c>
      <c r="AY27" s="4">
        <v>11</v>
      </c>
      <c r="AZ27" s="4">
        <v>6</v>
      </c>
      <c r="BA27" s="4">
        <v>1</v>
      </c>
      <c r="BB27" s="4">
        <v>0</v>
      </c>
      <c r="BC27" s="4">
        <v>5</v>
      </c>
      <c r="BD27" s="4">
        <v>1</v>
      </c>
      <c r="BE27" s="4">
        <v>0</v>
      </c>
      <c r="BF27" s="4">
        <v>0</v>
      </c>
      <c r="BG27" s="4">
        <v>1</v>
      </c>
      <c r="BH27" s="4">
        <v>3</v>
      </c>
      <c r="BI27" s="4">
        <v>2</v>
      </c>
      <c r="BJ27" s="4">
        <v>0</v>
      </c>
      <c r="BK27" s="4">
        <v>4</v>
      </c>
      <c r="BL27" s="4">
        <v>1</v>
      </c>
      <c r="BM27" s="4">
        <v>1</v>
      </c>
      <c r="BN27" s="4">
        <v>1</v>
      </c>
      <c r="BO27" s="4">
        <v>18</v>
      </c>
      <c r="BP27" s="4">
        <v>39</v>
      </c>
      <c r="BQ27" s="4">
        <v>4</v>
      </c>
      <c r="BR27" s="4">
        <v>23</v>
      </c>
      <c r="BS27" s="4">
        <v>29</v>
      </c>
      <c r="BT27" s="4">
        <v>19</v>
      </c>
      <c r="BU27" s="4">
        <v>6</v>
      </c>
      <c r="BV27" s="4">
        <v>4</v>
      </c>
      <c r="BW27" s="4">
        <v>1</v>
      </c>
      <c r="BX27" s="4">
        <v>6</v>
      </c>
      <c r="BY27" s="4">
        <v>5</v>
      </c>
      <c r="BZ27" s="4">
        <v>1</v>
      </c>
      <c r="CA27" s="4">
        <v>4</v>
      </c>
      <c r="CB27" s="4">
        <v>1</v>
      </c>
      <c r="CC27" s="4">
        <v>1</v>
      </c>
      <c r="CD27" s="4">
        <v>2</v>
      </c>
      <c r="CE27" s="4">
        <v>4</v>
      </c>
      <c r="CF27" s="4">
        <v>9</v>
      </c>
      <c r="CG27" s="4">
        <v>0</v>
      </c>
      <c r="CH27" s="4">
        <v>2</v>
      </c>
      <c r="CI27" s="4">
        <v>1</v>
      </c>
      <c r="CJ27" s="4">
        <v>6</v>
      </c>
      <c r="CK27" s="4">
        <v>2</v>
      </c>
      <c r="CL27" s="4">
        <v>1</v>
      </c>
      <c r="CM27" s="4">
        <v>0</v>
      </c>
      <c r="CN27" s="4">
        <v>7</v>
      </c>
      <c r="CO27" s="4">
        <v>5</v>
      </c>
      <c r="CP27" s="4">
        <v>17</v>
      </c>
      <c r="CQ27" s="4">
        <v>0</v>
      </c>
      <c r="CR27" s="4">
        <v>1</v>
      </c>
      <c r="CS27" s="4">
        <v>1</v>
      </c>
      <c r="CT27" s="4">
        <v>7</v>
      </c>
      <c r="CU27" s="4">
        <v>1</v>
      </c>
      <c r="CV27" s="4">
        <v>2</v>
      </c>
      <c r="CW27" s="4">
        <v>11</v>
      </c>
      <c r="CX27" s="4">
        <v>2</v>
      </c>
      <c r="CY27" s="4">
        <v>1</v>
      </c>
      <c r="CZ27" s="4">
        <v>4</v>
      </c>
      <c r="DA27" s="4">
        <v>0</v>
      </c>
      <c r="DB27" s="4">
        <v>0</v>
      </c>
      <c r="DC27" s="4">
        <v>0</v>
      </c>
      <c r="DD27" s="4">
        <v>0</v>
      </c>
      <c r="DE27" s="4">
        <v>1</v>
      </c>
      <c r="DF27" s="4">
        <v>2</v>
      </c>
      <c r="DG27" s="4">
        <v>0</v>
      </c>
      <c r="DH27" s="4">
        <v>2</v>
      </c>
      <c r="DI27" s="4">
        <v>7</v>
      </c>
      <c r="DJ27" s="4">
        <v>0</v>
      </c>
      <c r="DK27" s="4">
        <v>2</v>
      </c>
      <c r="DL27" s="4">
        <v>67</v>
      </c>
      <c r="DM27" s="4">
        <v>0</v>
      </c>
      <c r="DN27" s="4">
        <v>1</v>
      </c>
      <c r="DO27" s="4">
        <v>9</v>
      </c>
      <c r="DP27" s="4">
        <v>0</v>
      </c>
      <c r="DQ27" s="4">
        <v>3</v>
      </c>
      <c r="DR27" s="4">
        <v>22</v>
      </c>
      <c r="DS27" s="4">
        <v>25</v>
      </c>
      <c r="DT27" s="4">
        <v>4</v>
      </c>
      <c r="DU27" s="4">
        <v>3</v>
      </c>
      <c r="DV27" s="4">
        <v>0</v>
      </c>
      <c r="DW27" s="4">
        <v>3</v>
      </c>
      <c r="DX27" s="4">
        <v>1</v>
      </c>
      <c r="DY27" s="4">
        <v>0</v>
      </c>
      <c r="DZ27" s="4">
        <v>2</v>
      </c>
      <c r="EA27" s="4">
        <v>2</v>
      </c>
      <c r="EB27" s="4">
        <v>0</v>
      </c>
      <c r="EC27" s="4">
        <v>41</v>
      </c>
      <c r="ED27" s="4">
        <v>1</v>
      </c>
      <c r="EE27" s="4">
        <v>8</v>
      </c>
      <c r="EF27" s="4">
        <v>0</v>
      </c>
      <c r="EG27" s="4">
        <v>10</v>
      </c>
      <c r="EH27" s="4">
        <v>1</v>
      </c>
      <c r="EI27" s="4">
        <v>6</v>
      </c>
      <c r="EJ27" s="4">
        <v>0</v>
      </c>
      <c r="EK27" s="4">
        <v>1</v>
      </c>
      <c r="EL27" s="4">
        <v>0</v>
      </c>
      <c r="EM27" s="4">
        <v>0</v>
      </c>
      <c r="EN27" s="4">
        <v>0</v>
      </c>
      <c r="EO27" s="4">
        <v>4</v>
      </c>
      <c r="EP27" s="4">
        <v>5</v>
      </c>
      <c r="EQ27" s="4">
        <v>4</v>
      </c>
      <c r="ER27" s="4">
        <v>1</v>
      </c>
      <c r="ES27" s="4">
        <v>8</v>
      </c>
      <c r="ET27" s="4">
        <v>5</v>
      </c>
      <c r="EU27" s="4">
        <v>4</v>
      </c>
      <c r="EV27" s="4">
        <v>9</v>
      </c>
      <c r="EW27" s="4">
        <v>11</v>
      </c>
      <c r="EX27" s="4">
        <v>8</v>
      </c>
      <c r="EY27" s="4">
        <v>31</v>
      </c>
      <c r="EZ27" s="4">
        <v>4</v>
      </c>
      <c r="FA27" s="4">
        <v>1</v>
      </c>
      <c r="FB27" s="4">
        <v>0</v>
      </c>
      <c r="FC27" s="4">
        <v>0</v>
      </c>
      <c r="FD27" s="4">
        <v>0</v>
      </c>
      <c r="FE27" s="4">
        <v>3</v>
      </c>
      <c r="FF27" s="4">
        <v>5</v>
      </c>
      <c r="FG27" s="4">
        <v>0</v>
      </c>
      <c r="FH27" s="4">
        <v>19</v>
      </c>
      <c r="FI27" s="4">
        <v>0</v>
      </c>
      <c r="FJ27" s="4">
        <v>4</v>
      </c>
      <c r="FK27" s="4">
        <v>7</v>
      </c>
      <c r="FL27" s="4">
        <v>2</v>
      </c>
      <c r="FM27" s="4">
        <v>97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5">
        <f t="shared" si="0"/>
        <v>935</v>
      </c>
      <c r="FU27" s="5">
        <f t="shared" si="1"/>
        <v>124</v>
      </c>
    </row>
    <row r="28" spans="1:177" x14ac:dyDescent="0.3">
      <c r="A28" s="3" t="s">
        <v>203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8</v>
      </c>
      <c r="AA28" s="4">
        <v>0</v>
      </c>
      <c r="AB28" s="4">
        <v>0</v>
      </c>
      <c r="AC28" s="4">
        <v>5</v>
      </c>
      <c r="AD28" s="4">
        <v>0</v>
      </c>
      <c r="AE28" s="4">
        <v>3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4</v>
      </c>
      <c r="AX28" s="4">
        <v>0</v>
      </c>
      <c r="AY28" s="4">
        <v>43</v>
      </c>
      <c r="AZ28" s="4">
        <v>0</v>
      </c>
      <c r="BA28" s="4">
        <v>0</v>
      </c>
      <c r="BB28" s="4">
        <v>0</v>
      </c>
      <c r="BC28" s="4">
        <v>0</v>
      </c>
      <c r="BD28" s="4">
        <v>2</v>
      </c>
      <c r="BE28" s="4">
        <v>0</v>
      </c>
      <c r="BF28" s="4">
        <v>0</v>
      </c>
      <c r="BG28" s="4">
        <v>0</v>
      </c>
      <c r="BH28" s="4">
        <v>0</v>
      </c>
      <c r="BI28" s="4">
        <v>1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1</v>
      </c>
      <c r="CA28" s="4">
        <v>0</v>
      </c>
      <c r="CB28" s="4">
        <v>65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2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2</v>
      </c>
      <c r="CW28" s="4">
        <v>0</v>
      </c>
      <c r="CX28" s="4">
        <v>0</v>
      </c>
      <c r="CY28" s="4">
        <v>0</v>
      </c>
      <c r="CZ28" s="4">
        <v>3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3</v>
      </c>
      <c r="DP28" s="4">
        <v>0</v>
      </c>
      <c r="DQ28" s="4">
        <v>0</v>
      </c>
      <c r="DR28" s="4">
        <v>4</v>
      </c>
      <c r="DS28" s="4">
        <v>11</v>
      </c>
      <c r="DT28" s="4">
        <v>2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1</v>
      </c>
      <c r="EH28" s="4">
        <v>0</v>
      </c>
      <c r="EI28" s="4">
        <v>1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2</v>
      </c>
      <c r="EP28" s="4">
        <v>0</v>
      </c>
      <c r="EQ28" s="4">
        <v>0</v>
      </c>
      <c r="ER28" s="4">
        <v>0</v>
      </c>
      <c r="ES28" s="4">
        <v>3</v>
      </c>
      <c r="ET28" s="4">
        <v>15</v>
      </c>
      <c r="EU28" s="4">
        <v>1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1</v>
      </c>
      <c r="FD28" s="4">
        <v>0</v>
      </c>
      <c r="FE28" s="4">
        <v>9</v>
      </c>
      <c r="FF28" s="4">
        <v>0</v>
      </c>
      <c r="FG28" s="4">
        <v>0</v>
      </c>
      <c r="FH28" s="4">
        <v>0</v>
      </c>
      <c r="FI28" s="4">
        <v>0</v>
      </c>
      <c r="FJ28" s="4">
        <v>2</v>
      </c>
      <c r="FK28" s="4">
        <v>1</v>
      </c>
      <c r="FL28" s="4">
        <v>0</v>
      </c>
      <c r="FM28" s="4">
        <v>1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5">
        <f t="shared" si="0"/>
        <v>200</v>
      </c>
      <c r="FU28" s="5">
        <f t="shared" si="1"/>
        <v>30</v>
      </c>
    </row>
    <row r="29" spans="1:177" x14ac:dyDescent="0.3">
      <c r="A29" s="3" t="s">
        <v>204</v>
      </c>
      <c r="B29" s="4">
        <v>1</v>
      </c>
      <c r="C29" s="4">
        <v>1</v>
      </c>
      <c r="D29" s="4">
        <v>2</v>
      </c>
      <c r="E29" s="4">
        <v>12</v>
      </c>
      <c r="F29" s="4">
        <v>0</v>
      </c>
      <c r="G29" s="4">
        <v>13</v>
      </c>
      <c r="H29" s="4">
        <v>2</v>
      </c>
      <c r="I29" s="4">
        <v>6</v>
      </c>
      <c r="J29" s="4">
        <v>1</v>
      </c>
      <c r="K29" s="4">
        <v>2</v>
      </c>
      <c r="L29" s="4">
        <v>3</v>
      </c>
      <c r="M29" s="4">
        <v>6</v>
      </c>
      <c r="N29" s="4">
        <v>16</v>
      </c>
      <c r="O29" s="4">
        <v>23</v>
      </c>
      <c r="P29" s="4">
        <v>1</v>
      </c>
      <c r="Q29" s="4">
        <v>4</v>
      </c>
      <c r="R29" s="4">
        <v>10</v>
      </c>
      <c r="S29" s="4">
        <v>12</v>
      </c>
      <c r="T29" s="4">
        <v>0</v>
      </c>
      <c r="U29" s="4">
        <v>3</v>
      </c>
      <c r="V29" s="4">
        <v>7</v>
      </c>
      <c r="W29" s="4">
        <v>7</v>
      </c>
      <c r="X29" s="4">
        <v>19</v>
      </c>
      <c r="Y29" s="4">
        <v>0</v>
      </c>
      <c r="Z29" s="4">
        <v>0</v>
      </c>
      <c r="AA29" s="4">
        <v>0</v>
      </c>
      <c r="AB29" s="4">
        <v>2</v>
      </c>
      <c r="AC29" s="4">
        <v>11</v>
      </c>
      <c r="AD29" s="4">
        <v>12</v>
      </c>
      <c r="AE29" s="4">
        <v>15</v>
      </c>
      <c r="AF29" s="4">
        <v>0</v>
      </c>
      <c r="AG29" s="4">
        <v>0</v>
      </c>
      <c r="AH29" s="4">
        <v>6</v>
      </c>
      <c r="AI29" s="4">
        <v>0</v>
      </c>
      <c r="AJ29" s="4">
        <v>1</v>
      </c>
      <c r="AK29" s="4">
        <v>34</v>
      </c>
      <c r="AL29" s="4">
        <v>53</v>
      </c>
      <c r="AM29" s="4">
        <v>6</v>
      </c>
      <c r="AN29" s="4">
        <v>3</v>
      </c>
      <c r="AO29" s="4">
        <v>39</v>
      </c>
      <c r="AP29" s="4">
        <v>1</v>
      </c>
      <c r="AQ29" s="4">
        <v>2</v>
      </c>
      <c r="AR29" s="4">
        <v>1</v>
      </c>
      <c r="AS29" s="4">
        <v>4</v>
      </c>
      <c r="AT29" s="4">
        <v>1</v>
      </c>
      <c r="AU29" s="4">
        <v>7</v>
      </c>
      <c r="AV29" s="4">
        <v>5</v>
      </c>
      <c r="AW29" s="4">
        <v>18</v>
      </c>
      <c r="AX29" s="4">
        <v>1</v>
      </c>
      <c r="AY29" s="4">
        <v>12</v>
      </c>
      <c r="AZ29" s="4">
        <v>0</v>
      </c>
      <c r="BA29" s="4">
        <v>1</v>
      </c>
      <c r="BB29" s="4">
        <v>0</v>
      </c>
      <c r="BC29" s="4">
        <v>8</v>
      </c>
      <c r="BD29" s="4">
        <v>0</v>
      </c>
      <c r="BE29" s="4">
        <v>2</v>
      </c>
      <c r="BF29" s="4">
        <v>0</v>
      </c>
      <c r="BG29" s="4">
        <v>1</v>
      </c>
      <c r="BH29" s="4">
        <v>12</v>
      </c>
      <c r="BI29" s="4">
        <v>21</v>
      </c>
      <c r="BJ29" s="4">
        <v>1</v>
      </c>
      <c r="BK29" s="4">
        <v>0</v>
      </c>
      <c r="BL29" s="4">
        <v>18</v>
      </c>
      <c r="BM29" s="4">
        <v>2</v>
      </c>
      <c r="BN29" s="4">
        <v>1</v>
      </c>
      <c r="BO29" s="4">
        <v>12</v>
      </c>
      <c r="BP29" s="4">
        <v>29</v>
      </c>
      <c r="BQ29" s="4">
        <v>10</v>
      </c>
      <c r="BR29" s="4">
        <v>15</v>
      </c>
      <c r="BS29" s="4">
        <v>8</v>
      </c>
      <c r="BT29" s="4">
        <v>11</v>
      </c>
      <c r="BU29" s="4">
        <v>5</v>
      </c>
      <c r="BV29" s="4">
        <v>5</v>
      </c>
      <c r="BW29" s="4">
        <v>4</v>
      </c>
      <c r="BX29" s="4">
        <v>12</v>
      </c>
      <c r="BY29" s="4">
        <v>4</v>
      </c>
      <c r="BZ29" s="4">
        <v>2</v>
      </c>
      <c r="CA29" s="4">
        <v>16</v>
      </c>
      <c r="CB29" s="4">
        <v>4</v>
      </c>
      <c r="CC29" s="4">
        <v>4</v>
      </c>
      <c r="CD29" s="4">
        <v>0</v>
      </c>
      <c r="CE29" s="4">
        <v>7</v>
      </c>
      <c r="CF29" s="4">
        <v>14</v>
      </c>
      <c r="CG29" s="4">
        <v>0</v>
      </c>
      <c r="CH29" s="4">
        <v>26</v>
      </c>
      <c r="CI29" s="4">
        <v>1</v>
      </c>
      <c r="CJ29" s="4">
        <v>7</v>
      </c>
      <c r="CK29" s="4">
        <v>2</v>
      </c>
      <c r="CL29" s="4">
        <v>1</v>
      </c>
      <c r="CM29" s="4">
        <v>0</v>
      </c>
      <c r="CN29" s="4">
        <v>11</v>
      </c>
      <c r="CO29" s="4">
        <v>5</v>
      </c>
      <c r="CP29" s="4">
        <v>6</v>
      </c>
      <c r="CQ29" s="4">
        <v>0</v>
      </c>
      <c r="CR29" s="4">
        <v>0</v>
      </c>
      <c r="CS29" s="4">
        <v>2</v>
      </c>
      <c r="CT29" s="4">
        <v>20</v>
      </c>
      <c r="CU29" s="4">
        <v>2</v>
      </c>
      <c r="CV29" s="4">
        <v>3</v>
      </c>
      <c r="CW29" s="4">
        <v>8</v>
      </c>
      <c r="CX29" s="4">
        <v>14</v>
      </c>
      <c r="CY29" s="4">
        <v>1</v>
      </c>
      <c r="CZ29" s="4">
        <v>6</v>
      </c>
      <c r="DA29" s="4">
        <v>0</v>
      </c>
      <c r="DB29" s="4">
        <v>0</v>
      </c>
      <c r="DC29" s="4">
        <v>0</v>
      </c>
      <c r="DD29" s="4">
        <v>0</v>
      </c>
      <c r="DE29" s="4">
        <v>2</v>
      </c>
      <c r="DF29" s="4">
        <v>0</v>
      </c>
      <c r="DG29" s="4">
        <v>1</v>
      </c>
      <c r="DH29" s="4">
        <v>7</v>
      </c>
      <c r="DI29" s="4">
        <v>9</v>
      </c>
      <c r="DJ29" s="4">
        <v>0</v>
      </c>
      <c r="DK29" s="4">
        <v>0</v>
      </c>
      <c r="DL29" s="4">
        <v>27</v>
      </c>
      <c r="DM29" s="4">
        <v>0</v>
      </c>
      <c r="DN29" s="4">
        <v>7</v>
      </c>
      <c r="DO29" s="4">
        <v>17</v>
      </c>
      <c r="DP29" s="4">
        <v>0</v>
      </c>
      <c r="DQ29" s="4">
        <v>5</v>
      </c>
      <c r="DR29" s="4">
        <v>74</v>
      </c>
      <c r="DS29" s="4">
        <v>22</v>
      </c>
      <c r="DT29" s="4">
        <v>4</v>
      </c>
      <c r="DU29" s="4">
        <v>1</v>
      </c>
      <c r="DV29" s="4">
        <v>0</v>
      </c>
      <c r="DW29" s="4">
        <v>3</v>
      </c>
      <c r="DX29" s="4">
        <v>0</v>
      </c>
      <c r="DY29" s="4">
        <v>0</v>
      </c>
      <c r="DZ29" s="4">
        <v>1</v>
      </c>
      <c r="EA29" s="4">
        <v>1</v>
      </c>
      <c r="EB29" s="4">
        <v>0</v>
      </c>
      <c r="EC29" s="4">
        <v>34</v>
      </c>
      <c r="ED29" s="4">
        <v>0</v>
      </c>
      <c r="EE29" s="4">
        <v>36</v>
      </c>
      <c r="EF29" s="4">
        <v>1</v>
      </c>
      <c r="EG29" s="4">
        <v>19</v>
      </c>
      <c r="EH29" s="4">
        <v>1</v>
      </c>
      <c r="EI29" s="4">
        <v>25</v>
      </c>
      <c r="EJ29" s="4">
        <v>4</v>
      </c>
      <c r="EK29" s="4">
        <v>0</v>
      </c>
      <c r="EL29" s="4">
        <v>3</v>
      </c>
      <c r="EM29" s="4">
        <v>3</v>
      </c>
      <c r="EN29" s="4">
        <v>1</v>
      </c>
      <c r="EO29" s="4">
        <v>27</v>
      </c>
      <c r="EP29" s="4">
        <v>3</v>
      </c>
      <c r="EQ29" s="4">
        <v>5</v>
      </c>
      <c r="ER29" s="4">
        <v>4</v>
      </c>
      <c r="ES29" s="4">
        <v>46</v>
      </c>
      <c r="ET29" s="4">
        <v>46</v>
      </c>
      <c r="EU29" s="4">
        <v>3</v>
      </c>
      <c r="EV29" s="4">
        <v>6</v>
      </c>
      <c r="EW29" s="4">
        <v>98</v>
      </c>
      <c r="EX29" s="4">
        <v>29</v>
      </c>
      <c r="EY29" s="4">
        <v>32</v>
      </c>
      <c r="EZ29" s="4">
        <v>5</v>
      </c>
      <c r="FA29" s="4">
        <v>0</v>
      </c>
      <c r="FB29" s="4">
        <v>2</v>
      </c>
      <c r="FC29" s="4">
        <v>6</v>
      </c>
      <c r="FD29" s="4">
        <v>1</v>
      </c>
      <c r="FE29" s="4">
        <v>15</v>
      </c>
      <c r="FF29" s="4">
        <v>20</v>
      </c>
      <c r="FG29" s="4">
        <v>2</v>
      </c>
      <c r="FH29" s="4">
        <v>16</v>
      </c>
      <c r="FI29" s="4">
        <v>5</v>
      </c>
      <c r="FJ29" s="4">
        <v>15</v>
      </c>
      <c r="FK29" s="4">
        <v>4</v>
      </c>
      <c r="FL29" s="4">
        <v>0</v>
      </c>
      <c r="FM29" s="4">
        <v>72</v>
      </c>
      <c r="FN29" s="4">
        <v>0</v>
      </c>
      <c r="FO29" s="4">
        <v>2</v>
      </c>
      <c r="FP29" s="4">
        <v>0</v>
      </c>
      <c r="FQ29" s="4">
        <v>1</v>
      </c>
      <c r="FR29" s="4">
        <v>0</v>
      </c>
      <c r="FS29" s="4">
        <v>7</v>
      </c>
      <c r="FT29" s="5">
        <f t="shared" si="0"/>
        <v>1509</v>
      </c>
      <c r="FU29" s="5">
        <f t="shared" si="1"/>
        <v>136</v>
      </c>
    </row>
    <row r="30" spans="1:177" x14ac:dyDescent="0.3">
      <c r="A30" s="3" t="s">
        <v>205</v>
      </c>
      <c r="B30" s="4">
        <v>3</v>
      </c>
      <c r="C30" s="4">
        <v>1</v>
      </c>
      <c r="D30" s="4">
        <v>10</v>
      </c>
      <c r="E30" s="4">
        <v>17</v>
      </c>
      <c r="F30" s="4">
        <v>2</v>
      </c>
      <c r="G30" s="4">
        <v>10</v>
      </c>
      <c r="H30" s="4">
        <v>5</v>
      </c>
      <c r="I30" s="4">
        <v>13</v>
      </c>
      <c r="J30" s="4">
        <v>1</v>
      </c>
      <c r="K30" s="4">
        <v>1</v>
      </c>
      <c r="L30" s="4">
        <v>5</v>
      </c>
      <c r="M30" s="4">
        <v>17</v>
      </c>
      <c r="N30" s="4">
        <v>35</v>
      </c>
      <c r="O30" s="4">
        <v>29</v>
      </c>
      <c r="P30" s="4">
        <v>1</v>
      </c>
      <c r="Q30" s="4">
        <v>1</v>
      </c>
      <c r="R30" s="4">
        <v>19</v>
      </c>
      <c r="S30" s="4">
        <v>3</v>
      </c>
      <c r="T30" s="4">
        <v>1</v>
      </c>
      <c r="U30" s="4">
        <v>0</v>
      </c>
      <c r="V30" s="4">
        <v>19</v>
      </c>
      <c r="W30" s="4">
        <v>18</v>
      </c>
      <c r="X30" s="4">
        <v>28</v>
      </c>
      <c r="Y30" s="4">
        <v>5</v>
      </c>
      <c r="Z30" s="4">
        <v>0</v>
      </c>
      <c r="AA30" s="4">
        <v>1</v>
      </c>
      <c r="AB30" s="4">
        <v>1</v>
      </c>
      <c r="AC30" s="4">
        <v>14</v>
      </c>
      <c r="AD30" s="4">
        <v>5</v>
      </c>
      <c r="AE30" s="4">
        <v>16</v>
      </c>
      <c r="AF30" s="4">
        <v>1</v>
      </c>
      <c r="AG30" s="4">
        <v>0</v>
      </c>
      <c r="AH30" s="4">
        <v>3</v>
      </c>
      <c r="AI30" s="4">
        <v>2</v>
      </c>
      <c r="AJ30" s="4">
        <v>1</v>
      </c>
      <c r="AK30" s="4">
        <v>15</v>
      </c>
      <c r="AL30" s="4">
        <v>11</v>
      </c>
      <c r="AM30" s="4">
        <v>20</v>
      </c>
      <c r="AN30" s="4">
        <v>3</v>
      </c>
      <c r="AO30" s="4">
        <v>18</v>
      </c>
      <c r="AP30" s="4">
        <v>2</v>
      </c>
      <c r="AQ30" s="4">
        <v>0</v>
      </c>
      <c r="AR30" s="4">
        <v>2</v>
      </c>
      <c r="AS30" s="4">
        <v>4</v>
      </c>
      <c r="AT30" s="4">
        <v>7</v>
      </c>
      <c r="AU30" s="4">
        <v>6</v>
      </c>
      <c r="AV30" s="4">
        <v>6</v>
      </c>
      <c r="AW30" s="4">
        <v>7</v>
      </c>
      <c r="AX30" s="4">
        <v>1</v>
      </c>
      <c r="AY30" s="4">
        <v>22</v>
      </c>
      <c r="AZ30" s="4">
        <v>10</v>
      </c>
      <c r="BA30" s="4">
        <v>3</v>
      </c>
      <c r="BB30" s="4">
        <v>0</v>
      </c>
      <c r="BC30" s="4">
        <v>12</v>
      </c>
      <c r="BD30" s="4">
        <v>8</v>
      </c>
      <c r="BE30" s="4">
        <v>3</v>
      </c>
      <c r="BF30" s="4">
        <v>1</v>
      </c>
      <c r="BG30" s="4">
        <v>1</v>
      </c>
      <c r="BH30" s="4">
        <v>6</v>
      </c>
      <c r="BI30" s="4">
        <v>20</v>
      </c>
      <c r="BJ30" s="4">
        <v>0</v>
      </c>
      <c r="BK30" s="4">
        <v>1</v>
      </c>
      <c r="BL30" s="4">
        <v>18</v>
      </c>
      <c r="BM30" s="4">
        <v>2</v>
      </c>
      <c r="BN30" s="4">
        <v>5</v>
      </c>
      <c r="BO30" s="4">
        <v>15</v>
      </c>
      <c r="BP30" s="4">
        <v>37</v>
      </c>
      <c r="BQ30" s="4">
        <v>20</v>
      </c>
      <c r="BR30" s="4">
        <v>10</v>
      </c>
      <c r="BS30" s="4">
        <v>12</v>
      </c>
      <c r="BT30" s="4">
        <v>5</v>
      </c>
      <c r="BU30" s="4">
        <v>3</v>
      </c>
      <c r="BV30" s="4">
        <v>2</v>
      </c>
      <c r="BW30" s="4">
        <v>3</v>
      </c>
      <c r="BX30" s="4">
        <v>18</v>
      </c>
      <c r="BY30" s="4">
        <v>2</v>
      </c>
      <c r="BZ30" s="4">
        <v>2</v>
      </c>
      <c r="CA30" s="4">
        <v>25</v>
      </c>
      <c r="CB30" s="4">
        <v>16</v>
      </c>
      <c r="CC30" s="4">
        <v>6</v>
      </c>
      <c r="CD30" s="4">
        <v>0</v>
      </c>
      <c r="CE30" s="4">
        <v>7</v>
      </c>
      <c r="CF30" s="4">
        <v>18</v>
      </c>
      <c r="CG30" s="4">
        <v>1</v>
      </c>
      <c r="CH30" s="4">
        <v>10</v>
      </c>
      <c r="CI30" s="4">
        <v>3</v>
      </c>
      <c r="CJ30" s="4">
        <v>10</v>
      </c>
      <c r="CK30" s="4">
        <v>2</v>
      </c>
      <c r="CL30" s="4">
        <v>5</v>
      </c>
      <c r="CM30" s="4">
        <v>0</v>
      </c>
      <c r="CN30" s="4">
        <v>19</v>
      </c>
      <c r="CO30" s="4">
        <v>4</v>
      </c>
      <c r="CP30" s="4">
        <v>10</v>
      </c>
      <c r="CQ30" s="4">
        <v>4</v>
      </c>
      <c r="CR30" s="4">
        <v>3</v>
      </c>
      <c r="CS30" s="4">
        <v>1</v>
      </c>
      <c r="CT30" s="4">
        <v>25</v>
      </c>
      <c r="CU30" s="4">
        <v>7</v>
      </c>
      <c r="CV30" s="4">
        <v>7</v>
      </c>
      <c r="CW30" s="4">
        <v>0</v>
      </c>
      <c r="CX30" s="4">
        <v>16</v>
      </c>
      <c r="CY30" s="4">
        <v>0</v>
      </c>
      <c r="CZ30" s="4">
        <v>5</v>
      </c>
      <c r="DA30" s="4">
        <v>0</v>
      </c>
      <c r="DB30" s="4">
        <v>1</v>
      </c>
      <c r="DC30" s="4">
        <v>1</v>
      </c>
      <c r="DD30" s="4">
        <v>0</v>
      </c>
      <c r="DE30" s="4">
        <v>1</v>
      </c>
      <c r="DF30" s="4">
        <v>3</v>
      </c>
      <c r="DG30" s="4">
        <v>0</v>
      </c>
      <c r="DH30" s="4">
        <v>5</v>
      </c>
      <c r="DI30" s="4">
        <v>5</v>
      </c>
      <c r="DJ30" s="4">
        <v>1</v>
      </c>
      <c r="DK30" s="4">
        <v>0</v>
      </c>
      <c r="DL30" s="4">
        <v>29</v>
      </c>
      <c r="DM30" s="4">
        <v>0</v>
      </c>
      <c r="DN30" s="4">
        <v>4</v>
      </c>
      <c r="DO30" s="4">
        <v>14</v>
      </c>
      <c r="DP30" s="4">
        <v>2</v>
      </c>
      <c r="DQ30" s="4">
        <v>3</v>
      </c>
      <c r="DR30" s="4">
        <v>31</v>
      </c>
      <c r="DS30" s="4">
        <v>39</v>
      </c>
      <c r="DT30" s="4">
        <v>15</v>
      </c>
      <c r="DU30" s="4">
        <v>1</v>
      </c>
      <c r="DV30" s="4">
        <v>3</v>
      </c>
      <c r="DW30" s="4">
        <v>4</v>
      </c>
      <c r="DX30" s="4">
        <v>2</v>
      </c>
      <c r="DY30" s="4">
        <v>2</v>
      </c>
      <c r="DZ30" s="4">
        <v>1</v>
      </c>
      <c r="EA30" s="4">
        <v>3</v>
      </c>
      <c r="EB30" s="4">
        <v>1</v>
      </c>
      <c r="EC30" s="4">
        <v>27</v>
      </c>
      <c r="ED30" s="4">
        <v>1</v>
      </c>
      <c r="EE30" s="4">
        <v>44</v>
      </c>
      <c r="EF30" s="4">
        <v>0</v>
      </c>
      <c r="EG30" s="4">
        <v>44</v>
      </c>
      <c r="EH30" s="4">
        <v>1</v>
      </c>
      <c r="EI30" s="4">
        <v>15</v>
      </c>
      <c r="EJ30" s="4">
        <v>2</v>
      </c>
      <c r="EK30" s="4">
        <v>0</v>
      </c>
      <c r="EL30" s="4">
        <v>4</v>
      </c>
      <c r="EM30" s="4">
        <v>6</v>
      </c>
      <c r="EN30" s="4">
        <v>0</v>
      </c>
      <c r="EO30" s="4">
        <v>28</v>
      </c>
      <c r="EP30" s="4">
        <v>3</v>
      </c>
      <c r="EQ30" s="4">
        <v>8</v>
      </c>
      <c r="ER30" s="4">
        <v>11</v>
      </c>
      <c r="ES30" s="4">
        <v>36</v>
      </c>
      <c r="ET30" s="4">
        <v>34</v>
      </c>
      <c r="EU30" s="4">
        <v>3</v>
      </c>
      <c r="EV30" s="4">
        <v>6</v>
      </c>
      <c r="EW30" s="4">
        <v>15</v>
      </c>
      <c r="EX30" s="4">
        <v>24</v>
      </c>
      <c r="EY30" s="4">
        <v>17</v>
      </c>
      <c r="EZ30" s="4">
        <v>8</v>
      </c>
      <c r="FA30" s="4">
        <v>1</v>
      </c>
      <c r="FB30" s="4">
        <v>9</v>
      </c>
      <c r="FC30" s="4">
        <v>1</v>
      </c>
      <c r="FD30" s="4">
        <v>5</v>
      </c>
      <c r="FE30" s="4">
        <v>20</v>
      </c>
      <c r="FF30" s="4">
        <v>13</v>
      </c>
      <c r="FG30" s="4">
        <v>1</v>
      </c>
      <c r="FH30" s="4">
        <v>29</v>
      </c>
      <c r="FI30" s="4">
        <v>8</v>
      </c>
      <c r="FJ30" s="4">
        <v>17</v>
      </c>
      <c r="FK30" s="4">
        <v>19</v>
      </c>
      <c r="FL30" s="4">
        <v>1</v>
      </c>
      <c r="FM30" s="4">
        <v>81</v>
      </c>
      <c r="FN30" s="4">
        <v>0</v>
      </c>
      <c r="FO30" s="4">
        <v>3</v>
      </c>
      <c r="FP30" s="4">
        <v>0</v>
      </c>
      <c r="FQ30" s="4">
        <v>0</v>
      </c>
      <c r="FR30" s="4">
        <v>1</v>
      </c>
      <c r="FS30" s="4">
        <v>3</v>
      </c>
      <c r="FT30" s="5">
        <f t="shared" si="0"/>
        <v>1555</v>
      </c>
      <c r="FU30" s="5">
        <f t="shared" si="1"/>
        <v>153</v>
      </c>
    </row>
    <row r="31" spans="1:177" x14ac:dyDescent="0.3">
      <c r="A31" s="3" t="s">
        <v>206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2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1</v>
      </c>
      <c r="BO31" s="4">
        <v>0</v>
      </c>
      <c r="BP31" s="4">
        <v>6</v>
      </c>
      <c r="BQ31" s="4">
        <v>0</v>
      </c>
      <c r="BR31" s="4">
        <v>1</v>
      </c>
      <c r="BS31" s="4">
        <v>3</v>
      </c>
      <c r="BT31" s="4">
        <v>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2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28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10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13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2</v>
      </c>
      <c r="EU31" s="4">
        <v>0</v>
      </c>
      <c r="EV31" s="4">
        <v>1</v>
      </c>
      <c r="EW31" s="4">
        <v>2</v>
      </c>
      <c r="EX31" s="4">
        <v>0</v>
      </c>
      <c r="EY31" s="4">
        <v>4</v>
      </c>
      <c r="EZ31" s="4">
        <v>0</v>
      </c>
      <c r="FA31" s="4">
        <v>0</v>
      </c>
      <c r="FB31" s="4">
        <v>0</v>
      </c>
      <c r="FC31" s="4">
        <v>1</v>
      </c>
      <c r="FD31" s="4">
        <v>6</v>
      </c>
      <c r="FE31" s="4">
        <v>0</v>
      </c>
      <c r="FF31" s="4">
        <v>0</v>
      </c>
      <c r="FG31" s="4">
        <v>0</v>
      </c>
      <c r="FH31" s="4">
        <v>35</v>
      </c>
      <c r="FI31" s="4">
        <v>0</v>
      </c>
      <c r="FJ31" s="4">
        <v>0</v>
      </c>
      <c r="FK31" s="4">
        <v>0</v>
      </c>
      <c r="FL31" s="4">
        <v>0</v>
      </c>
      <c r="FM31" s="4">
        <v>9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5">
        <f t="shared" si="0"/>
        <v>140</v>
      </c>
      <c r="FU31" s="5">
        <f t="shared" si="1"/>
        <v>22</v>
      </c>
    </row>
    <row r="32" spans="1:177" x14ac:dyDescent="0.3">
      <c r="A32" s="3" t="s">
        <v>207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5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4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14</v>
      </c>
      <c r="W32" s="4">
        <v>2</v>
      </c>
      <c r="X32" s="4">
        <v>0</v>
      </c>
      <c r="Y32" s="4">
        <v>0</v>
      </c>
      <c r="Z32" s="4">
        <v>44</v>
      </c>
      <c r="AA32" s="4">
        <v>0</v>
      </c>
      <c r="AB32" s="4">
        <v>0</v>
      </c>
      <c r="AC32" s="4">
        <v>0</v>
      </c>
      <c r="AD32" s="4">
        <v>0</v>
      </c>
      <c r="AE32" s="4">
        <v>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19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10</v>
      </c>
      <c r="AZ32" s="4">
        <v>0</v>
      </c>
      <c r="BA32" s="4">
        <v>0</v>
      </c>
      <c r="BB32" s="4">
        <v>0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2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1</v>
      </c>
      <c r="CF32" s="4">
        <v>5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1</v>
      </c>
      <c r="CM32" s="4">
        <v>0</v>
      </c>
      <c r="CN32" s="4">
        <v>0</v>
      </c>
      <c r="CO32" s="4">
        <v>4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6</v>
      </c>
      <c r="CW32" s="4">
        <v>0</v>
      </c>
      <c r="CX32" s="4">
        <v>0</v>
      </c>
      <c r="CY32" s="4">
        <v>0</v>
      </c>
      <c r="CZ32" s="4">
        <v>6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3</v>
      </c>
      <c r="DS32" s="4">
        <v>0</v>
      </c>
      <c r="DT32" s="4">
        <v>0</v>
      </c>
      <c r="DU32" s="4">
        <v>1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1</v>
      </c>
      <c r="EB32" s="4">
        <v>0</v>
      </c>
      <c r="EC32" s="4">
        <v>0</v>
      </c>
      <c r="ED32" s="4">
        <v>2</v>
      </c>
      <c r="EE32" s="4">
        <v>5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1</v>
      </c>
      <c r="ES32" s="4">
        <v>0</v>
      </c>
      <c r="ET32" s="4">
        <v>0</v>
      </c>
      <c r="EU32" s="4">
        <v>6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1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5">
        <f t="shared" si="0"/>
        <v>147</v>
      </c>
      <c r="FU32" s="5">
        <f t="shared" si="1"/>
        <v>25</v>
      </c>
    </row>
    <row r="33" spans="1:177" x14ac:dyDescent="0.3">
      <c r="A33" s="3" t="s">
        <v>208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5</v>
      </c>
      <c r="H33" s="4">
        <v>0</v>
      </c>
      <c r="I33" s="4">
        <v>2</v>
      </c>
      <c r="J33" s="4">
        <v>0</v>
      </c>
      <c r="K33" s="4">
        <v>1</v>
      </c>
      <c r="L33" s="4">
        <v>0</v>
      </c>
      <c r="M33" s="4">
        <v>0</v>
      </c>
      <c r="N33" s="4">
        <v>5</v>
      </c>
      <c r="O33" s="4">
        <v>7</v>
      </c>
      <c r="P33" s="4">
        <v>0</v>
      </c>
      <c r="Q33" s="4">
        <v>0</v>
      </c>
      <c r="R33" s="4">
        <v>8</v>
      </c>
      <c r="S33" s="4">
        <v>1</v>
      </c>
      <c r="T33" s="4">
        <v>0</v>
      </c>
      <c r="U33" s="4">
        <v>0</v>
      </c>
      <c r="V33" s="4">
        <v>2</v>
      </c>
      <c r="W33" s="4">
        <v>5</v>
      </c>
      <c r="X33" s="4">
        <v>5</v>
      </c>
      <c r="Y33" s="4">
        <v>0</v>
      </c>
      <c r="Z33" s="4">
        <v>1</v>
      </c>
      <c r="AA33" s="4">
        <v>0</v>
      </c>
      <c r="AB33" s="4">
        <v>1</v>
      </c>
      <c r="AC33" s="4">
        <v>3</v>
      </c>
      <c r="AD33" s="4">
        <v>6</v>
      </c>
      <c r="AE33" s="4">
        <v>7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18</v>
      </c>
      <c r="AL33" s="4">
        <v>3</v>
      </c>
      <c r="AM33" s="4">
        <v>0</v>
      </c>
      <c r="AN33" s="4">
        <v>0</v>
      </c>
      <c r="AO33" s="4">
        <v>8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7</v>
      </c>
      <c r="AV33" s="4">
        <v>0</v>
      </c>
      <c r="AW33" s="4">
        <v>3</v>
      </c>
      <c r="AX33" s="4">
        <v>1</v>
      </c>
      <c r="AY33" s="4">
        <v>3</v>
      </c>
      <c r="AZ33" s="4">
        <v>0</v>
      </c>
      <c r="BA33" s="4">
        <v>0</v>
      </c>
      <c r="BB33" s="4">
        <v>0</v>
      </c>
      <c r="BC33" s="4">
        <v>4</v>
      </c>
      <c r="BD33" s="4">
        <v>0</v>
      </c>
      <c r="BE33" s="4">
        <v>0</v>
      </c>
      <c r="BF33" s="4">
        <v>0</v>
      </c>
      <c r="BG33" s="4">
        <v>1</v>
      </c>
      <c r="BH33" s="4">
        <v>2</v>
      </c>
      <c r="BI33" s="4">
        <v>8</v>
      </c>
      <c r="BJ33" s="4">
        <v>0</v>
      </c>
      <c r="BK33" s="4">
        <v>0</v>
      </c>
      <c r="BL33" s="4">
        <v>4</v>
      </c>
      <c r="BM33" s="4">
        <v>0</v>
      </c>
      <c r="BN33" s="4">
        <v>1</v>
      </c>
      <c r="BO33" s="4">
        <v>2</v>
      </c>
      <c r="BP33" s="4">
        <v>7</v>
      </c>
      <c r="BQ33" s="4">
        <v>3</v>
      </c>
      <c r="BR33" s="4">
        <v>0</v>
      </c>
      <c r="BS33" s="4">
        <v>0</v>
      </c>
      <c r="BT33" s="4">
        <v>2</v>
      </c>
      <c r="BU33" s="4">
        <v>1</v>
      </c>
      <c r="BV33" s="4">
        <v>3</v>
      </c>
      <c r="BW33" s="4">
        <v>2</v>
      </c>
      <c r="BX33" s="4">
        <v>3</v>
      </c>
      <c r="BY33" s="4">
        <v>1</v>
      </c>
      <c r="BZ33" s="4">
        <v>0</v>
      </c>
      <c r="CA33" s="4">
        <v>10</v>
      </c>
      <c r="CB33" s="4">
        <v>0</v>
      </c>
      <c r="CC33" s="4">
        <v>5</v>
      </c>
      <c r="CD33" s="4">
        <v>0</v>
      </c>
      <c r="CE33" s="4">
        <v>2</v>
      </c>
      <c r="CF33" s="4">
        <v>8</v>
      </c>
      <c r="CG33" s="4">
        <v>0</v>
      </c>
      <c r="CH33" s="4">
        <v>5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4</v>
      </c>
      <c r="CO33" s="4">
        <v>2</v>
      </c>
      <c r="CP33" s="4">
        <v>0</v>
      </c>
      <c r="CQ33" s="4">
        <v>0</v>
      </c>
      <c r="CR33" s="4">
        <v>0</v>
      </c>
      <c r="CS33" s="4">
        <v>1</v>
      </c>
      <c r="CT33" s="4">
        <v>10</v>
      </c>
      <c r="CU33" s="4">
        <v>0</v>
      </c>
      <c r="CV33" s="4">
        <v>0</v>
      </c>
      <c r="CW33" s="4">
        <v>2</v>
      </c>
      <c r="CX33" s="4">
        <v>4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1</v>
      </c>
      <c r="DI33" s="4">
        <v>6</v>
      </c>
      <c r="DJ33" s="4">
        <v>0</v>
      </c>
      <c r="DK33" s="4">
        <v>0</v>
      </c>
      <c r="DL33" s="4">
        <v>30</v>
      </c>
      <c r="DM33" s="4">
        <v>0</v>
      </c>
      <c r="DN33" s="4">
        <v>1</v>
      </c>
      <c r="DO33" s="4">
        <v>0</v>
      </c>
      <c r="DP33" s="4">
        <v>0</v>
      </c>
      <c r="DQ33" s="4">
        <v>0</v>
      </c>
      <c r="DR33" s="4">
        <v>9</v>
      </c>
      <c r="DS33" s="4">
        <v>7</v>
      </c>
      <c r="DT33" s="4">
        <v>1</v>
      </c>
      <c r="DU33" s="4">
        <v>0</v>
      </c>
      <c r="DV33" s="4">
        <v>2</v>
      </c>
      <c r="DW33" s="4">
        <v>0</v>
      </c>
      <c r="DX33" s="4">
        <v>0</v>
      </c>
      <c r="DY33" s="4">
        <v>0</v>
      </c>
      <c r="DZ33" s="4">
        <v>0</v>
      </c>
      <c r="EA33" s="4">
        <v>1</v>
      </c>
      <c r="EB33" s="4">
        <v>0</v>
      </c>
      <c r="EC33" s="4">
        <v>0</v>
      </c>
      <c r="ED33" s="4">
        <v>0</v>
      </c>
      <c r="EE33" s="4">
        <v>20</v>
      </c>
      <c r="EF33" s="4">
        <v>0</v>
      </c>
      <c r="EG33" s="4">
        <v>6</v>
      </c>
      <c r="EH33" s="4">
        <v>0</v>
      </c>
      <c r="EI33" s="4">
        <v>10</v>
      </c>
      <c r="EJ33" s="4">
        <v>1</v>
      </c>
      <c r="EK33" s="4">
        <v>0</v>
      </c>
      <c r="EL33" s="4">
        <v>0</v>
      </c>
      <c r="EM33" s="4">
        <v>4</v>
      </c>
      <c r="EN33" s="4">
        <v>0</v>
      </c>
      <c r="EO33" s="4">
        <v>7</v>
      </c>
      <c r="EP33" s="4">
        <v>0</v>
      </c>
      <c r="EQ33" s="4">
        <v>0</v>
      </c>
      <c r="ER33" s="4">
        <v>0</v>
      </c>
      <c r="ES33" s="4">
        <v>9</v>
      </c>
      <c r="ET33" s="4">
        <v>14</v>
      </c>
      <c r="EU33" s="4">
        <v>6</v>
      </c>
      <c r="EV33" s="4">
        <v>1</v>
      </c>
      <c r="EW33" s="4">
        <v>38</v>
      </c>
      <c r="EX33" s="4">
        <v>1</v>
      </c>
      <c r="EY33" s="4">
        <v>6</v>
      </c>
      <c r="EZ33" s="4">
        <v>3</v>
      </c>
      <c r="FA33" s="4">
        <v>0</v>
      </c>
      <c r="FB33" s="4">
        <v>2</v>
      </c>
      <c r="FC33" s="4">
        <v>0</v>
      </c>
      <c r="FD33" s="4">
        <v>1</v>
      </c>
      <c r="FE33" s="4">
        <v>3</v>
      </c>
      <c r="FF33" s="4">
        <v>2</v>
      </c>
      <c r="FG33" s="4">
        <v>0</v>
      </c>
      <c r="FH33" s="4">
        <v>10</v>
      </c>
      <c r="FI33" s="4">
        <v>0</v>
      </c>
      <c r="FJ33" s="4">
        <v>6</v>
      </c>
      <c r="FK33" s="4">
        <v>0</v>
      </c>
      <c r="FL33" s="4">
        <v>0</v>
      </c>
      <c r="FM33" s="4">
        <v>15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5">
        <f t="shared" si="0"/>
        <v>423</v>
      </c>
      <c r="FU33" s="5">
        <f t="shared" si="1"/>
        <v>79</v>
      </c>
    </row>
    <row r="34" spans="1:177" x14ac:dyDescent="0.3">
      <c r="A34" s="3" t="s">
        <v>209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1</v>
      </c>
      <c r="BS34" s="4">
        <v>2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23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11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1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1</v>
      </c>
      <c r="FE34" s="4">
        <v>0</v>
      </c>
      <c r="FF34" s="4">
        <v>0</v>
      </c>
      <c r="FG34" s="4">
        <v>0</v>
      </c>
      <c r="FH34" s="4">
        <v>1</v>
      </c>
      <c r="FI34" s="4">
        <v>0</v>
      </c>
      <c r="FJ34" s="4">
        <v>0</v>
      </c>
      <c r="FK34" s="4">
        <v>0</v>
      </c>
      <c r="FL34" s="4">
        <v>0</v>
      </c>
      <c r="FM34" s="4">
        <v>17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5">
        <f t="shared" si="0"/>
        <v>59</v>
      </c>
      <c r="FU34" s="5">
        <f t="shared" si="1"/>
        <v>10</v>
      </c>
    </row>
    <row r="35" spans="1:177" x14ac:dyDescent="0.3">
      <c r="A35" s="3" t="s">
        <v>210</v>
      </c>
      <c r="B35" s="4">
        <v>3</v>
      </c>
      <c r="C35" s="4">
        <v>0</v>
      </c>
      <c r="D35" s="4">
        <v>0</v>
      </c>
      <c r="E35" s="4">
        <v>0</v>
      </c>
      <c r="F35" s="4">
        <v>2</v>
      </c>
      <c r="G35" s="4">
        <v>1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10</v>
      </c>
      <c r="N35" s="4">
        <v>15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2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15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103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4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4</v>
      </c>
      <c r="BW35" s="4">
        <v>0</v>
      </c>
      <c r="BX35" s="4">
        <v>13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3</v>
      </c>
      <c r="CG35" s="4">
        <v>1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2</v>
      </c>
      <c r="CR35" s="4">
        <v>0</v>
      </c>
      <c r="CS35" s="4">
        <v>0</v>
      </c>
      <c r="CT35" s="4">
        <v>1</v>
      </c>
      <c r="CU35" s="4">
        <v>1</v>
      </c>
      <c r="CV35" s="4">
        <v>0</v>
      </c>
      <c r="CW35" s="4">
        <v>0</v>
      </c>
      <c r="CX35" s="4">
        <v>0</v>
      </c>
      <c r="CY35" s="4">
        <v>0</v>
      </c>
      <c r="CZ35" s="4">
        <v>1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1</v>
      </c>
      <c r="DO35" s="4">
        <v>0</v>
      </c>
      <c r="DP35" s="4">
        <v>2</v>
      </c>
      <c r="DQ35" s="4">
        <v>0</v>
      </c>
      <c r="DR35" s="4">
        <v>5</v>
      </c>
      <c r="DS35" s="4">
        <v>0</v>
      </c>
      <c r="DT35" s="4">
        <v>0</v>
      </c>
      <c r="DU35" s="4">
        <v>2</v>
      </c>
      <c r="DV35" s="4">
        <v>0</v>
      </c>
      <c r="DW35" s="4">
        <v>0</v>
      </c>
      <c r="DX35" s="4">
        <v>10</v>
      </c>
      <c r="DY35" s="4">
        <v>1</v>
      </c>
      <c r="DZ35" s="4">
        <v>0</v>
      </c>
      <c r="EA35" s="4">
        <v>0</v>
      </c>
      <c r="EB35" s="4">
        <v>0</v>
      </c>
      <c r="EC35" s="4">
        <v>16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1</v>
      </c>
      <c r="EL35" s="4">
        <v>0</v>
      </c>
      <c r="EM35" s="4">
        <v>0</v>
      </c>
      <c r="EN35" s="4">
        <v>0</v>
      </c>
      <c r="EO35" s="4">
        <v>2</v>
      </c>
      <c r="EP35" s="4">
        <v>0</v>
      </c>
      <c r="EQ35" s="4">
        <v>0</v>
      </c>
      <c r="ER35" s="4">
        <v>0</v>
      </c>
      <c r="ES35" s="4">
        <v>0</v>
      </c>
      <c r="ET35" s="4">
        <v>2</v>
      </c>
      <c r="EU35" s="4">
        <v>0</v>
      </c>
      <c r="EV35" s="4">
        <v>0</v>
      </c>
      <c r="EW35" s="4">
        <v>0</v>
      </c>
      <c r="EX35" s="4">
        <v>1</v>
      </c>
      <c r="EY35" s="4">
        <v>1</v>
      </c>
      <c r="EZ35" s="4">
        <v>0</v>
      </c>
      <c r="FA35" s="4">
        <v>1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26</v>
      </c>
      <c r="FK35" s="4">
        <v>9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5">
        <f t="shared" si="0"/>
        <v>277</v>
      </c>
      <c r="FU35" s="5">
        <f t="shared" si="1"/>
        <v>38</v>
      </c>
    </row>
    <row r="36" spans="1:177" x14ac:dyDescent="0.3">
      <c r="A36" s="3" t="s">
        <v>211</v>
      </c>
      <c r="B36" s="4">
        <v>2</v>
      </c>
      <c r="C36" s="4">
        <v>3</v>
      </c>
      <c r="D36" s="4">
        <v>2</v>
      </c>
      <c r="E36" s="4">
        <v>3</v>
      </c>
      <c r="F36" s="4">
        <v>3</v>
      </c>
      <c r="G36" s="4">
        <v>41</v>
      </c>
      <c r="H36" s="4">
        <v>1</v>
      </c>
      <c r="I36" s="4">
        <v>10</v>
      </c>
      <c r="J36" s="4">
        <v>2</v>
      </c>
      <c r="K36" s="4">
        <v>2</v>
      </c>
      <c r="L36" s="4">
        <v>1</v>
      </c>
      <c r="M36" s="4">
        <v>19</v>
      </c>
      <c r="N36" s="4">
        <v>24</v>
      </c>
      <c r="O36" s="4">
        <v>30</v>
      </c>
      <c r="P36" s="4">
        <v>3</v>
      </c>
      <c r="Q36" s="4">
        <v>6</v>
      </c>
      <c r="R36" s="4">
        <v>18</v>
      </c>
      <c r="S36" s="4">
        <v>3</v>
      </c>
      <c r="T36" s="4">
        <v>1</v>
      </c>
      <c r="U36" s="4">
        <v>0</v>
      </c>
      <c r="V36" s="4">
        <v>14</v>
      </c>
      <c r="W36" s="4">
        <v>22</v>
      </c>
      <c r="X36" s="4">
        <v>8</v>
      </c>
      <c r="Y36" s="4">
        <v>3</v>
      </c>
      <c r="Z36" s="4">
        <v>2</v>
      </c>
      <c r="AA36" s="4">
        <v>0</v>
      </c>
      <c r="AB36" s="4">
        <v>1</v>
      </c>
      <c r="AC36" s="4">
        <v>20</v>
      </c>
      <c r="AD36" s="4">
        <v>28</v>
      </c>
      <c r="AE36" s="4">
        <v>18</v>
      </c>
      <c r="AF36" s="4">
        <v>1</v>
      </c>
      <c r="AG36" s="4">
        <v>0</v>
      </c>
      <c r="AH36" s="4">
        <v>6</v>
      </c>
      <c r="AI36" s="4">
        <v>0</v>
      </c>
      <c r="AJ36" s="4">
        <v>1</v>
      </c>
      <c r="AK36" s="4">
        <v>146</v>
      </c>
      <c r="AL36" s="4">
        <v>7</v>
      </c>
      <c r="AM36" s="4">
        <v>5</v>
      </c>
      <c r="AN36" s="4">
        <v>3</v>
      </c>
      <c r="AO36" s="4">
        <v>43</v>
      </c>
      <c r="AP36" s="4">
        <v>2</v>
      </c>
      <c r="AQ36" s="4">
        <v>0</v>
      </c>
      <c r="AR36" s="4">
        <v>6</v>
      </c>
      <c r="AS36" s="4">
        <v>8</v>
      </c>
      <c r="AT36" s="4">
        <v>5</v>
      </c>
      <c r="AU36" s="4">
        <v>14</v>
      </c>
      <c r="AV36" s="4">
        <v>0</v>
      </c>
      <c r="AW36" s="4">
        <v>5</v>
      </c>
      <c r="AX36" s="4">
        <v>3</v>
      </c>
      <c r="AY36" s="4">
        <v>13</v>
      </c>
      <c r="AZ36" s="4">
        <v>1</v>
      </c>
      <c r="BA36" s="4">
        <v>3</v>
      </c>
      <c r="BB36" s="4">
        <v>0</v>
      </c>
      <c r="BC36" s="4">
        <v>16</v>
      </c>
      <c r="BD36" s="4">
        <v>1</v>
      </c>
      <c r="BE36" s="4">
        <v>7</v>
      </c>
      <c r="BF36" s="4">
        <v>0</v>
      </c>
      <c r="BG36" s="4">
        <v>1</v>
      </c>
      <c r="BH36" s="4">
        <v>23</v>
      </c>
      <c r="BI36" s="4">
        <v>33</v>
      </c>
      <c r="BJ36" s="4">
        <v>5</v>
      </c>
      <c r="BK36" s="4">
        <v>6</v>
      </c>
      <c r="BL36" s="4">
        <v>16</v>
      </c>
      <c r="BM36" s="4">
        <v>2</v>
      </c>
      <c r="BN36" s="4">
        <v>1</v>
      </c>
      <c r="BO36" s="4">
        <v>22</v>
      </c>
      <c r="BP36" s="4">
        <v>9</v>
      </c>
      <c r="BQ36" s="4">
        <v>21</v>
      </c>
      <c r="BR36" s="4">
        <v>11</v>
      </c>
      <c r="BS36" s="4">
        <v>10</v>
      </c>
      <c r="BT36" s="4">
        <v>10</v>
      </c>
      <c r="BU36" s="4">
        <v>8</v>
      </c>
      <c r="BV36" s="4">
        <v>4</v>
      </c>
      <c r="BW36" s="4">
        <v>9</v>
      </c>
      <c r="BX36" s="4">
        <v>16</v>
      </c>
      <c r="BY36" s="4">
        <v>3</v>
      </c>
      <c r="BZ36" s="4">
        <v>2</v>
      </c>
      <c r="CA36" s="4">
        <v>40</v>
      </c>
      <c r="CB36" s="4">
        <v>3</v>
      </c>
      <c r="CC36" s="4">
        <v>8</v>
      </c>
      <c r="CD36" s="4">
        <v>2</v>
      </c>
      <c r="CE36" s="4">
        <v>6</v>
      </c>
      <c r="CF36" s="4">
        <v>31</v>
      </c>
      <c r="CG36" s="4">
        <v>0</v>
      </c>
      <c r="CH36" s="4">
        <v>40</v>
      </c>
      <c r="CI36" s="4">
        <v>2</v>
      </c>
      <c r="CJ36" s="4">
        <v>1</v>
      </c>
      <c r="CK36" s="4">
        <v>1</v>
      </c>
      <c r="CL36" s="4">
        <v>2</v>
      </c>
      <c r="CM36" s="4">
        <v>0</v>
      </c>
      <c r="CN36" s="4">
        <v>18</v>
      </c>
      <c r="CO36" s="4">
        <v>7</v>
      </c>
      <c r="CP36" s="4">
        <v>2</v>
      </c>
      <c r="CQ36" s="4">
        <v>4</v>
      </c>
      <c r="CR36" s="4">
        <v>2</v>
      </c>
      <c r="CS36" s="4">
        <v>3</v>
      </c>
      <c r="CT36" s="4">
        <v>37</v>
      </c>
      <c r="CU36" s="4">
        <v>8</v>
      </c>
      <c r="CV36" s="4">
        <v>7</v>
      </c>
      <c r="CW36" s="4">
        <v>1</v>
      </c>
      <c r="CX36" s="4">
        <v>19</v>
      </c>
      <c r="CY36" s="4">
        <v>2</v>
      </c>
      <c r="CZ36" s="4">
        <v>9</v>
      </c>
      <c r="DA36" s="4">
        <v>0</v>
      </c>
      <c r="DB36" s="4">
        <v>3</v>
      </c>
      <c r="DC36" s="4">
        <v>1</v>
      </c>
      <c r="DD36" s="4">
        <v>0</v>
      </c>
      <c r="DE36" s="4">
        <v>1</v>
      </c>
      <c r="DF36" s="4">
        <v>2</v>
      </c>
      <c r="DG36" s="4">
        <v>1</v>
      </c>
      <c r="DH36" s="4">
        <v>18</v>
      </c>
      <c r="DI36" s="4">
        <v>10</v>
      </c>
      <c r="DJ36" s="4">
        <v>0</v>
      </c>
      <c r="DK36" s="4">
        <v>4</v>
      </c>
      <c r="DL36" s="4">
        <v>25</v>
      </c>
      <c r="DM36" s="4">
        <v>0</v>
      </c>
      <c r="DN36" s="4">
        <v>4</v>
      </c>
      <c r="DO36" s="4">
        <v>16</v>
      </c>
      <c r="DP36" s="4">
        <v>1</v>
      </c>
      <c r="DQ36" s="4">
        <v>3</v>
      </c>
      <c r="DR36" s="4">
        <v>39</v>
      </c>
      <c r="DS36" s="4">
        <v>47</v>
      </c>
      <c r="DT36" s="4">
        <v>16</v>
      </c>
      <c r="DU36" s="4">
        <v>1</v>
      </c>
      <c r="DV36" s="4">
        <v>2</v>
      </c>
      <c r="DW36" s="4">
        <v>7</v>
      </c>
      <c r="DX36" s="4">
        <v>3</v>
      </c>
      <c r="DY36" s="4">
        <v>0</v>
      </c>
      <c r="DZ36" s="4">
        <v>9</v>
      </c>
      <c r="EA36" s="4">
        <v>1</v>
      </c>
      <c r="EB36" s="4">
        <v>0</v>
      </c>
      <c r="EC36" s="4">
        <v>7</v>
      </c>
      <c r="ED36" s="4">
        <v>2</v>
      </c>
      <c r="EE36" s="4">
        <v>46</v>
      </c>
      <c r="EF36" s="4">
        <v>0</v>
      </c>
      <c r="EG36" s="4">
        <v>26</v>
      </c>
      <c r="EH36" s="4">
        <v>1</v>
      </c>
      <c r="EI36" s="4">
        <v>95</v>
      </c>
      <c r="EJ36" s="4">
        <v>3</v>
      </c>
      <c r="EK36" s="4">
        <v>1</v>
      </c>
      <c r="EL36" s="4">
        <v>13</v>
      </c>
      <c r="EM36" s="4">
        <v>11</v>
      </c>
      <c r="EN36" s="4">
        <v>1</v>
      </c>
      <c r="EO36" s="4">
        <v>38</v>
      </c>
      <c r="EP36" s="4">
        <v>1</v>
      </c>
      <c r="EQ36" s="4">
        <v>9</v>
      </c>
      <c r="ER36" s="4">
        <v>18</v>
      </c>
      <c r="ES36" s="4">
        <v>108</v>
      </c>
      <c r="ET36" s="4">
        <v>22</v>
      </c>
      <c r="EU36" s="4">
        <v>10</v>
      </c>
      <c r="EV36" s="4">
        <v>5</v>
      </c>
      <c r="EW36" s="4">
        <v>136</v>
      </c>
      <c r="EX36" s="4">
        <v>17</v>
      </c>
      <c r="EY36" s="4">
        <v>16</v>
      </c>
      <c r="EZ36" s="4">
        <v>15</v>
      </c>
      <c r="FA36" s="4">
        <v>1</v>
      </c>
      <c r="FB36" s="4">
        <v>4</v>
      </c>
      <c r="FC36" s="4">
        <v>2</v>
      </c>
      <c r="FD36" s="4">
        <v>1</v>
      </c>
      <c r="FE36" s="4">
        <v>7</v>
      </c>
      <c r="FF36" s="4">
        <v>47</v>
      </c>
      <c r="FG36" s="4">
        <v>0</v>
      </c>
      <c r="FH36" s="4">
        <v>0</v>
      </c>
      <c r="FI36" s="4">
        <v>0</v>
      </c>
      <c r="FJ36" s="4">
        <v>29</v>
      </c>
      <c r="FK36" s="4">
        <v>11</v>
      </c>
      <c r="FL36" s="4">
        <v>2</v>
      </c>
      <c r="FM36" s="4">
        <v>27</v>
      </c>
      <c r="FN36" s="4">
        <v>0</v>
      </c>
      <c r="FO36" s="4">
        <v>11</v>
      </c>
      <c r="FP36" s="4">
        <v>1</v>
      </c>
      <c r="FQ36" s="4">
        <v>2</v>
      </c>
      <c r="FR36" s="4">
        <v>1</v>
      </c>
      <c r="FS36" s="4">
        <v>6</v>
      </c>
      <c r="FT36" s="5">
        <f t="shared" si="0"/>
        <v>2020</v>
      </c>
      <c r="FU36" s="5">
        <f t="shared" si="1"/>
        <v>153</v>
      </c>
    </row>
    <row r="37" spans="1:177" x14ac:dyDescent="0.3">
      <c r="A37" s="3" t="s">
        <v>212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11</v>
      </c>
      <c r="O37" s="4">
        <v>12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2</v>
      </c>
      <c r="W37" s="4">
        <v>1</v>
      </c>
      <c r="X37" s="4">
        <v>0</v>
      </c>
      <c r="Y37" s="4">
        <v>0</v>
      </c>
      <c r="Z37" s="4">
        <v>2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5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35</v>
      </c>
      <c r="AZ37" s="4">
        <v>0</v>
      </c>
      <c r="BA37" s="4">
        <v>0</v>
      </c>
      <c r="BB37" s="4">
        <v>0</v>
      </c>
      <c r="BC37" s="4">
        <v>1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3</v>
      </c>
      <c r="BQ37" s="4">
        <v>2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12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</v>
      </c>
      <c r="CF37" s="4">
        <v>3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1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3</v>
      </c>
      <c r="DA37" s="4">
        <v>1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3</v>
      </c>
      <c r="DI37" s="4">
        <v>3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4</v>
      </c>
      <c r="DS37" s="4">
        <v>1</v>
      </c>
      <c r="DT37" s="4">
        <v>5</v>
      </c>
      <c r="DU37" s="4">
        <v>0</v>
      </c>
      <c r="DV37" s="4">
        <v>0</v>
      </c>
      <c r="DW37" s="4">
        <v>0</v>
      </c>
      <c r="DX37" s="4">
        <v>1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2</v>
      </c>
      <c r="EE37" s="4">
        <v>2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1</v>
      </c>
      <c r="EP37" s="4">
        <v>0</v>
      </c>
      <c r="EQ37" s="4">
        <v>1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4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13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5">
        <f t="shared" si="0"/>
        <v>137</v>
      </c>
      <c r="FU37" s="5">
        <f t="shared" si="1"/>
        <v>30</v>
      </c>
    </row>
    <row r="38" spans="1:177" x14ac:dyDescent="0.3">
      <c r="A38" s="3" t="s">
        <v>213</v>
      </c>
      <c r="B38" s="4">
        <v>1</v>
      </c>
      <c r="C38" s="4">
        <v>2</v>
      </c>
      <c r="D38" s="4">
        <v>1</v>
      </c>
      <c r="E38" s="4">
        <v>6</v>
      </c>
      <c r="F38" s="4">
        <v>2</v>
      </c>
      <c r="G38" s="4">
        <v>27</v>
      </c>
      <c r="H38" s="4">
        <v>2</v>
      </c>
      <c r="I38" s="4">
        <v>7</v>
      </c>
      <c r="J38" s="4">
        <v>2</v>
      </c>
      <c r="K38" s="4">
        <v>2</v>
      </c>
      <c r="L38" s="4">
        <v>2</v>
      </c>
      <c r="M38" s="4">
        <v>16</v>
      </c>
      <c r="N38" s="4">
        <v>35</v>
      </c>
      <c r="O38" s="4">
        <v>23</v>
      </c>
      <c r="P38" s="4">
        <v>3</v>
      </c>
      <c r="Q38" s="4">
        <v>5</v>
      </c>
      <c r="R38" s="4">
        <v>22</v>
      </c>
      <c r="S38" s="4">
        <v>5</v>
      </c>
      <c r="T38" s="4">
        <v>0</v>
      </c>
      <c r="U38" s="4">
        <v>5</v>
      </c>
      <c r="V38" s="4">
        <v>9</v>
      </c>
      <c r="W38" s="4">
        <v>14</v>
      </c>
      <c r="X38" s="4">
        <v>4</v>
      </c>
      <c r="Y38" s="4">
        <v>4</v>
      </c>
      <c r="Z38" s="4">
        <v>3</v>
      </c>
      <c r="AA38" s="4">
        <v>0</v>
      </c>
      <c r="AB38" s="4">
        <v>1</v>
      </c>
      <c r="AC38" s="4">
        <v>19</v>
      </c>
      <c r="AD38" s="4">
        <v>18</v>
      </c>
      <c r="AE38" s="4">
        <v>12</v>
      </c>
      <c r="AF38" s="4">
        <v>1</v>
      </c>
      <c r="AG38" s="4">
        <v>0</v>
      </c>
      <c r="AH38" s="4">
        <v>5</v>
      </c>
      <c r="AI38" s="4">
        <v>1</v>
      </c>
      <c r="AJ38" s="4">
        <v>0</v>
      </c>
      <c r="AK38" s="4">
        <v>87</v>
      </c>
      <c r="AL38" s="4">
        <v>4</v>
      </c>
      <c r="AM38" s="4">
        <v>8</v>
      </c>
      <c r="AN38" s="4">
        <v>3</v>
      </c>
      <c r="AO38" s="4">
        <v>29</v>
      </c>
      <c r="AP38" s="4">
        <v>1</v>
      </c>
      <c r="AQ38" s="4">
        <v>1</v>
      </c>
      <c r="AR38" s="4">
        <v>1</v>
      </c>
      <c r="AS38" s="4">
        <v>2</v>
      </c>
      <c r="AT38" s="4">
        <v>6</v>
      </c>
      <c r="AU38" s="4">
        <v>18</v>
      </c>
      <c r="AV38" s="4">
        <v>3</v>
      </c>
      <c r="AW38" s="4">
        <v>8</v>
      </c>
      <c r="AX38" s="4">
        <v>1</v>
      </c>
      <c r="AY38" s="4">
        <v>9</v>
      </c>
      <c r="AZ38" s="4">
        <v>1</v>
      </c>
      <c r="BA38" s="4">
        <v>4</v>
      </c>
      <c r="BB38" s="4">
        <v>0</v>
      </c>
      <c r="BC38" s="4">
        <v>11</v>
      </c>
      <c r="BD38" s="4">
        <v>3</v>
      </c>
      <c r="BE38" s="4">
        <v>5</v>
      </c>
      <c r="BF38" s="4">
        <v>1</v>
      </c>
      <c r="BG38" s="4">
        <v>1</v>
      </c>
      <c r="BH38" s="4">
        <v>10</v>
      </c>
      <c r="BI38" s="4">
        <v>31</v>
      </c>
      <c r="BJ38" s="4">
        <v>3</v>
      </c>
      <c r="BK38" s="4">
        <v>4</v>
      </c>
      <c r="BL38" s="4">
        <v>6</v>
      </c>
      <c r="BM38" s="4">
        <v>1</v>
      </c>
      <c r="BN38" s="4">
        <v>5</v>
      </c>
      <c r="BO38" s="4">
        <v>11</v>
      </c>
      <c r="BP38" s="4">
        <v>17</v>
      </c>
      <c r="BQ38" s="4">
        <v>30</v>
      </c>
      <c r="BR38" s="4">
        <v>12</v>
      </c>
      <c r="BS38" s="4">
        <v>6</v>
      </c>
      <c r="BT38" s="4">
        <v>24</v>
      </c>
      <c r="BU38" s="4">
        <v>8</v>
      </c>
      <c r="BV38" s="4">
        <v>5</v>
      </c>
      <c r="BW38" s="4">
        <v>4</v>
      </c>
      <c r="BX38" s="4">
        <v>14</v>
      </c>
      <c r="BY38" s="4">
        <v>5</v>
      </c>
      <c r="BZ38" s="4">
        <v>4</v>
      </c>
      <c r="CA38" s="4">
        <v>26</v>
      </c>
      <c r="CB38" s="4">
        <v>4</v>
      </c>
      <c r="CC38" s="4">
        <v>2</v>
      </c>
      <c r="CD38" s="4">
        <v>2</v>
      </c>
      <c r="CE38" s="4">
        <v>12</v>
      </c>
      <c r="CF38" s="4">
        <v>31</v>
      </c>
      <c r="CG38" s="4">
        <v>1</v>
      </c>
      <c r="CH38" s="4">
        <v>34</v>
      </c>
      <c r="CI38" s="4">
        <v>3</v>
      </c>
      <c r="CJ38" s="4">
        <v>4</v>
      </c>
      <c r="CK38" s="4">
        <v>2</v>
      </c>
      <c r="CL38" s="4">
        <v>1</v>
      </c>
      <c r="CM38" s="4">
        <v>0</v>
      </c>
      <c r="CN38" s="4">
        <v>13</v>
      </c>
      <c r="CO38" s="4">
        <v>1</v>
      </c>
      <c r="CP38" s="4">
        <v>2</v>
      </c>
      <c r="CQ38" s="4">
        <v>1</v>
      </c>
      <c r="CR38" s="4">
        <v>2</v>
      </c>
      <c r="CS38" s="4">
        <v>2</v>
      </c>
      <c r="CT38" s="4">
        <v>39</v>
      </c>
      <c r="CU38" s="4">
        <v>3</v>
      </c>
      <c r="CV38" s="4">
        <v>13</v>
      </c>
      <c r="CW38" s="4">
        <v>7</v>
      </c>
      <c r="CX38" s="4">
        <v>10</v>
      </c>
      <c r="CY38" s="4">
        <v>0</v>
      </c>
      <c r="CZ38" s="4">
        <v>11</v>
      </c>
      <c r="DA38" s="4">
        <v>0</v>
      </c>
      <c r="DB38" s="4">
        <v>1</v>
      </c>
      <c r="DC38" s="4">
        <v>4</v>
      </c>
      <c r="DD38" s="4">
        <v>0</v>
      </c>
      <c r="DE38" s="4">
        <v>1</v>
      </c>
      <c r="DF38" s="4">
        <v>2</v>
      </c>
      <c r="DG38" s="4">
        <v>0</v>
      </c>
      <c r="DH38" s="4">
        <v>14</v>
      </c>
      <c r="DI38" s="4">
        <v>6</v>
      </c>
      <c r="DJ38" s="4">
        <v>0</v>
      </c>
      <c r="DK38" s="4">
        <v>1</v>
      </c>
      <c r="DL38" s="4">
        <v>27</v>
      </c>
      <c r="DM38" s="4">
        <v>0</v>
      </c>
      <c r="DN38" s="4">
        <v>11</v>
      </c>
      <c r="DO38" s="4">
        <v>15</v>
      </c>
      <c r="DP38" s="4">
        <v>3</v>
      </c>
      <c r="DQ38" s="4">
        <v>4</v>
      </c>
      <c r="DR38" s="4">
        <v>36</v>
      </c>
      <c r="DS38" s="4">
        <v>44</v>
      </c>
      <c r="DT38" s="4">
        <v>11</v>
      </c>
      <c r="DU38" s="4">
        <v>1</v>
      </c>
      <c r="DV38" s="4">
        <v>2</v>
      </c>
      <c r="DW38" s="4">
        <v>13</v>
      </c>
      <c r="DX38" s="4">
        <v>2</v>
      </c>
      <c r="DY38" s="4">
        <v>0</v>
      </c>
      <c r="DZ38" s="4">
        <v>3</v>
      </c>
      <c r="EA38" s="4">
        <v>0</v>
      </c>
      <c r="EB38" s="4">
        <v>0</v>
      </c>
      <c r="EC38" s="4">
        <v>15</v>
      </c>
      <c r="ED38" s="4">
        <v>2</v>
      </c>
      <c r="EE38" s="4">
        <v>41</v>
      </c>
      <c r="EF38" s="4">
        <v>5</v>
      </c>
      <c r="EG38" s="4">
        <v>30</v>
      </c>
      <c r="EH38" s="4">
        <v>1</v>
      </c>
      <c r="EI38" s="4">
        <v>38</v>
      </c>
      <c r="EJ38" s="4">
        <v>2</v>
      </c>
      <c r="EK38" s="4">
        <v>0</v>
      </c>
      <c r="EL38" s="4">
        <v>1</v>
      </c>
      <c r="EM38" s="4">
        <v>12</v>
      </c>
      <c r="EN38" s="4">
        <v>2</v>
      </c>
      <c r="EO38" s="4">
        <v>31</v>
      </c>
      <c r="EP38" s="4">
        <v>2</v>
      </c>
      <c r="EQ38" s="4">
        <v>7</v>
      </c>
      <c r="ER38" s="4">
        <v>20</v>
      </c>
      <c r="ES38" s="4">
        <v>66</v>
      </c>
      <c r="ET38" s="4">
        <v>24</v>
      </c>
      <c r="EU38" s="4">
        <v>5</v>
      </c>
      <c r="EV38" s="4">
        <v>4</v>
      </c>
      <c r="EW38" s="4">
        <v>252</v>
      </c>
      <c r="EX38" s="4">
        <v>22</v>
      </c>
      <c r="EY38" s="4">
        <v>10</v>
      </c>
      <c r="EZ38" s="4">
        <v>6</v>
      </c>
      <c r="FA38" s="4">
        <v>1</v>
      </c>
      <c r="FB38" s="4">
        <v>2</v>
      </c>
      <c r="FC38" s="4">
        <v>2</v>
      </c>
      <c r="FD38" s="4">
        <v>2</v>
      </c>
      <c r="FE38" s="4">
        <v>5</v>
      </c>
      <c r="FF38" s="4">
        <v>37</v>
      </c>
      <c r="FG38" s="4">
        <v>3</v>
      </c>
      <c r="FH38" s="4">
        <v>2</v>
      </c>
      <c r="FI38" s="4">
        <v>0</v>
      </c>
      <c r="FJ38" s="4">
        <v>18</v>
      </c>
      <c r="FK38" s="4">
        <v>9</v>
      </c>
      <c r="FL38" s="4">
        <v>2</v>
      </c>
      <c r="FM38" s="4">
        <v>33</v>
      </c>
      <c r="FN38" s="4">
        <v>0</v>
      </c>
      <c r="FO38" s="4">
        <v>4</v>
      </c>
      <c r="FP38" s="4">
        <v>0</v>
      </c>
      <c r="FQ38" s="4">
        <v>0</v>
      </c>
      <c r="FR38" s="4">
        <v>0</v>
      </c>
      <c r="FS38" s="4">
        <v>7</v>
      </c>
      <c r="FT38" s="5">
        <f t="shared" si="0"/>
        <v>1818</v>
      </c>
      <c r="FU38" s="5">
        <f t="shared" si="1"/>
        <v>153</v>
      </c>
    </row>
    <row r="39" spans="1:177" x14ac:dyDescent="0.3">
      <c r="A39" s="3" t="s">
        <v>214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1</v>
      </c>
      <c r="BT39" s="4">
        <v>2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1</v>
      </c>
      <c r="EU39" s="4">
        <v>0</v>
      </c>
      <c r="EV39" s="4">
        <v>0</v>
      </c>
      <c r="EW39" s="4">
        <v>1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8</v>
      </c>
      <c r="FI39" s="4">
        <v>0</v>
      </c>
      <c r="FJ39" s="4">
        <v>0</v>
      </c>
      <c r="FK39" s="4">
        <v>0</v>
      </c>
      <c r="FL39" s="4">
        <v>0</v>
      </c>
      <c r="FM39" s="4">
        <v>104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5">
        <f t="shared" si="0"/>
        <v>118</v>
      </c>
      <c r="FU39" s="5">
        <f t="shared" si="1"/>
        <v>7</v>
      </c>
    </row>
    <row r="40" spans="1:177" x14ac:dyDescent="0.3">
      <c r="A40" s="3" t="s">
        <v>215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8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0</v>
      </c>
      <c r="AO40" s="4">
        <v>69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1</v>
      </c>
      <c r="AX40" s="4">
        <v>0</v>
      </c>
      <c r="AY40" s="4">
        <v>0</v>
      </c>
      <c r="AZ40" s="4">
        <v>15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3</v>
      </c>
      <c r="BM40" s="4">
        <v>1</v>
      </c>
      <c r="BN40" s="4">
        <v>2</v>
      </c>
      <c r="BO40" s="4">
        <v>0</v>
      </c>
      <c r="BP40" s="4">
        <v>0</v>
      </c>
      <c r="BQ40" s="4">
        <v>0</v>
      </c>
      <c r="BR40" s="4">
        <v>0</v>
      </c>
      <c r="BS40" s="4">
        <v>59</v>
      </c>
      <c r="BT40" s="4">
        <v>9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2</v>
      </c>
      <c r="CE40" s="4">
        <v>0</v>
      </c>
      <c r="CF40" s="4">
        <v>0</v>
      </c>
      <c r="CG40" s="4">
        <v>0</v>
      </c>
      <c r="CH40" s="4">
        <v>0</v>
      </c>
      <c r="CI40" s="4">
        <v>2</v>
      </c>
      <c r="CJ40" s="4">
        <v>0</v>
      </c>
      <c r="CK40" s="4">
        <v>0</v>
      </c>
      <c r="CL40" s="4">
        <v>0</v>
      </c>
      <c r="CM40" s="4">
        <v>0</v>
      </c>
      <c r="CN40" s="4">
        <v>5</v>
      </c>
      <c r="CO40" s="4">
        <v>0</v>
      </c>
      <c r="CP40" s="4">
        <v>12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12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63</v>
      </c>
      <c r="DM40" s="4">
        <v>0</v>
      </c>
      <c r="DN40" s="4">
        <v>0</v>
      </c>
      <c r="DO40" s="4">
        <v>7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73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2</v>
      </c>
      <c r="EQ40" s="4">
        <v>0</v>
      </c>
      <c r="ER40" s="4">
        <v>0</v>
      </c>
      <c r="ES40" s="4">
        <v>3</v>
      </c>
      <c r="ET40" s="4">
        <v>1</v>
      </c>
      <c r="EU40" s="4">
        <v>0</v>
      </c>
      <c r="EV40" s="4">
        <v>40</v>
      </c>
      <c r="EW40" s="4">
        <v>19</v>
      </c>
      <c r="EX40" s="4">
        <v>0</v>
      </c>
      <c r="EY40" s="4">
        <v>20</v>
      </c>
      <c r="EZ40" s="4">
        <v>0</v>
      </c>
      <c r="FA40" s="4">
        <v>0</v>
      </c>
      <c r="FB40" s="4">
        <v>1</v>
      </c>
      <c r="FC40" s="4">
        <v>0</v>
      </c>
      <c r="FD40" s="4">
        <v>2</v>
      </c>
      <c r="FE40" s="4">
        <v>0</v>
      </c>
      <c r="FF40" s="4">
        <v>0</v>
      </c>
      <c r="FG40" s="4">
        <v>0</v>
      </c>
      <c r="FH40" s="4">
        <v>801</v>
      </c>
      <c r="FI40" s="4">
        <v>0</v>
      </c>
      <c r="FJ40" s="4">
        <v>0</v>
      </c>
      <c r="FK40" s="4">
        <v>0</v>
      </c>
      <c r="FL40" s="4">
        <v>0</v>
      </c>
      <c r="FM40" s="4">
        <v>25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5">
        <f t="shared" si="0"/>
        <v>1258</v>
      </c>
      <c r="FU40" s="5">
        <f t="shared" si="1"/>
        <v>28</v>
      </c>
    </row>
    <row r="41" spans="1:177" x14ac:dyDescent="0.3">
      <c r="A41" s="3" t="s">
        <v>216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2</v>
      </c>
      <c r="AL41" s="4">
        <v>0</v>
      </c>
      <c r="AM41" s="4">
        <v>0</v>
      </c>
      <c r="AN41" s="4">
        <v>0</v>
      </c>
      <c r="AO41" s="4">
        <v>0</v>
      </c>
      <c r="AP41" s="4">
        <v>8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6</v>
      </c>
      <c r="CR41" s="4">
        <v>4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8</v>
      </c>
      <c r="DT41" s="4">
        <v>0</v>
      </c>
      <c r="DU41" s="4">
        <v>0</v>
      </c>
      <c r="DV41" s="4">
        <v>0</v>
      </c>
      <c r="DW41" s="4">
        <v>0</v>
      </c>
      <c r="DX41" s="4">
        <v>2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14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44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5">
        <f t="shared" si="0"/>
        <v>89</v>
      </c>
      <c r="FU41" s="5">
        <f t="shared" si="1"/>
        <v>9</v>
      </c>
    </row>
    <row r="42" spans="1:177" x14ac:dyDescent="0.3">
      <c r="A42" s="3" t="s">
        <v>217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</v>
      </c>
      <c r="BD42" s="4">
        <v>26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3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5">
        <f t="shared" si="0"/>
        <v>30</v>
      </c>
      <c r="FU42" s="5">
        <f t="shared" si="1"/>
        <v>3</v>
      </c>
    </row>
    <row r="43" spans="1:177" x14ac:dyDescent="0.3">
      <c r="A43" s="3" t="s">
        <v>218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3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0</v>
      </c>
      <c r="AO43" s="4">
        <v>37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30</v>
      </c>
      <c r="AV43" s="4">
        <v>8</v>
      </c>
      <c r="AW43" s="4">
        <v>0</v>
      </c>
      <c r="AX43" s="4">
        <v>0</v>
      </c>
      <c r="AY43" s="4">
        <v>0</v>
      </c>
      <c r="AZ43" s="4">
        <v>11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0</v>
      </c>
      <c r="BH43" s="4">
        <v>1</v>
      </c>
      <c r="BI43" s="4">
        <v>0</v>
      </c>
      <c r="BJ43" s="4">
        <v>0</v>
      </c>
      <c r="BK43" s="4">
        <v>0</v>
      </c>
      <c r="BL43" s="4">
        <v>7</v>
      </c>
      <c r="BM43" s="4">
        <v>0</v>
      </c>
      <c r="BN43" s="4">
        <v>0</v>
      </c>
      <c r="BO43" s="4">
        <v>0</v>
      </c>
      <c r="BP43" s="4">
        <v>11</v>
      </c>
      <c r="BQ43" s="4">
        <v>0</v>
      </c>
      <c r="BR43" s="4">
        <v>0</v>
      </c>
      <c r="BS43" s="4">
        <v>150</v>
      </c>
      <c r="BT43" s="4">
        <v>4</v>
      </c>
      <c r="BU43" s="4">
        <v>1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1</v>
      </c>
      <c r="CE43" s="4">
        <v>0</v>
      </c>
      <c r="CF43" s="4">
        <v>0</v>
      </c>
      <c r="CG43" s="4">
        <v>0</v>
      </c>
      <c r="CH43" s="4">
        <v>0</v>
      </c>
      <c r="CI43" s="4">
        <v>1</v>
      </c>
      <c r="CJ43" s="4">
        <v>1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7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17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59</v>
      </c>
      <c r="DM43" s="4">
        <v>0</v>
      </c>
      <c r="DN43" s="4">
        <v>2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1</v>
      </c>
      <c r="DX43" s="4">
        <v>0</v>
      </c>
      <c r="DY43" s="4">
        <v>0</v>
      </c>
      <c r="DZ43" s="4">
        <v>1</v>
      </c>
      <c r="EA43" s="4">
        <v>0</v>
      </c>
      <c r="EB43" s="4">
        <v>0</v>
      </c>
      <c r="EC43" s="4">
        <v>126</v>
      </c>
      <c r="ED43" s="4">
        <v>0</v>
      </c>
      <c r="EE43" s="4">
        <v>0</v>
      </c>
      <c r="EF43" s="4">
        <v>0</v>
      </c>
      <c r="EG43" s="4">
        <v>1</v>
      </c>
      <c r="EH43" s="4">
        <v>0</v>
      </c>
      <c r="EI43" s="4">
        <v>8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12</v>
      </c>
      <c r="EW43" s="4">
        <v>1</v>
      </c>
      <c r="EX43" s="4">
        <v>0</v>
      </c>
      <c r="EY43" s="4">
        <v>46</v>
      </c>
      <c r="EZ43" s="4">
        <v>0</v>
      </c>
      <c r="FA43" s="4">
        <v>0</v>
      </c>
      <c r="FB43" s="4">
        <v>2</v>
      </c>
      <c r="FC43" s="4">
        <v>0</v>
      </c>
      <c r="FD43" s="4">
        <v>3</v>
      </c>
      <c r="FE43" s="4">
        <v>0</v>
      </c>
      <c r="FF43" s="4">
        <v>0</v>
      </c>
      <c r="FG43" s="4">
        <v>0</v>
      </c>
      <c r="FH43" s="4">
        <v>470</v>
      </c>
      <c r="FI43" s="4">
        <v>0</v>
      </c>
      <c r="FJ43" s="4">
        <v>0</v>
      </c>
      <c r="FK43" s="4">
        <v>0</v>
      </c>
      <c r="FL43" s="4">
        <v>0</v>
      </c>
      <c r="FM43" s="4">
        <v>45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5">
        <f t="shared" si="0"/>
        <v>1070</v>
      </c>
      <c r="FU43" s="5">
        <f t="shared" si="1"/>
        <v>33</v>
      </c>
    </row>
    <row r="44" spans="1:177" x14ac:dyDescent="0.3">
      <c r="A44" s="3" t="s">
        <v>219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2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0</v>
      </c>
      <c r="EQ44" s="4">
        <v>0</v>
      </c>
      <c r="ER44" s="4">
        <v>13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5">
        <f t="shared" si="0"/>
        <v>16</v>
      </c>
      <c r="FU44" s="5">
        <f t="shared" si="1"/>
        <v>3</v>
      </c>
    </row>
    <row r="45" spans="1:177" x14ac:dyDescent="0.3">
      <c r="A45" s="3" t="s">
        <v>220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5">
        <f t="shared" si="0"/>
        <v>0</v>
      </c>
      <c r="FU45" s="5">
        <f t="shared" si="1"/>
        <v>0</v>
      </c>
    </row>
    <row r="46" spans="1:177" x14ac:dyDescent="0.3">
      <c r="A46" s="3" t="s">
        <v>221</v>
      </c>
      <c r="B46" s="4">
        <v>0</v>
      </c>
      <c r="C46" s="4">
        <v>0</v>
      </c>
      <c r="D46" s="4">
        <v>0</v>
      </c>
      <c r="E46" s="4">
        <v>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6</v>
      </c>
      <c r="AD46" s="4">
        <v>0</v>
      </c>
      <c r="AE46" s="4">
        <v>3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5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2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4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1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3</v>
      </c>
      <c r="DP46" s="4">
        <v>0</v>
      </c>
      <c r="DQ46" s="4">
        <v>0</v>
      </c>
      <c r="DR46" s="4">
        <v>4</v>
      </c>
      <c r="DS46" s="4">
        <v>50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37</v>
      </c>
      <c r="ED46" s="4">
        <v>0</v>
      </c>
      <c r="EE46" s="4">
        <v>0</v>
      </c>
      <c r="EF46" s="4">
        <v>0</v>
      </c>
      <c r="EG46" s="4">
        <v>2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8</v>
      </c>
      <c r="EQ46" s="4">
        <v>0</v>
      </c>
      <c r="ER46" s="4">
        <v>0</v>
      </c>
      <c r="ES46" s="4">
        <v>31</v>
      </c>
      <c r="ET46" s="4">
        <v>10</v>
      </c>
      <c r="EU46" s="4">
        <v>2</v>
      </c>
      <c r="EV46" s="4">
        <v>2</v>
      </c>
      <c r="EW46" s="4">
        <v>0</v>
      </c>
      <c r="EX46" s="4">
        <v>0</v>
      </c>
      <c r="EY46" s="4">
        <v>1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20</v>
      </c>
      <c r="FI46" s="4">
        <v>0</v>
      </c>
      <c r="FJ46" s="4">
        <v>7</v>
      </c>
      <c r="FK46" s="4">
        <v>0</v>
      </c>
      <c r="FL46" s="4">
        <v>0</v>
      </c>
      <c r="FM46" s="4">
        <v>1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5">
        <f t="shared" si="0"/>
        <v>203</v>
      </c>
      <c r="FU46" s="5">
        <f t="shared" si="1"/>
        <v>22</v>
      </c>
    </row>
    <row r="47" spans="1:177" x14ac:dyDescent="0.3">
      <c r="A47" s="3" t="s">
        <v>222</v>
      </c>
      <c r="B47" s="4">
        <v>2</v>
      </c>
      <c r="C47" s="4">
        <v>4</v>
      </c>
      <c r="D47" s="4">
        <v>12</v>
      </c>
      <c r="E47" s="4">
        <v>9</v>
      </c>
      <c r="F47" s="4">
        <v>4</v>
      </c>
      <c r="G47" s="4">
        <v>7</v>
      </c>
      <c r="H47" s="4">
        <v>7</v>
      </c>
      <c r="I47" s="4">
        <v>5</v>
      </c>
      <c r="J47" s="4">
        <v>3</v>
      </c>
      <c r="K47" s="4">
        <v>14</v>
      </c>
      <c r="L47" s="4">
        <v>0</v>
      </c>
      <c r="M47" s="4">
        <v>21</v>
      </c>
      <c r="N47" s="4">
        <v>55</v>
      </c>
      <c r="O47" s="4">
        <v>35</v>
      </c>
      <c r="P47" s="4">
        <v>1</v>
      </c>
      <c r="Q47" s="4">
        <v>5</v>
      </c>
      <c r="R47" s="4">
        <v>3</v>
      </c>
      <c r="S47" s="4">
        <v>18</v>
      </c>
      <c r="T47" s="4">
        <v>0</v>
      </c>
      <c r="U47" s="4">
        <v>0</v>
      </c>
      <c r="V47" s="4">
        <v>19</v>
      </c>
      <c r="W47" s="4">
        <v>24</v>
      </c>
      <c r="X47" s="4">
        <v>4</v>
      </c>
      <c r="Y47" s="4">
        <v>0</v>
      </c>
      <c r="Z47" s="4">
        <v>3</v>
      </c>
      <c r="AA47" s="4">
        <v>0</v>
      </c>
      <c r="AB47" s="4">
        <v>2</v>
      </c>
      <c r="AC47" s="4">
        <v>26</v>
      </c>
      <c r="AD47" s="4">
        <v>13</v>
      </c>
      <c r="AE47" s="4">
        <v>32</v>
      </c>
      <c r="AF47" s="4">
        <v>3</v>
      </c>
      <c r="AG47" s="4">
        <v>1</v>
      </c>
      <c r="AH47" s="4">
        <v>0</v>
      </c>
      <c r="AI47" s="4">
        <v>1</v>
      </c>
      <c r="AJ47" s="4">
        <v>0</v>
      </c>
      <c r="AK47" s="4">
        <v>35</v>
      </c>
      <c r="AL47" s="4">
        <v>10</v>
      </c>
      <c r="AM47" s="4">
        <v>0</v>
      </c>
      <c r="AN47" s="4">
        <v>2</v>
      </c>
      <c r="AO47" s="4">
        <v>8</v>
      </c>
      <c r="AP47" s="4">
        <v>5</v>
      </c>
      <c r="AQ47" s="4">
        <v>3</v>
      </c>
      <c r="AR47" s="4">
        <v>0</v>
      </c>
      <c r="AS47" s="4">
        <v>7</v>
      </c>
      <c r="AT47" s="4">
        <v>0</v>
      </c>
      <c r="AU47" s="4">
        <v>3</v>
      </c>
      <c r="AV47" s="4">
        <v>0</v>
      </c>
      <c r="AW47" s="4">
        <v>8</v>
      </c>
      <c r="AX47" s="4">
        <v>3</v>
      </c>
      <c r="AY47" s="4">
        <v>29</v>
      </c>
      <c r="AZ47" s="4">
        <v>0</v>
      </c>
      <c r="BA47" s="4">
        <v>2</v>
      </c>
      <c r="BB47" s="4">
        <v>0</v>
      </c>
      <c r="BC47" s="4">
        <v>21</v>
      </c>
      <c r="BD47" s="4">
        <v>3</v>
      </c>
      <c r="BE47" s="4">
        <v>6</v>
      </c>
      <c r="BF47" s="4">
        <v>0</v>
      </c>
      <c r="BG47" s="4">
        <v>3</v>
      </c>
      <c r="BH47" s="4">
        <v>0</v>
      </c>
      <c r="BI47" s="4">
        <v>15</v>
      </c>
      <c r="BJ47" s="4">
        <v>0</v>
      </c>
      <c r="BK47" s="4">
        <v>0</v>
      </c>
      <c r="BL47" s="4">
        <v>0</v>
      </c>
      <c r="BM47" s="4">
        <v>3</v>
      </c>
      <c r="BN47" s="4">
        <v>0</v>
      </c>
      <c r="BO47" s="4">
        <v>0</v>
      </c>
      <c r="BP47" s="4">
        <v>11</v>
      </c>
      <c r="BQ47" s="4">
        <v>2</v>
      </c>
      <c r="BR47" s="4">
        <v>7</v>
      </c>
      <c r="BS47" s="4">
        <v>0</v>
      </c>
      <c r="BT47" s="4">
        <v>0</v>
      </c>
      <c r="BU47" s="4">
        <v>6</v>
      </c>
      <c r="BV47" s="4">
        <v>2</v>
      </c>
      <c r="BW47" s="4">
        <v>1</v>
      </c>
      <c r="BX47" s="4">
        <v>18</v>
      </c>
      <c r="BY47" s="4">
        <v>7</v>
      </c>
      <c r="BZ47" s="4">
        <v>6</v>
      </c>
      <c r="CA47" s="4">
        <v>11</v>
      </c>
      <c r="CB47" s="4">
        <v>17</v>
      </c>
      <c r="CC47" s="4">
        <v>1</v>
      </c>
      <c r="CD47" s="4">
        <v>1</v>
      </c>
      <c r="CE47" s="4">
        <v>14</v>
      </c>
      <c r="CF47" s="4">
        <v>28</v>
      </c>
      <c r="CG47" s="4">
        <v>1</v>
      </c>
      <c r="CH47" s="4">
        <v>2</v>
      </c>
      <c r="CI47" s="4">
        <v>0</v>
      </c>
      <c r="CJ47" s="4">
        <v>0</v>
      </c>
      <c r="CK47" s="4">
        <v>5</v>
      </c>
      <c r="CL47" s="4">
        <v>2</v>
      </c>
      <c r="CM47" s="4">
        <v>0</v>
      </c>
      <c r="CN47" s="4">
        <v>0</v>
      </c>
      <c r="CO47" s="4">
        <v>5</v>
      </c>
      <c r="CP47" s="4">
        <v>0</v>
      </c>
      <c r="CQ47" s="4">
        <v>6</v>
      </c>
      <c r="CR47" s="4">
        <v>5</v>
      </c>
      <c r="CS47" s="4">
        <v>3</v>
      </c>
      <c r="CT47" s="4">
        <v>12</v>
      </c>
      <c r="CU47" s="4">
        <v>11</v>
      </c>
      <c r="CV47" s="4">
        <v>15</v>
      </c>
      <c r="CW47" s="4">
        <v>0</v>
      </c>
      <c r="CX47" s="4">
        <v>22</v>
      </c>
      <c r="CY47" s="4">
        <v>0</v>
      </c>
      <c r="CZ47" s="4">
        <v>6</v>
      </c>
      <c r="DA47" s="4">
        <v>0</v>
      </c>
      <c r="DB47" s="4">
        <v>0</v>
      </c>
      <c r="DC47" s="4">
        <v>0</v>
      </c>
      <c r="DD47" s="4">
        <v>1</v>
      </c>
      <c r="DE47" s="4">
        <v>3</v>
      </c>
      <c r="DF47" s="4">
        <v>0</v>
      </c>
      <c r="DG47" s="4">
        <v>2</v>
      </c>
      <c r="DH47" s="4">
        <v>15</v>
      </c>
      <c r="DI47" s="4">
        <v>11</v>
      </c>
      <c r="DJ47" s="4">
        <v>2</v>
      </c>
      <c r="DK47" s="4">
        <v>0</v>
      </c>
      <c r="DL47" s="4">
        <v>0</v>
      </c>
      <c r="DM47" s="4">
        <v>0</v>
      </c>
      <c r="DN47" s="4">
        <v>0</v>
      </c>
      <c r="DO47" s="4">
        <v>23</v>
      </c>
      <c r="DP47" s="4">
        <v>1</v>
      </c>
      <c r="DQ47" s="4">
        <v>1</v>
      </c>
      <c r="DR47" s="4">
        <v>51</v>
      </c>
      <c r="DS47" s="4">
        <v>56</v>
      </c>
      <c r="DT47" s="4">
        <v>18</v>
      </c>
      <c r="DU47" s="4">
        <v>1</v>
      </c>
      <c r="DV47" s="4">
        <v>4</v>
      </c>
      <c r="DW47" s="4">
        <v>1</v>
      </c>
      <c r="DX47" s="4">
        <v>3</v>
      </c>
      <c r="DY47" s="4">
        <v>0</v>
      </c>
      <c r="DZ47" s="4">
        <v>0</v>
      </c>
      <c r="EA47" s="4">
        <v>2</v>
      </c>
      <c r="EB47" s="4">
        <v>0</v>
      </c>
      <c r="EC47" s="4">
        <v>3</v>
      </c>
      <c r="ED47" s="4">
        <v>1</v>
      </c>
      <c r="EE47" s="4">
        <v>64</v>
      </c>
      <c r="EF47" s="4">
        <v>0</v>
      </c>
      <c r="EG47" s="4">
        <v>23</v>
      </c>
      <c r="EH47" s="4">
        <v>0</v>
      </c>
      <c r="EI47" s="4">
        <v>34</v>
      </c>
      <c r="EJ47" s="4">
        <v>2</v>
      </c>
      <c r="EK47" s="4">
        <v>1</v>
      </c>
      <c r="EL47" s="4">
        <v>0</v>
      </c>
      <c r="EM47" s="4">
        <v>2</v>
      </c>
      <c r="EN47" s="4">
        <v>0</v>
      </c>
      <c r="EO47" s="4">
        <v>52</v>
      </c>
      <c r="EP47" s="4">
        <v>3</v>
      </c>
      <c r="EQ47" s="4">
        <v>15</v>
      </c>
      <c r="ER47" s="4">
        <v>23</v>
      </c>
      <c r="ES47" s="4">
        <v>76</v>
      </c>
      <c r="ET47" s="4">
        <v>20</v>
      </c>
      <c r="EU47" s="4">
        <v>6</v>
      </c>
      <c r="EV47" s="4">
        <v>1</v>
      </c>
      <c r="EW47" s="4">
        <v>108</v>
      </c>
      <c r="EX47" s="4">
        <v>35</v>
      </c>
      <c r="EY47" s="4">
        <v>3</v>
      </c>
      <c r="EZ47" s="4">
        <v>9</v>
      </c>
      <c r="FA47" s="4">
        <v>1</v>
      </c>
      <c r="FB47" s="4">
        <v>0</v>
      </c>
      <c r="FC47" s="4">
        <v>6</v>
      </c>
      <c r="FD47" s="4">
        <v>0</v>
      </c>
      <c r="FE47" s="4">
        <v>12</v>
      </c>
      <c r="FF47" s="4">
        <v>7</v>
      </c>
      <c r="FG47" s="4">
        <v>1</v>
      </c>
      <c r="FH47" s="4">
        <v>0</v>
      </c>
      <c r="FI47" s="4">
        <v>6</v>
      </c>
      <c r="FJ47" s="4">
        <v>24</v>
      </c>
      <c r="FK47" s="4">
        <v>21</v>
      </c>
      <c r="FL47" s="4">
        <v>1</v>
      </c>
      <c r="FM47" s="4">
        <v>6</v>
      </c>
      <c r="FN47" s="4">
        <v>0</v>
      </c>
      <c r="FO47" s="4">
        <v>0</v>
      </c>
      <c r="FP47" s="4">
        <v>0</v>
      </c>
      <c r="FQ47" s="4">
        <v>2</v>
      </c>
      <c r="FR47" s="4">
        <v>0</v>
      </c>
      <c r="FS47" s="4">
        <v>7</v>
      </c>
      <c r="FT47" s="5">
        <f t="shared" si="0"/>
        <v>1496</v>
      </c>
      <c r="FU47" s="5">
        <f t="shared" si="1"/>
        <v>123</v>
      </c>
    </row>
    <row r="48" spans="1:177" x14ac:dyDescent="0.3">
      <c r="A48" s="3" t="s">
        <v>223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32</v>
      </c>
      <c r="AM48" s="4">
        <v>3</v>
      </c>
      <c r="AN48" s="4">
        <v>0</v>
      </c>
      <c r="AO48" s="4">
        <v>46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3</v>
      </c>
      <c r="AV48" s="4">
        <v>0</v>
      </c>
      <c r="AW48" s="4">
        <v>2</v>
      </c>
      <c r="AX48" s="4">
        <v>0</v>
      </c>
      <c r="AY48" s="4">
        <v>0</v>
      </c>
      <c r="AZ48" s="4">
        <v>3</v>
      </c>
      <c r="BA48" s="4">
        <v>2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0</v>
      </c>
      <c r="BH48" s="4">
        <v>0</v>
      </c>
      <c r="BI48" s="4">
        <v>3</v>
      </c>
      <c r="BJ48" s="4">
        <v>0</v>
      </c>
      <c r="BK48" s="4">
        <v>0</v>
      </c>
      <c r="BL48" s="4">
        <v>5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30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1</v>
      </c>
      <c r="CE48" s="4">
        <v>0</v>
      </c>
      <c r="CF48" s="4">
        <v>0</v>
      </c>
      <c r="CG48" s="4">
        <v>0</v>
      </c>
      <c r="CH48" s="4">
        <v>0</v>
      </c>
      <c r="CI48" s="4">
        <v>1</v>
      </c>
      <c r="CJ48" s="4">
        <v>7</v>
      </c>
      <c r="CK48" s="4">
        <v>0</v>
      </c>
      <c r="CL48" s="4">
        <v>0</v>
      </c>
      <c r="CM48" s="4">
        <v>0</v>
      </c>
      <c r="CN48" s="4">
        <v>1</v>
      </c>
      <c r="CO48" s="4">
        <v>0</v>
      </c>
      <c r="CP48" s="4">
        <v>8</v>
      </c>
      <c r="CQ48" s="4">
        <v>0</v>
      </c>
      <c r="CR48" s="4">
        <v>0</v>
      </c>
      <c r="CS48" s="4">
        <v>0</v>
      </c>
      <c r="CT48" s="4">
        <v>8</v>
      </c>
      <c r="CU48" s="4">
        <v>0</v>
      </c>
      <c r="CV48" s="4">
        <v>0</v>
      </c>
      <c r="CW48" s="4">
        <v>8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17</v>
      </c>
      <c r="DM48" s="4">
        <v>0</v>
      </c>
      <c r="DN48" s="4">
        <v>0</v>
      </c>
      <c r="DO48" s="4">
        <v>5</v>
      </c>
      <c r="DP48" s="4">
        <v>0</v>
      </c>
      <c r="DQ48" s="4">
        <v>2</v>
      </c>
      <c r="DR48" s="4">
        <v>0</v>
      </c>
      <c r="DS48" s="4">
        <v>1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128</v>
      </c>
      <c r="ED48" s="4">
        <v>0</v>
      </c>
      <c r="EE48" s="4">
        <v>0</v>
      </c>
      <c r="EF48" s="4">
        <v>0</v>
      </c>
      <c r="EG48" s="4">
        <v>10</v>
      </c>
      <c r="EH48" s="4">
        <v>0</v>
      </c>
      <c r="EI48" s="4">
        <v>18</v>
      </c>
      <c r="EJ48" s="4">
        <v>0</v>
      </c>
      <c r="EK48" s="4">
        <v>0</v>
      </c>
      <c r="EL48" s="4">
        <v>0</v>
      </c>
      <c r="EM48" s="4">
        <v>3</v>
      </c>
      <c r="EN48" s="4">
        <v>0</v>
      </c>
      <c r="EO48" s="4">
        <v>0</v>
      </c>
      <c r="EP48" s="4">
        <v>3</v>
      </c>
      <c r="EQ48" s="4">
        <v>0</v>
      </c>
      <c r="ER48" s="4">
        <v>0</v>
      </c>
      <c r="ES48" s="4">
        <v>4</v>
      </c>
      <c r="ET48" s="4">
        <v>29</v>
      </c>
      <c r="EU48" s="4">
        <v>0</v>
      </c>
      <c r="EV48" s="4">
        <v>28</v>
      </c>
      <c r="EW48" s="4">
        <v>57</v>
      </c>
      <c r="EX48" s="4">
        <v>0</v>
      </c>
      <c r="EY48" s="4">
        <v>19</v>
      </c>
      <c r="EZ48" s="4">
        <v>0</v>
      </c>
      <c r="FA48" s="4">
        <v>0</v>
      </c>
      <c r="FB48" s="4">
        <v>0</v>
      </c>
      <c r="FC48" s="4">
        <v>0</v>
      </c>
      <c r="FD48" s="4">
        <v>1</v>
      </c>
      <c r="FE48" s="4">
        <v>0</v>
      </c>
      <c r="FF48" s="4">
        <v>1</v>
      </c>
      <c r="FG48" s="4">
        <v>0</v>
      </c>
      <c r="FH48" s="4">
        <v>114</v>
      </c>
      <c r="FI48" s="4">
        <v>0</v>
      </c>
      <c r="FJ48" s="4">
        <v>0</v>
      </c>
      <c r="FK48" s="4">
        <v>5</v>
      </c>
      <c r="FL48" s="4">
        <v>0</v>
      </c>
      <c r="FM48" s="4">
        <v>95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5">
        <f t="shared" si="0"/>
        <v>707</v>
      </c>
      <c r="FU48" s="5">
        <f t="shared" si="1"/>
        <v>39</v>
      </c>
    </row>
    <row r="49" spans="1:177" x14ac:dyDescent="0.3">
      <c r="A49" s="3" t="s">
        <v>224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85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2</v>
      </c>
      <c r="AX49" s="4">
        <v>4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2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7</v>
      </c>
      <c r="EQ49" s="4">
        <v>0</v>
      </c>
      <c r="ER49" s="4">
        <v>0</v>
      </c>
      <c r="ES49" s="4">
        <v>0</v>
      </c>
      <c r="ET49" s="4">
        <v>2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1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5">
        <f t="shared" si="0"/>
        <v>103</v>
      </c>
      <c r="FU49" s="5">
        <f t="shared" si="1"/>
        <v>7</v>
      </c>
    </row>
    <row r="50" spans="1:177" x14ac:dyDescent="0.3">
      <c r="A50" s="3" t="s">
        <v>225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3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189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1</v>
      </c>
      <c r="AV50" s="4">
        <v>0</v>
      </c>
      <c r="AW50" s="4">
        <v>9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6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5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1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1</v>
      </c>
      <c r="DO50" s="4">
        <v>0</v>
      </c>
      <c r="DP50" s="4">
        <v>0</v>
      </c>
      <c r="DQ50" s="4">
        <v>0</v>
      </c>
      <c r="DR50" s="4">
        <v>0</v>
      </c>
      <c r="DS50" s="4">
        <v>1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63</v>
      </c>
      <c r="ED50" s="4">
        <v>0</v>
      </c>
      <c r="EE50" s="4">
        <v>0</v>
      </c>
      <c r="EF50" s="4">
        <v>0</v>
      </c>
      <c r="EG50" s="4">
        <v>8</v>
      </c>
      <c r="EH50" s="4">
        <v>0</v>
      </c>
      <c r="EI50" s="4">
        <v>5</v>
      </c>
      <c r="EJ50" s="4">
        <v>0</v>
      </c>
      <c r="EK50" s="4">
        <v>0</v>
      </c>
      <c r="EL50" s="4">
        <v>0</v>
      </c>
      <c r="EM50" s="4">
        <v>14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17</v>
      </c>
      <c r="ET50" s="4">
        <v>46</v>
      </c>
      <c r="EU50" s="4">
        <v>0</v>
      </c>
      <c r="EV50" s="4">
        <v>0</v>
      </c>
      <c r="EW50" s="4">
        <v>6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108</v>
      </c>
      <c r="FI50" s="4">
        <v>0</v>
      </c>
      <c r="FJ50" s="4">
        <v>0</v>
      </c>
      <c r="FK50" s="4">
        <v>0</v>
      </c>
      <c r="FL50" s="4">
        <v>0</v>
      </c>
      <c r="FM50" s="4">
        <v>2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5">
        <f t="shared" si="0"/>
        <v>488</v>
      </c>
      <c r="FU50" s="5">
        <f t="shared" si="1"/>
        <v>20</v>
      </c>
    </row>
    <row r="51" spans="1:177" x14ac:dyDescent="0.3">
      <c r="A51" s="3" t="s">
        <v>226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2</v>
      </c>
      <c r="L51" s="4">
        <v>3</v>
      </c>
      <c r="M51" s="4">
        <v>7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2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10</v>
      </c>
      <c r="AD51" s="4">
        <v>0</v>
      </c>
      <c r="AE51" s="4">
        <v>1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44</v>
      </c>
      <c r="AM51" s="4">
        <v>3</v>
      </c>
      <c r="AN51" s="4">
        <v>2</v>
      </c>
      <c r="AO51" s="4">
        <v>3</v>
      </c>
      <c r="AP51" s="4">
        <v>2</v>
      </c>
      <c r="AQ51" s="4">
        <v>0</v>
      </c>
      <c r="AR51" s="4">
        <v>1</v>
      </c>
      <c r="AS51" s="4">
        <v>0</v>
      </c>
      <c r="AT51" s="4">
        <v>0</v>
      </c>
      <c r="AU51" s="4">
        <v>20</v>
      </c>
      <c r="AV51" s="4">
        <v>0</v>
      </c>
      <c r="AW51" s="4">
        <v>0</v>
      </c>
      <c r="AX51" s="4">
        <v>2</v>
      </c>
      <c r="AY51" s="4">
        <v>0</v>
      </c>
      <c r="AZ51" s="4">
        <v>1</v>
      </c>
      <c r="BA51" s="4">
        <v>1</v>
      </c>
      <c r="BB51" s="4">
        <v>0</v>
      </c>
      <c r="BC51" s="4">
        <v>0</v>
      </c>
      <c r="BD51" s="4">
        <v>8</v>
      </c>
      <c r="BE51" s="4">
        <v>0</v>
      </c>
      <c r="BF51" s="4">
        <v>0</v>
      </c>
      <c r="BG51" s="4">
        <v>0</v>
      </c>
      <c r="BH51" s="4">
        <v>1</v>
      </c>
      <c r="BI51" s="4">
        <v>3</v>
      </c>
      <c r="BJ51" s="4">
        <v>0</v>
      </c>
      <c r="BK51" s="4">
        <v>0</v>
      </c>
      <c r="BL51" s="4">
        <v>9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18</v>
      </c>
      <c r="BT51" s="4">
        <v>0</v>
      </c>
      <c r="BU51" s="4">
        <v>1</v>
      </c>
      <c r="BV51" s="4">
        <v>1</v>
      </c>
      <c r="BW51" s="4">
        <v>3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1</v>
      </c>
      <c r="CG51" s="4">
        <v>0</v>
      </c>
      <c r="CH51" s="4">
        <v>0</v>
      </c>
      <c r="CI51" s="4">
        <v>4</v>
      </c>
      <c r="CJ51" s="4">
        <v>5</v>
      </c>
      <c r="CK51" s="4">
        <v>0</v>
      </c>
      <c r="CL51" s="4">
        <v>0</v>
      </c>
      <c r="CM51" s="4">
        <v>0</v>
      </c>
      <c r="CN51" s="4">
        <v>4</v>
      </c>
      <c r="CO51" s="4">
        <v>4</v>
      </c>
      <c r="CP51" s="4">
        <v>2</v>
      </c>
      <c r="CQ51" s="4">
        <v>0</v>
      </c>
      <c r="CR51" s="4">
        <v>0</v>
      </c>
      <c r="CS51" s="4">
        <v>0</v>
      </c>
      <c r="CT51" s="4">
        <v>12</v>
      </c>
      <c r="CU51" s="4">
        <v>0</v>
      </c>
      <c r="CV51" s="4">
        <v>0</v>
      </c>
      <c r="CW51" s="4">
        <v>1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1</v>
      </c>
      <c r="DF51" s="4">
        <v>0</v>
      </c>
      <c r="DG51" s="4">
        <v>1</v>
      </c>
      <c r="DH51" s="4">
        <v>0</v>
      </c>
      <c r="DI51" s="4">
        <v>0</v>
      </c>
      <c r="DJ51" s="4">
        <v>0</v>
      </c>
      <c r="DK51" s="4">
        <v>0</v>
      </c>
      <c r="DL51" s="4">
        <v>3</v>
      </c>
      <c r="DM51" s="4">
        <v>0</v>
      </c>
      <c r="DN51" s="4">
        <v>6</v>
      </c>
      <c r="DO51" s="4">
        <v>2</v>
      </c>
      <c r="DP51" s="4">
        <v>0</v>
      </c>
      <c r="DQ51" s="4">
        <v>1</v>
      </c>
      <c r="DR51" s="4">
        <v>0</v>
      </c>
      <c r="DS51" s="4">
        <v>24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2</v>
      </c>
      <c r="EC51" s="4">
        <v>190</v>
      </c>
      <c r="ED51" s="4">
        <v>0</v>
      </c>
      <c r="EE51" s="4">
        <v>40</v>
      </c>
      <c r="EF51" s="4">
        <v>0</v>
      </c>
      <c r="EG51" s="4">
        <v>7</v>
      </c>
      <c r="EH51" s="4">
        <v>0</v>
      </c>
      <c r="EI51" s="4">
        <v>8</v>
      </c>
      <c r="EJ51" s="4">
        <v>0</v>
      </c>
      <c r="EK51" s="4">
        <v>0</v>
      </c>
      <c r="EL51" s="4">
        <v>0</v>
      </c>
      <c r="EM51" s="4">
        <v>1</v>
      </c>
      <c r="EN51" s="4">
        <v>0</v>
      </c>
      <c r="EO51" s="4">
        <v>3</v>
      </c>
      <c r="EP51" s="4">
        <v>2</v>
      </c>
      <c r="EQ51" s="4">
        <v>0</v>
      </c>
      <c r="ER51" s="4">
        <v>0</v>
      </c>
      <c r="ES51" s="4">
        <v>9</v>
      </c>
      <c r="ET51" s="4">
        <v>6</v>
      </c>
      <c r="EU51" s="4">
        <v>0</v>
      </c>
      <c r="EV51" s="4">
        <v>29</v>
      </c>
      <c r="EW51" s="4">
        <v>85</v>
      </c>
      <c r="EX51" s="4">
        <v>0</v>
      </c>
      <c r="EY51" s="4">
        <v>1</v>
      </c>
      <c r="EZ51" s="4">
        <v>0</v>
      </c>
      <c r="FA51" s="4">
        <v>0</v>
      </c>
      <c r="FB51" s="4">
        <v>3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254</v>
      </c>
      <c r="FI51" s="4">
        <v>0</v>
      </c>
      <c r="FJ51" s="4">
        <v>0</v>
      </c>
      <c r="FK51" s="4">
        <v>25</v>
      </c>
      <c r="FL51" s="4">
        <v>0</v>
      </c>
      <c r="FM51" s="4">
        <v>8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5">
        <f t="shared" si="0"/>
        <v>896</v>
      </c>
      <c r="FU51" s="5">
        <f t="shared" si="1"/>
        <v>60</v>
      </c>
    </row>
    <row r="52" spans="1:177" x14ac:dyDescent="0.3">
      <c r="A52" s="3" t="s">
        <v>227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15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  <c r="AK52" s="4">
        <v>0</v>
      </c>
      <c r="AL52" s="4">
        <v>0</v>
      </c>
      <c r="AM52" s="4">
        <v>13</v>
      </c>
      <c r="AN52" s="4">
        <v>1</v>
      </c>
      <c r="AO52" s="4">
        <v>49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9</v>
      </c>
      <c r="AV52" s="4">
        <v>5</v>
      </c>
      <c r="AW52" s="4">
        <v>0</v>
      </c>
      <c r="AX52" s="4">
        <v>0</v>
      </c>
      <c r="AY52" s="4">
        <v>0</v>
      </c>
      <c r="AZ52" s="4">
        <v>4</v>
      </c>
      <c r="BA52" s="4">
        <v>0</v>
      </c>
      <c r="BB52" s="4">
        <v>0</v>
      </c>
      <c r="BC52" s="4">
        <v>0</v>
      </c>
      <c r="BD52" s="4">
        <v>6</v>
      </c>
      <c r="BE52" s="4">
        <v>0</v>
      </c>
      <c r="BF52" s="4">
        <v>0</v>
      </c>
      <c r="BG52" s="4">
        <v>0</v>
      </c>
      <c r="BH52" s="4">
        <v>4</v>
      </c>
      <c r="BI52" s="4">
        <v>0</v>
      </c>
      <c r="BJ52" s="4">
        <v>0</v>
      </c>
      <c r="BK52" s="4">
        <v>0</v>
      </c>
      <c r="BL52" s="4">
        <v>12</v>
      </c>
      <c r="BM52" s="4">
        <v>0</v>
      </c>
      <c r="BN52" s="4">
        <v>4</v>
      </c>
      <c r="BO52" s="4">
        <v>8</v>
      </c>
      <c r="BP52" s="4">
        <v>31</v>
      </c>
      <c r="BQ52" s="4">
        <v>0</v>
      </c>
      <c r="BR52" s="4">
        <v>0</v>
      </c>
      <c r="BS52" s="4">
        <v>33</v>
      </c>
      <c r="BT52" s="4">
        <v>5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1</v>
      </c>
      <c r="CE52" s="4">
        <v>0</v>
      </c>
      <c r="CF52" s="4">
        <v>0</v>
      </c>
      <c r="CG52" s="4">
        <v>0</v>
      </c>
      <c r="CH52" s="4">
        <v>0</v>
      </c>
      <c r="CI52" s="4">
        <v>2</v>
      </c>
      <c r="CJ52" s="4">
        <v>8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21</v>
      </c>
      <c r="CQ52" s="4">
        <v>0</v>
      </c>
      <c r="CR52" s="4">
        <v>0</v>
      </c>
      <c r="CS52" s="4">
        <v>0</v>
      </c>
      <c r="CT52" s="4">
        <v>5</v>
      </c>
      <c r="CU52" s="4">
        <v>0</v>
      </c>
      <c r="CV52" s="4">
        <v>0</v>
      </c>
      <c r="CW52" s="4">
        <v>16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1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47</v>
      </c>
      <c r="DM52" s="4">
        <v>0</v>
      </c>
      <c r="DN52" s="4">
        <v>1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1</v>
      </c>
      <c r="DX52" s="4">
        <v>0</v>
      </c>
      <c r="DY52" s="4">
        <v>0</v>
      </c>
      <c r="DZ52" s="4">
        <v>5</v>
      </c>
      <c r="EA52" s="4">
        <v>0</v>
      </c>
      <c r="EB52" s="4">
        <v>0</v>
      </c>
      <c r="EC52" s="4">
        <v>68</v>
      </c>
      <c r="ED52" s="4">
        <v>0</v>
      </c>
      <c r="EE52" s="4">
        <v>0</v>
      </c>
      <c r="EF52" s="4">
        <v>0</v>
      </c>
      <c r="EG52" s="4">
        <v>1</v>
      </c>
      <c r="EH52" s="4">
        <v>0</v>
      </c>
      <c r="EI52" s="4">
        <v>2</v>
      </c>
      <c r="EJ52" s="4">
        <v>0</v>
      </c>
      <c r="EK52" s="4">
        <v>0</v>
      </c>
      <c r="EL52" s="4">
        <v>0</v>
      </c>
      <c r="EM52" s="4">
        <v>3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1</v>
      </c>
      <c r="EU52" s="4">
        <v>0</v>
      </c>
      <c r="EV52" s="4">
        <v>30</v>
      </c>
      <c r="EW52" s="4">
        <v>0</v>
      </c>
      <c r="EX52" s="4">
        <v>0</v>
      </c>
      <c r="EY52" s="4">
        <v>24</v>
      </c>
      <c r="EZ52" s="4">
        <v>0</v>
      </c>
      <c r="FA52" s="4">
        <v>0</v>
      </c>
      <c r="FB52" s="4">
        <v>1</v>
      </c>
      <c r="FC52" s="4">
        <v>0</v>
      </c>
      <c r="FD52" s="4">
        <v>3</v>
      </c>
      <c r="FE52" s="4">
        <v>0</v>
      </c>
      <c r="FF52" s="4">
        <v>0</v>
      </c>
      <c r="FG52" s="4">
        <v>0</v>
      </c>
      <c r="FH52" s="4">
        <v>71</v>
      </c>
      <c r="FI52" s="4">
        <v>0</v>
      </c>
      <c r="FJ52" s="4">
        <v>0</v>
      </c>
      <c r="FK52" s="4">
        <v>0</v>
      </c>
      <c r="FL52" s="4">
        <v>0</v>
      </c>
      <c r="FM52" s="4">
        <v>144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5">
        <f t="shared" si="0"/>
        <v>656</v>
      </c>
      <c r="FU52" s="5">
        <f t="shared" si="1"/>
        <v>38</v>
      </c>
    </row>
    <row r="53" spans="1:177" x14ac:dyDescent="0.3">
      <c r="A53" s="3" t="s">
        <v>228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2</v>
      </c>
      <c r="J53" s="4">
        <v>0</v>
      </c>
      <c r="K53" s="4">
        <v>3</v>
      </c>
      <c r="L53" s="4">
        <v>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4</v>
      </c>
      <c r="S53" s="4">
        <v>0</v>
      </c>
      <c r="T53" s="4">
        <v>1</v>
      </c>
      <c r="U53" s="4">
        <v>1</v>
      </c>
      <c r="V53" s="4">
        <v>0</v>
      </c>
      <c r="W53" s="4">
        <v>0</v>
      </c>
      <c r="X53" s="4">
        <v>8</v>
      </c>
      <c r="Y53" s="4">
        <v>1</v>
      </c>
      <c r="Z53" s="4">
        <v>1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4">
        <v>0</v>
      </c>
      <c r="AH53" s="4">
        <v>7</v>
      </c>
      <c r="AI53" s="4">
        <v>0</v>
      </c>
      <c r="AJ53" s="4">
        <v>1</v>
      </c>
      <c r="AK53" s="4">
        <v>1</v>
      </c>
      <c r="AL53" s="4">
        <v>28</v>
      </c>
      <c r="AM53" s="4">
        <v>7</v>
      </c>
      <c r="AN53" s="4">
        <v>0</v>
      </c>
      <c r="AO53" s="4">
        <v>21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26</v>
      </c>
      <c r="AV53" s="4">
        <v>2</v>
      </c>
      <c r="AW53" s="4">
        <v>2</v>
      </c>
      <c r="AX53" s="4">
        <v>0</v>
      </c>
      <c r="AY53" s="4">
        <v>0</v>
      </c>
      <c r="AZ53" s="4">
        <v>3</v>
      </c>
      <c r="BA53" s="4">
        <v>0</v>
      </c>
      <c r="BB53" s="4">
        <v>0</v>
      </c>
      <c r="BC53" s="4">
        <v>5</v>
      </c>
      <c r="BD53" s="4">
        <v>10</v>
      </c>
      <c r="BE53" s="4">
        <v>0</v>
      </c>
      <c r="BF53" s="4">
        <v>0</v>
      </c>
      <c r="BG53" s="4">
        <v>0</v>
      </c>
      <c r="BH53" s="4">
        <v>5</v>
      </c>
      <c r="BI53" s="4">
        <v>36</v>
      </c>
      <c r="BJ53" s="4">
        <v>0</v>
      </c>
      <c r="BK53" s="4">
        <v>0</v>
      </c>
      <c r="BL53" s="4">
        <v>21</v>
      </c>
      <c r="BM53" s="4">
        <v>1</v>
      </c>
      <c r="BN53" s="4">
        <v>3</v>
      </c>
      <c r="BO53" s="4">
        <v>0</v>
      </c>
      <c r="BP53" s="4">
        <v>79</v>
      </c>
      <c r="BQ53" s="4">
        <v>0</v>
      </c>
      <c r="BR53" s="4">
        <v>0</v>
      </c>
      <c r="BS53" s="4">
        <v>14</v>
      </c>
      <c r="BT53" s="4">
        <v>3</v>
      </c>
      <c r="BU53" s="4">
        <v>1</v>
      </c>
      <c r="BV53" s="4">
        <v>2</v>
      </c>
      <c r="BW53" s="4">
        <v>14</v>
      </c>
      <c r="BX53" s="4">
        <v>8</v>
      </c>
      <c r="BY53" s="4">
        <v>0</v>
      </c>
      <c r="BZ53" s="4">
        <v>0</v>
      </c>
      <c r="CA53" s="4">
        <v>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21</v>
      </c>
      <c r="CI53" s="4">
        <v>2</v>
      </c>
      <c r="CJ53" s="4">
        <v>10</v>
      </c>
      <c r="CK53" s="4">
        <v>0</v>
      </c>
      <c r="CL53" s="4">
        <v>0</v>
      </c>
      <c r="CM53" s="4">
        <v>0</v>
      </c>
      <c r="CN53" s="4">
        <v>12</v>
      </c>
      <c r="CO53" s="4">
        <v>0</v>
      </c>
      <c r="CP53" s="4">
        <v>13</v>
      </c>
      <c r="CQ53" s="4">
        <v>0</v>
      </c>
      <c r="CR53" s="4">
        <v>0</v>
      </c>
      <c r="CS53" s="4">
        <v>0</v>
      </c>
      <c r="CT53" s="4">
        <v>19</v>
      </c>
      <c r="CU53" s="4">
        <v>0</v>
      </c>
      <c r="CV53" s="4">
        <v>0</v>
      </c>
      <c r="CW53" s="4">
        <v>21</v>
      </c>
      <c r="CX53" s="4">
        <v>10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3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54</v>
      </c>
      <c r="DM53" s="4">
        <v>0</v>
      </c>
      <c r="DN53" s="4">
        <v>3</v>
      </c>
      <c r="DO53" s="4">
        <v>11</v>
      </c>
      <c r="DP53" s="4">
        <v>0</v>
      </c>
      <c r="DQ53" s="4">
        <v>0</v>
      </c>
      <c r="DR53" s="4">
        <v>1</v>
      </c>
      <c r="DS53" s="4">
        <v>13</v>
      </c>
      <c r="DT53" s="4">
        <v>0</v>
      </c>
      <c r="DU53" s="4">
        <v>0</v>
      </c>
      <c r="DV53" s="4">
        <v>0</v>
      </c>
      <c r="DW53" s="4">
        <v>1</v>
      </c>
      <c r="DX53" s="4">
        <v>0</v>
      </c>
      <c r="DY53" s="4">
        <v>0</v>
      </c>
      <c r="DZ53" s="4">
        <v>2</v>
      </c>
      <c r="EA53" s="4">
        <v>0</v>
      </c>
      <c r="EB53" s="4">
        <v>0</v>
      </c>
      <c r="EC53" s="4">
        <v>80</v>
      </c>
      <c r="ED53" s="4">
        <v>0</v>
      </c>
      <c r="EE53" s="4">
        <v>0</v>
      </c>
      <c r="EF53" s="4">
        <v>0</v>
      </c>
      <c r="EG53" s="4">
        <v>26</v>
      </c>
      <c r="EH53" s="4">
        <v>0</v>
      </c>
      <c r="EI53" s="4">
        <v>26</v>
      </c>
      <c r="EJ53" s="4">
        <v>0</v>
      </c>
      <c r="EK53" s="4">
        <v>0</v>
      </c>
      <c r="EL53" s="4">
        <v>0</v>
      </c>
      <c r="EM53" s="4">
        <v>9</v>
      </c>
      <c r="EN53" s="4">
        <v>0</v>
      </c>
      <c r="EO53" s="4">
        <v>0</v>
      </c>
      <c r="EP53" s="4">
        <v>2</v>
      </c>
      <c r="EQ53" s="4">
        <v>0</v>
      </c>
      <c r="ER53" s="4">
        <v>0</v>
      </c>
      <c r="ES53" s="4">
        <v>18</v>
      </c>
      <c r="ET53" s="4">
        <v>81</v>
      </c>
      <c r="EU53" s="4">
        <v>0</v>
      </c>
      <c r="EV53" s="4">
        <v>17</v>
      </c>
      <c r="EW53" s="4">
        <v>115</v>
      </c>
      <c r="EX53" s="4">
        <v>1</v>
      </c>
      <c r="EY53" s="4">
        <v>15</v>
      </c>
      <c r="EZ53" s="4">
        <v>5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115</v>
      </c>
      <c r="FI53" s="4">
        <v>0</v>
      </c>
      <c r="FJ53" s="4">
        <v>0</v>
      </c>
      <c r="FK53" s="4">
        <v>0</v>
      </c>
      <c r="FL53" s="4">
        <v>0</v>
      </c>
      <c r="FM53" s="4">
        <v>59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5">
        <f t="shared" si="0"/>
        <v>1091</v>
      </c>
      <c r="FU53" s="5">
        <f t="shared" si="1"/>
        <v>65</v>
      </c>
    </row>
    <row r="54" spans="1:177" x14ac:dyDescent="0.3">
      <c r="A54" s="3" t="s">
        <v>229</v>
      </c>
      <c r="B54" s="4">
        <v>0</v>
      </c>
      <c r="C54" s="4">
        <v>0</v>
      </c>
      <c r="D54" s="4">
        <v>0</v>
      </c>
      <c r="E54" s="4">
        <v>9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4">
        <v>4</v>
      </c>
      <c r="L54" s="4">
        <v>6</v>
      </c>
      <c r="M54" s="4">
        <v>0</v>
      </c>
      <c r="N54" s="4">
        <v>0</v>
      </c>
      <c r="O54" s="4">
        <v>4</v>
      </c>
      <c r="P54" s="4">
        <v>0</v>
      </c>
      <c r="Q54" s="4">
        <v>0</v>
      </c>
      <c r="R54" s="4">
        <v>8</v>
      </c>
      <c r="S54" s="4">
        <v>0</v>
      </c>
      <c r="T54" s="4">
        <v>0</v>
      </c>
      <c r="U54" s="4">
        <v>3</v>
      </c>
      <c r="V54" s="4">
        <v>0</v>
      </c>
      <c r="W54" s="4">
        <v>2</v>
      </c>
      <c r="X54" s="4">
        <v>1</v>
      </c>
      <c r="Y54" s="4">
        <v>1</v>
      </c>
      <c r="Z54" s="4">
        <v>0</v>
      </c>
      <c r="AA54" s="4">
        <v>0</v>
      </c>
      <c r="AB54" s="4">
        <v>0</v>
      </c>
      <c r="AC54" s="4">
        <v>13</v>
      </c>
      <c r="AD54" s="4">
        <v>0</v>
      </c>
      <c r="AE54" s="4">
        <v>3</v>
      </c>
      <c r="AF54" s="4">
        <v>1</v>
      </c>
      <c r="AG54" s="4">
        <v>0</v>
      </c>
      <c r="AH54" s="4">
        <v>5</v>
      </c>
      <c r="AI54" s="4">
        <v>0</v>
      </c>
      <c r="AJ54" s="4">
        <v>1</v>
      </c>
      <c r="AK54" s="4">
        <v>0</v>
      </c>
      <c r="AL54" s="4">
        <v>61</v>
      </c>
      <c r="AM54" s="4">
        <v>2</v>
      </c>
      <c r="AN54" s="4">
        <v>2</v>
      </c>
      <c r="AO54" s="4">
        <v>18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17</v>
      </c>
      <c r="AV54" s="4">
        <v>1</v>
      </c>
      <c r="AW54" s="4">
        <v>5</v>
      </c>
      <c r="AX54" s="4">
        <v>1</v>
      </c>
      <c r="AY54" s="4">
        <v>4</v>
      </c>
      <c r="AZ54" s="4">
        <v>0</v>
      </c>
      <c r="BA54" s="4">
        <v>0</v>
      </c>
      <c r="BB54" s="4">
        <v>0</v>
      </c>
      <c r="BC54" s="4">
        <v>2</v>
      </c>
      <c r="BD54" s="4">
        <v>11</v>
      </c>
      <c r="BE54" s="4">
        <v>0</v>
      </c>
      <c r="BF54" s="4">
        <v>2</v>
      </c>
      <c r="BG54" s="4">
        <v>0</v>
      </c>
      <c r="BH54" s="4">
        <v>1</v>
      </c>
      <c r="BI54" s="4">
        <v>34</v>
      </c>
      <c r="BJ54" s="4">
        <v>0</v>
      </c>
      <c r="BK54" s="4">
        <v>0</v>
      </c>
      <c r="BL54" s="4">
        <v>11</v>
      </c>
      <c r="BM54" s="4">
        <v>0</v>
      </c>
      <c r="BN54" s="4">
        <v>0</v>
      </c>
      <c r="BO54" s="4">
        <v>1</v>
      </c>
      <c r="BP54" s="4">
        <v>31</v>
      </c>
      <c r="BQ54" s="4">
        <v>0</v>
      </c>
      <c r="BR54" s="4">
        <v>0</v>
      </c>
      <c r="BS54" s="4">
        <v>14</v>
      </c>
      <c r="BT54" s="4">
        <v>0</v>
      </c>
      <c r="BU54" s="4">
        <v>0</v>
      </c>
      <c r="BV54" s="4">
        <v>0</v>
      </c>
      <c r="BW54" s="4">
        <v>0</v>
      </c>
      <c r="BX54" s="4">
        <v>7</v>
      </c>
      <c r="BY54" s="4">
        <v>0</v>
      </c>
      <c r="BZ54" s="4">
        <v>0</v>
      </c>
      <c r="CA54" s="4">
        <v>1</v>
      </c>
      <c r="CB54" s="4">
        <v>2</v>
      </c>
      <c r="CC54" s="4">
        <v>0</v>
      </c>
      <c r="CD54" s="4">
        <v>1</v>
      </c>
      <c r="CE54" s="4">
        <v>0</v>
      </c>
      <c r="CF54" s="4">
        <v>1</v>
      </c>
      <c r="CG54" s="4">
        <v>0</v>
      </c>
      <c r="CH54" s="4">
        <v>26</v>
      </c>
      <c r="CI54" s="4">
        <v>1</v>
      </c>
      <c r="CJ54" s="4">
        <v>13</v>
      </c>
      <c r="CK54" s="4">
        <v>0</v>
      </c>
      <c r="CL54" s="4">
        <v>1</v>
      </c>
      <c r="CM54" s="4">
        <v>0</v>
      </c>
      <c r="CN54" s="4">
        <v>18</v>
      </c>
      <c r="CO54" s="4">
        <v>2</v>
      </c>
      <c r="CP54" s="4">
        <v>15</v>
      </c>
      <c r="CQ54" s="4">
        <v>0</v>
      </c>
      <c r="CR54" s="4">
        <v>0</v>
      </c>
      <c r="CS54" s="4">
        <v>1</v>
      </c>
      <c r="CT54" s="4">
        <v>18</v>
      </c>
      <c r="CU54" s="4">
        <v>0</v>
      </c>
      <c r="CV54" s="4">
        <v>0</v>
      </c>
      <c r="CW54" s="4">
        <v>7</v>
      </c>
      <c r="CX54" s="4">
        <v>1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8</v>
      </c>
      <c r="DM54" s="4">
        <v>0</v>
      </c>
      <c r="DN54" s="4">
        <v>3</v>
      </c>
      <c r="DO54" s="4">
        <v>14</v>
      </c>
      <c r="DP54" s="4">
        <v>0</v>
      </c>
      <c r="DQ54" s="4">
        <v>1</v>
      </c>
      <c r="DR54" s="4">
        <v>0</v>
      </c>
      <c r="DS54" s="4">
        <v>19</v>
      </c>
      <c r="DT54" s="4">
        <v>1</v>
      </c>
      <c r="DU54" s="4">
        <v>0</v>
      </c>
      <c r="DV54" s="4">
        <v>3</v>
      </c>
      <c r="DW54" s="4">
        <v>0</v>
      </c>
      <c r="DX54" s="4">
        <v>0</v>
      </c>
      <c r="DY54" s="4">
        <v>0</v>
      </c>
      <c r="DZ54" s="4">
        <v>0</v>
      </c>
      <c r="EA54" s="4">
        <v>1</v>
      </c>
      <c r="EB54" s="4">
        <v>0</v>
      </c>
      <c r="EC54" s="4">
        <v>127</v>
      </c>
      <c r="ED54" s="4">
        <v>0</v>
      </c>
      <c r="EE54" s="4">
        <v>35</v>
      </c>
      <c r="EF54" s="4">
        <v>0</v>
      </c>
      <c r="EG54" s="4">
        <v>26</v>
      </c>
      <c r="EH54" s="4">
        <v>0</v>
      </c>
      <c r="EI54" s="4">
        <v>20</v>
      </c>
      <c r="EJ54" s="4">
        <v>0</v>
      </c>
      <c r="EK54" s="4">
        <v>0</v>
      </c>
      <c r="EL54" s="4">
        <v>0</v>
      </c>
      <c r="EM54" s="4">
        <v>8</v>
      </c>
      <c r="EN54" s="4">
        <v>0</v>
      </c>
      <c r="EO54" s="4">
        <v>11</v>
      </c>
      <c r="EP54" s="4">
        <v>4</v>
      </c>
      <c r="EQ54" s="4">
        <v>1</v>
      </c>
      <c r="ER54" s="4">
        <v>0</v>
      </c>
      <c r="ES54" s="4">
        <v>23</v>
      </c>
      <c r="ET54" s="4">
        <v>96</v>
      </c>
      <c r="EU54" s="4">
        <v>2</v>
      </c>
      <c r="EV54" s="4">
        <v>18</v>
      </c>
      <c r="EW54" s="4">
        <v>106</v>
      </c>
      <c r="EX54" s="4">
        <v>0</v>
      </c>
      <c r="EY54" s="4">
        <v>2</v>
      </c>
      <c r="EZ54" s="4">
        <v>4</v>
      </c>
      <c r="FA54" s="4">
        <v>0</v>
      </c>
      <c r="FB54" s="4">
        <v>1</v>
      </c>
      <c r="FC54" s="4">
        <v>0</v>
      </c>
      <c r="FD54" s="4">
        <v>1</v>
      </c>
      <c r="FE54" s="4">
        <v>0</v>
      </c>
      <c r="FF54" s="4">
        <v>0</v>
      </c>
      <c r="FG54" s="4">
        <v>0</v>
      </c>
      <c r="FH54" s="4">
        <v>134</v>
      </c>
      <c r="FI54" s="4">
        <v>0</v>
      </c>
      <c r="FJ54" s="4">
        <v>3</v>
      </c>
      <c r="FK54" s="4">
        <v>11</v>
      </c>
      <c r="FL54" s="4">
        <v>0</v>
      </c>
      <c r="FM54" s="4">
        <v>23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5">
        <f t="shared" si="0"/>
        <v>1101</v>
      </c>
      <c r="FU54" s="5">
        <f t="shared" si="1"/>
        <v>78</v>
      </c>
    </row>
    <row r="55" spans="1:177" x14ac:dyDescent="0.3">
      <c r="A55" s="3" t="s">
        <v>230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3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21</v>
      </c>
      <c r="EX55" s="4">
        <v>0</v>
      </c>
      <c r="EY55" s="4">
        <v>1</v>
      </c>
      <c r="EZ55" s="4">
        <v>0</v>
      </c>
      <c r="FA55" s="4">
        <v>0</v>
      </c>
      <c r="FB55" s="4">
        <v>0</v>
      </c>
      <c r="FC55" s="4">
        <v>0</v>
      </c>
      <c r="FD55" s="4">
        <v>1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37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5">
        <f t="shared" si="0"/>
        <v>63</v>
      </c>
      <c r="FU55" s="5">
        <f t="shared" si="1"/>
        <v>5</v>
      </c>
    </row>
    <row r="56" spans="1:177" x14ac:dyDescent="0.3">
      <c r="A56" s="3" t="s">
        <v>231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0</v>
      </c>
      <c r="L56" s="4">
        <v>7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</v>
      </c>
      <c r="U56" s="4">
        <v>1</v>
      </c>
      <c r="V56" s="4">
        <v>0</v>
      </c>
      <c r="W56" s="4">
        <v>0</v>
      </c>
      <c r="X56" s="4">
        <v>1</v>
      </c>
      <c r="Y56" s="4">
        <v>3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2</v>
      </c>
      <c r="AK56" s="4">
        <v>1</v>
      </c>
      <c r="AL56" s="4">
        <v>2</v>
      </c>
      <c r="AM56" s="4">
        <v>9</v>
      </c>
      <c r="AN56" s="4">
        <v>0</v>
      </c>
      <c r="AO56" s="4">
        <v>20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56</v>
      </c>
      <c r="AV56" s="4">
        <v>1</v>
      </c>
      <c r="AW56" s="4">
        <v>3</v>
      </c>
      <c r="AX56" s="4">
        <v>0</v>
      </c>
      <c r="AY56" s="4">
        <v>0</v>
      </c>
      <c r="AZ56" s="4">
        <v>14</v>
      </c>
      <c r="BA56" s="4">
        <v>2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5</v>
      </c>
      <c r="BJ56" s="4">
        <v>0</v>
      </c>
      <c r="BK56" s="4">
        <v>0</v>
      </c>
      <c r="BL56" s="4">
        <v>16</v>
      </c>
      <c r="BM56" s="4">
        <v>0</v>
      </c>
      <c r="BN56" s="4">
        <v>7</v>
      </c>
      <c r="BO56" s="4">
        <v>11</v>
      </c>
      <c r="BP56" s="4">
        <v>20</v>
      </c>
      <c r="BQ56" s="4">
        <v>0</v>
      </c>
      <c r="BR56" s="4">
        <v>0</v>
      </c>
      <c r="BS56" s="4">
        <v>233</v>
      </c>
      <c r="BT56" s="4">
        <v>49</v>
      </c>
      <c r="BU56" s="4">
        <v>0</v>
      </c>
      <c r="BV56" s="4">
        <v>2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3</v>
      </c>
      <c r="CE56" s="4">
        <v>0</v>
      </c>
      <c r="CF56" s="4">
        <v>0</v>
      </c>
      <c r="CG56" s="4">
        <v>0</v>
      </c>
      <c r="CH56" s="4">
        <v>0</v>
      </c>
      <c r="CI56" s="4">
        <v>2</v>
      </c>
      <c r="CJ56" s="4">
        <v>16</v>
      </c>
      <c r="CK56" s="4">
        <v>0</v>
      </c>
      <c r="CL56" s="4">
        <v>0</v>
      </c>
      <c r="CM56" s="4">
        <v>0</v>
      </c>
      <c r="CN56" s="4">
        <v>1</v>
      </c>
      <c r="CO56" s="4">
        <v>0</v>
      </c>
      <c r="CP56" s="4">
        <v>9</v>
      </c>
      <c r="CQ56" s="4">
        <v>0</v>
      </c>
      <c r="CR56" s="4">
        <v>0</v>
      </c>
      <c r="CS56" s="4">
        <v>0</v>
      </c>
      <c r="CT56" s="4">
        <v>11</v>
      </c>
      <c r="CU56" s="4">
        <v>0</v>
      </c>
      <c r="CV56" s="4">
        <v>0</v>
      </c>
      <c r="CW56" s="4">
        <v>15</v>
      </c>
      <c r="CX56" s="4">
        <v>1</v>
      </c>
      <c r="CY56" s="4">
        <v>0</v>
      </c>
      <c r="CZ56" s="4">
        <v>0</v>
      </c>
      <c r="DA56" s="4">
        <v>0</v>
      </c>
      <c r="DB56" s="4">
        <v>3</v>
      </c>
      <c r="DC56" s="4">
        <v>0</v>
      </c>
      <c r="DD56" s="4">
        <v>0</v>
      </c>
      <c r="DE56" s="4">
        <v>0</v>
      </c>
      <c r="DF56" s="4">
        <v>6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54</v>
      </c>
      <c r="DM56" s="4">
        <v>0</v>
      </c>
      <c r="DN56" s="4">
        <v>1</v>
      </c>
      <c r="DO56" s="4">
        <v>3</v>
      </c>
      <c r="DP56" s="4">
        <v>0</v>
      </c>
      <c r="DQ56" s="4">
        <v>0</v>
      </c>
      <c r="DR56" s="4">
        <v>0</v>
      </c>
      <c r="DS56" s="4">
        <v>25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2</v>
      </c>
      <c r="EA56" s="4">
        <v>0</v>
      </c>
      <c r="EB56" s="4">
        <v>3</v>
      </c>
      <c r="EC56" s="4">
        <v>107</v>
      </c>
      <c r="ED56" s="4">
        <v>0</v>
      </c>
      <c r="EE56" s="4">
        <v>0</v>
      </c>
      <c r="EF56" s="4">
        <v>0</v>
      </c>
      <c r="EG56" s="4">
        <v>52</v>
      </c>
      <c r="EH56" s="4">
        <v>0</v>
      </c>
      <c r="EI56" s="4">
        <v>3</v>
      </c>
      <c r="EJ56" s="4">
        <v>0</v>
      </c>
      <c r="EK56" s="4">
        <v>0</v>
      </c>
      <c r="EL56" s="4">
        <v>0</v>
      </c>
      <c r="EM56" s="4">
        <v>23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3</v>
      </c>
      <c r="ET56" s="4">
        <v>221</v>
      </c>
      <c r="EU56" s="4">
        <v>0</v>
      </c>
      <c r="EV56" s="4">
        <v>14</v>
      </c>
      <c r="EW56" s="4">
        <v>46</v>
      </c>
      <c r="EX56" s="4">
        <v>0</v>
      </c>
      <c r="EY56" s="4">
        <v>4</v>
      </c>
      <c r="EZ56" s="4">
        <v>0</v>
      </c>
      <c r="FA56" s="4">
        <v>0</v>
      </c>
      <c r="FB56" s="4">
        <v>0</v>
      </c>
      <c r="FC56" s="4">
        <v>0</v>
      </c>
      <c r="FD56" s="4">
        <v>2</v>
      </c>
      <c r="FE56" s="4">
        <v>0</v>
      </c>
      <c r="FF56" s="4">
        <v>3</v>
      </c>
      <c r="FG56" s="4">
        <v>0</v>
      </c>
      <c r="FH56" s="4">
        <v>27</v>
      </c>
      <c r="FI56" s="4">
        <v>0</v>
      </c>
      <c r="FJ56" s="4">
        <v>1</v>
      </c>
      <c r="FK56" s="4">
        <v>14</v>
      </c>
      <c r="FL56" s="4">
        <v>0</v>
      </c>
      <c r="FM56" s="4">
        <v>83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5">
        <f t="shared" si="0"/>
        <v>1226</v>
      </c>
      <c r="FU56" s="5">
        <f t="shared" si="1"/>
        <v>55</v>
      </c>
    </row>
    <row r="57" spans="1:177" x14ac:dyDescent="0.3">
      <c r="A57" s="3" t="s">
        <v>232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3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3</v>
      </c>
      <c r="AM57" s="4">
        <v>4</v>
      </c>
      <c r="AN57" s="4">
        <v>0</v>
      </c>
      <c r="AO57" s="4">
        <v>16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5</v>
      </c>
      <c r="AV57" s="4">
        <v>0</v>
      </c>
      <c r="AW57" s="4">
        <v>2</v>
      </c>
      <c r="AX57" s="4">
        <v>0</v>
      </c>
      <c r="AY57" s="4">
        <v>0</v>
      </c>
      <c r="AZ57" s="4">
        <v>4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2</v>
      </c>
      <c r="BM57" s="4">
        <v>0</v>
      </c>
      <c r="BN57" s="4">
        <v>1</v>
      </c>
      <c r="BO57" s="4">
        <v>3</v>
      </c>
      <c r="BP57" s="4">
        <v>0</v>
      </c>
      <c r="BQ57" s="4">
        <v>0</v>
      </c>
      <c r="BR57" s="4">
        <v>0</v>
      </c>
      <c r="BS57" s="4">
        <v>61</v>
      </c>
      <c r="BT57" s="4">
        <v>2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1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1</v>
      </c>
      <c r="CQ57" s="4">
        <v>0</v>
      </c>
      <c r="CR57" s="4">
        <v>0</v>
      </c>
      <c r="CS57" s="4">
        <v>0</v>
      </c>
      <c r="CT57" s="4">
        <v>1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13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192</v>
      </c>
      <c r="ED57" s="4">
        <v>0</v>
      </c>
      <c r="EE57" s="4">
        <v>0</v>
      </c>
      <c r="EF57" s="4">
        <v>0</v>
      </c>
      <c r="EG57" s="4">
        <v>2</v>
      </c>
      <c r="EH57" s="4">
        <v>0</v>
      </c>
      <c r="EI57" s="4">
        <v>16</v>
      </c>
      <c r="EJ57" s="4">
        <v>0</v>
      </c>
      <c r="EK57" s="4">
        <v>0</v>
      </c>
      <c r="EL57" s="4">
        <v>0</v>
      </c>
      <c r="EM57" s="4">
        <v>2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9</v>
      </c>
      <c r="EU57" s="4">
        <v>0</v>
      </c>
      <c r="EV57" s="4">
        <v>9</v>
      </c>
      <c r="EW57" s="4">
        <v>5</v>
      </c>
      <c r="EX57" s="4">
        <v>0</v>
      </c>
      <c r="EY57" s="4">
        <v>1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30</v>
      </c>
      <c r="FI57" s="4">
        <v>0</v>
      </c>
      <c r="FJ57" s="4">
        <v>0</v>
      </c>
      <c r="FK57" s="4">
        <v>0</v>
      </c>
      <c r="FL57" s="4">
        <v>0</v>
      </c>
      <c r="FM57" s="4">
        <v>19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5">
        <f t="shared" si="0"/>
        <v>407</v>
      </c>
      <c r="FU57" s="5">
        <f t="shared" si="1"/>
        <v>26</v>
      </c>
    </row>
    <row r="58" spans="1:177" x14ac:dyDescent="0.3">
      <c r="A58" s="3" t="s">
        <v>233</v>
      </c>
      <c r="B58" s="4">
        <v>0</v>
      </c>
      <c r="C58" s="4">
        <v>0</v>
      </c>
      <c r="D58" s="4">
        <v>0</v>
      </c>
      <c r="E58" s="4">
        <v>4</v>
      </c>
      <c r="F58" s="4">
        <v>0</v>
      </c>
      <c r="G58" s="4">
        <v>0</v>
      </c>
      <c r="H58" s="4">
        <v>0</v>
      </c>
      <c r="I58" s="4">
        <v>4</v>
      </c>
      <c r="J58" s="4">
        <v>0</v>
      </c>
      <c r="K58" s="4">
        <v>0</v>
      </c>
      <c r="L58" s="4">
        <v>0</v>
      </c>
      <c r="M58" s="4">
        <v>11</v>
      </c>
      <c r="N58" s="4">
        <v>1</v>
      </c>
      <c r="O58" s="4">
        <v>22</v>
      </c>
      <c r="P58" s="4">
        <v>0</v>
      </c>
      <c r="Q58" s="4">
        <v>0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4">
        <v>1</v>
      </c>
      <c r="AH58" s="4">
        <v>0</v>
      </c>
      <c r="AI58" s="4">
        <v>0</v>
      </c>
      <c r="AJ58" s="4">
        <v>0</v>
      </c>
      <c r="AK58" s="4">
        <v>10</v>
      </c>
      <c r="AL58" s="4">
        <v>0</v>
      </c>
      <c r="AM58" s="4">
        <v>0</v>
      </c>
      <c r="AN58" s="4">
        <v>0</v>
      </c>
      <c r="AO58" s="4">
        <v>0</v>
      </c>
      <c r="AP58" s="4">
        <v>10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</v>
      </c>
      <c r="BD58" s="4">
        <v>0</v>
      </c>
      <c r="BE58" s="4">
        <v>0</v>
      </c>
      <c r="BF58" s="4">
        <v>0</v>
      </c>
      <c r="BG58" s="4">
        <v>2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5</v>
      </c>
      <c r="CB58" s="4">
        <v>0</v>
      </c>
      <c r="CC58" s="4">
        <v>0</v>
      </c>
      <c r="CD58" s="4">
        <v>0</v>
      </c>
      <c r="CE58" s="4">
        <v>4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7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41</v>
      </c>
      <c r="DJ58" s="4">
        <v>0</v>
      </c>
      <c r="DK58" s="4">
        <v>7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3</v>
      </c>
      <c r="DS58" s="4">
        <v>0</v>
      </c>
      <c r="DT58" s="4">
        <v>0</v>
      </c>
      <c r="DU58" s="4">
        <v>0</v>
      </c>
      <c r="DV58" s="4">
        <v>3</v>
      </c>
      <c r="DW58" s="4">
        <v>0</v>
      </c>
      <c r="DX58" s="4">
        <v>7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1</v>
      </c>
      <c r="EL58" s="4">
        <v>0</v>
      </c>
      <c r="EM58" s="4">
        <v>0</v>
      </c>
      <c r="EN58" s="4">
        <v>0</v>
      </c>
      <c r="EO58" s="4">
        <v>6</v>
      </c>
      <c r="EP58" s="4">
        <v>0</v>
      </c>
      <c r="EQ58" s="4">
        <v>0</v>
      </c>
      <c r="ER58" s="4">
        <v>0</v>
      </c>
      <c r="ES58" s="4">
        <v>1</v>
      </c>
      <c r="ET58" s="4">
        <v>0</v>
      </c>
      <c r="EU58" s="4">
        <v>0</v>
      </c>
      <c r="EV58" s="4">
        <v>0</v>
      </c>
      <c r="EW58" s="4">
        <v>0</v>
      </c>
      <c r="EX58" s="4">
        <v>2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51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5">
        <f t="shared" si="0"/>
        <v>215</v>
      </c>
      <c r="FU58" s="5">
        <f t="shared" si="1"/>
        <v>26</v>
      </c>
    </row>
    <row r="59" spans="1:177" x14ac:dyDescent="0.3">
      <c r="A59" s="3" t="s">
        <v>234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1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86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5">
        <f t="shared" si="0"/>
        <v>87</v>
      </c>
      <c r="FU59" s="5">
        <f t="shared" si="1"/>
        <v>2</v>
      </c>
    </row>
    <row r="60" spans="1:177" x14ac:dyDescent="0.3">
      <c r="A60" s="3" t="s">
        <v>235</v>
      </c>
      <c r="B60" s="4">
        <v>2</v>
      </c>
      <c r="C60" s="4">
        <v>2</v>
      </c>
      <c r="D60" s="4">
        <v>12</v>
      </c>
      <c r="E60" s="4">
        <v>9</v>
      </c>
      <c r="F60" s="4">
        <v>3</v>
      </c>
      <c r="G60" s="4">
        <v>0</v>
      </c>
      <c r="H60" s="4">
        <v>5</v>
      </c>
      <c r="I60" s="4">
        <v>0</v>
      </c>
      <c r="J60" s="4">
        <v>0</v>
      </c>
      <c r="K60" s="4">
        <v>0</v>
      </c>
      <c r="L60" s="4">
        <v>0</v>
      </c>
      <c r="M60" s="4">
        <v>9</v>
      </c>
      <c r="N60" s="4">
        <v>26</v>
      </c>
      <c r="O60" s="4">
        <v>46</v>
      </c>
      <c r="P60" s="4">
        <v>2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34</v>
      </c>
      <c r="W60" s="4">
        <v>55</v>
      </c>
      <c r="X60" s="4">
        <v>0</v>
      </c>
      <c r="Y60" s="4">
        <v>0</v>
      </c>
      <c r="Z60" s="4">
        <v>4</v>
      </c>
      <c r="AA60" s="4">
        <v>0</v>
      </c>
      <c r="AB60" s="4">
        <v>0</v>
      </c>
      <c r="AC60" s="4">
        <v>24</v>
      </c>
      <c r="AD60" s="4">
        <v>0</v>
      </c>
      <c r="AE60" s="4">
        <v>78</v>
      </c>
      <c r="AF60" s="4">
        <v>0</v>
      </c>
      <c r="AG60" s="4">
        <v>0</v>
      </c>
      <c r="AH60" s="4">
        <v>0</v>
      </c>
      <c r="AI60" s="4">
        <v>2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2</v>
      </c>
      <c r="AP60" s="4">
        <v>1</v>
      </c>
      <c r="AQ60" s="4">
        <v>0</v>
      </c>
      <c r="AR60" s="4">
        <v>0</v>
      </c>
      <c r="AS60" s="4">
        <v>13</v>
      </c>
      <c r="AT60" s="4">
        <v>1</v>
      </c>
      <c r="AU60" s="4">
        <v>0</v>
      </c>
      <c r="AV60" s="4">
        <v>0</v>
      </c>
      <c r="AW60" s="4">
        <v>0</v>
      </c>
      <c r="AX60" s="4">
        <v>1</v>
      </c>
      <c r="AY60" s="4">
        <v>114</v>
      </c>
      <c r="AZ60" s="4">
        <v>0</v>
      </c>
      <c r="BA60" s="4">
        <v>0</v>
      </c>
      <c r="BB60" s="4">
        <v>0</v>
      </c>
      <c r="BC60" s="4">
        <v>29</v>
      </c>
      <c r="BD60" s="4">
        <v>17</v>
      </c>
      <c r="BE60" s="4">
        <v>2</v>
      </c>
      <c r="BF60" s="4">
        <v>0</v>
      </c>
      <c r="BG60" s="4">
        <v>1</v>
      </c>
      <c r="BH60" s="4">
        <v>0</v>
      </c>
      <c r="BI60" s="4">
        <v>0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27</v>
      </c>
      <c r="BY60" s="4">
        <v>0</v>
      </c>
      <c r="BZ60" s="4">
        <v>0</v>
      </c>
      <c r="CA60" s="4">
        <v>0</v>
      </c>
      <c r="CB60" s="4">
        <v>16</v>
      </c>
      <c r="CC60" s="4">
        <v>0</v>
      </c>
      <c r="CD60" s="4">
        <v>0</v>
      </c>
      <c r="CE60" s="4">
        <v>2</v>
      </c>
      <c r="CF60" s="4">
        <v>33</v>
      </c>
      <c r="CG60" s="4">
        <v>0</v>
      </c>
      <c r="CH60" s="4">
        <v>0</v>
      </c>
      <c r="CI60" s="4">
        <v>0</v>
      </c>
      <c r="CJ60" s="4">
        <v>0</v>
      </c>
      <c r="CK60" s="4">
        <v>7</v>
      </c>
      <c r="CL60" s="4">
        <v>3</v>
      </c>
      <c r="CM60" s="4">
        <v>0</v>
      </c>
      <c r="CN60" s="4">
        <v>0</v>
      </c>
      <c r="CO60" s="4">
        <v>7</v>
      </c>
      <c r="CP60" s="4">
        <v>0</v>
      </c>
      <c r="CQ60" s="4">
        <v>5</v>
      </c>
      <c r="CR60" s="4">
        <v>3</v>
      </c>
      <c r="CS60" s="4">
        <v>6</v>
      </c>
      <c r="CT60" s="4">
        <v>0</v>
      </c>
      <c r="CU60" s="4">
        <v>13</v>
      </c>
      <c r="CV60" s="4">
        <v>2</v>
      </c>
      <c r="CW60" s="4">
        <v>0</v>
      </c>
      <c r="CX60" s="4">
        <v>0</v>
      </c>
      <c r="CY60" s="4">
        <v>0</v>
      </c>
      <c r="CZ60" s="4">
        <v>2</v>
      </c>
      <c r="DA60" s="4">
        <v>0</v>
      </c>
      <c r="DB60" s="4">
        <v>0</v>
      </c>
      <c r="DC60" s="4">
        <v>0</v>
      </c>
      <c r="DD60" s="4">
        <v>1</v>
      </c>
      <c r="DE60" s="4">
        <v>0</v>
      </c>
      <c r="DF60" s="4">
        <v>0</v>
      </c>
      <c r="DG60" s="4">
        <v>1</v>
      </c>
      <c r="DH60" s="4">
        <v>0</v>
      </c>
      <c r="DI60" s="4">
        <v>0</v>
      </c>
      <c r="DJ60" s="4">
        <v>1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7</v>
      </c>
      <c r="DS60" s="4">
        <v>67</v>
      </c>
      <c r="DT60" s="4">
        <v>15</v>
      </c>
      <c r="DU60" s="4">
        <v>0</v>
      </c>
      <c r="DV60" s="4">
        <v>8</v>
      </c>
      <c r="DW60" s="4">
        <v>0</v>
      </c>
      <c r="DX60" s="4">
        <v>3</v>
      </c>
      <c r="DY60" s="4">
        <v>0</v>
      </c>
      <c r="DZ60" s="4">
        <v>0</v>
      </c>
      <c r="EA60" s="4">
        <v>2</v>
      </c>
      <c r="EB60" s="4">
        <v>0</v>
      </c>
      <c r="EC60" s="4">
        <v>0</v>
      </c>
      <c r="ED60" s="4">
        <v>2</v>
      </c>
      <c r="EE60" s="4">
        <v>79</v>
      </c>
      <c r="EF60" s="4">
        <v>0</v>
      </c>
      <c r="EG60" s="4">
        <v>0</v>
      </c>
      <c r="EH60" s="4">
        <v>8</v>
      </c>
      <c r="EI60" s="4">
        <v>0</v>
      </c>
      <c r="EJ60" s="4">
        <v>0</v>
      </c>
      <c r="EK60" s="4">
        <v>1</v>
      </c>
      <c r="EL60" s="4">
        <v>0</v>
      </c>
      <c r="EM60" s="4">
        <v>0</v>
      </c>
      <c r="EN60" s="4">
        <v>0</v>
      </c>
      <c r="EO60" s="4">
        <v>61</v>
      </c>
      <c r="EP60" s="4">
        <v>0</v>
      </c>
      <c r="EQ60" s="4">
        <v>10</v>
      </c>
      <c r="ER60" s="4">
        <v>5</v>
      </c>
      <c r="ES60" s="4">
        <v>0</v>
      </c>
      <c r="ET60" s="4">
        <v>1</v>
      </c>
      <c r="EU60" s="4">
        <v>6</v>
      </c>
      <c r="EV60" s="4">
        <v>1</v>
      </c>
      <c r="EW60" s="4">
        <v>0</v>
      </c>
      <c r="EX60" s="4">
        <v>11</v>
      </c>
      <c r="EY60" s="4">
        <v>0</v>
      </c>
      <c r="EZ60" s="4">
        <v>14</v>
      </c>
      <c r="FA60" s="4">
        <v>2</v>
      </c>
      <c r="FB60" s="4">
        <v>0</v>
      </c>
      <c r="FC60" s="4">
        <v>0</v>
      </c>
      <c r="FD60" s="4">
        <v>0</v>
      </c>
      <c r="FE60" s="4">
        <v>1</v>
      </c>
      <c r="FF60" s="4">
        <v>0</v>
      </c>
      <c r="FG60" s="4">
        <v>0</v>
      </c>
      <c r="FH60" s="4">
        <v>0</v>
      </c>
      <c r="FI60" s="4">
        <v>5</v>
      </c>
      <c r="FJ60" s="4">
        <v>0</v>
      </c>
      <c r="FK60" s="4">
        <v>65</v>
      </c>
      <c r="FL60" s="4">
        <v>2</v>
      </c>
      <c r="FM60" s="4">
        <v>95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5">
        <f t="shared" si="0"/>
        <v>1097</v>
      </c>
      <c r="FU60" s="5">
        <f t="shared" si="1"/>
        <v>69</v>
      </c>
    </row>
    <row r="61" spans="1:177" x14ac:dyDescent="0.3">
      <c r="A61" s="3" t="s">
        <v>236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2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5">
        <f t="shared" si="0"/>
        <v>2</v>
      </c>
      <c r="FU61" s="5">
        <f t="shared" si="1"/>
        <v>1</v>
      </c>
    </row>
    <row r="62" spans="1:177" x14ac:dyDescent="0.3">
      <c r="A62" s="3" t="s">
        <v>237</v>
      </c>
      <c r="B62" s="4">
        <v>0</v>
      </c>
      <c r="C62" s="4">
        <v>0</v>
      </c>
      <c r="D62" s="4">
        <v>1</v>
      </c>
      <c r="E62" s="4">
        <v>2</v>
      </c>
      <c r="F62" s="4">
        <v>0</v>
      </c>
      <c r="G62" s="4">
        <v>38</v>
      </c>
      <c r="H62" s="4">
        <v>2</v>
      </c>
      <c r="I62" s="4">
        <v>5</v>
      </c>
      <c r="J62" s="4">
        <v>0</v>
      </c>
      <c r="K62" s="4">
        <v>0</v>
      </c>
      <c r="L62" s="4">
        <v>0</v>
      </c>
      <c r="M62" s="4">
        <v>6</v>
      </c>
      <c r="N62" s="4">
        <v>20</v>
      </c>
      <c r="O62" s="4">
        <v>30</v>
      </c>
      <c r="P62" s="4">
        <v>0</v>
      </c>
      <c r="Q62" s="4">
        <v>2</v>
      </c>
      <c r="R62" s="4">
        <v>2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1</v>
      </c>
      <c r="AA62" s="4">
        <v>0</v>
      </c>
      <c r="AB62" s="4">
        <v>0</v>
      </c>
      <c r="AC62" s="4">
        <v>3</v>
      </c>
      <c r="AD62" s="4">
        <v>2</v>
      </c>
      <c r="AE62" s="4">
        <v>23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30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4">
        <v>0</v>
      </c>
      <c r="AR62" s="4">
        <v>0</v>
      </c>
      <c r="AS62" s="4">
        <v>4</v>
      </c>
      <c r="AT62" s="4">
        <v>0</v>
      </c>
      <c r="AU62" s="4">
        <v>0</v>
      </c>
      <c r="AV62" s="4">
        <v>0</v>
      </c>
      <c r="AW62" s="4">
        <v>0</v>
      </c>
      <c r="AX62" s="4">
        <v>2</v>
      </c>
      <c r="AY62" s="4">
        <v>46</v>
      </c>
      <c r="AZ62" s="4">
        <v>0</v>
      </c>
      <c r="BA62" s="4">
        <v>0</v>
      </c>
      <c r="BB62" s="4">
        <v>0</v>
      </c>
      <c r="BC62" s="4">
        <v>3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5</v>
      </c>
      <c r="BY62" s="4">
        <v>0</v>
      </c>
      <c r="BZ62" s="4">
        <v>0</v>
      </c>
      <c r="CA62" s="4">
        <v>23</v>
      </c>
      <c r="CB62" s="4">
        <v>3</v>
      </c>
      <c r="CC62" s="4">
        <v>0</v>
      </c>
      <c r="CD62" s="4">
        <v>0</v>
      </c>
      <c r="CE62" s="4">
        <v>7</v>
      </c>
      <c r="CF62" s="4">
        <v>24</v>
      </c>
      <c r="CG62" s="4">
        <v>0</v>
      </c>
      <c r="CH62" s="4">
        <v>0</v>
      </c>
      <c r="CI62" s="4">
        <v>0</v>
      </c>
      <c r="CJ62" s="4">
        <v>0</v>
      </c>
      <c r="CK62" s="4">
        <v>2</v>
      </c>
      <c r="CL62" s="4">
        <v>2</v>
      </c>
      <c r="CM62" s="4">
        <v>0</v>
      </c>
      <c r="CN62" s="4">
        <v>0</v>
      </c>
      <c r="CO62" s="4">
        <v>3</v>
      </c>
      <c r="CP62" s="4">
        <v>0</v>
      </c>
      <c r="CQ62" s="4">
        <v>0</v>
      </c>
      <c r="CR62" s="4">
        <v>0</v>
      </c>
      <c r="CS62" s="4">
        <v>1</v>
      </c>
      <c r="CT62" s="4">
        <v>0</v>
      </c>
      <c r="CU62" s="4">
        <v>6</v>
      </c>
      <c r="CV62" s="4">
        <v>2</v>
      </c>
      <c r="CW62" s="4">
        <v>0</v>
      </c>
      <c r="CX62" s="4">
        <v>0</v>
      </c>
      <c r="CY62" s="4">
        <v>1</v>
      </c>
      <c r="CZ62" s="4">
        <v>3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2</v>
      </c>
      <c r="DH62" s="4">
        <v>2</v>
      </c>
      <c r="DI62" s="4">
        <v>16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79</v>
      </c>
      <c r="DS62" s="4">
        <v>43</v>
      </c>
      <c r="DT62" s="4">
        <v>8</v>
      </c>
      <c r="DU62" s="4">
        <v>0</v>
      </c>
      <c r="DV62" s="4">
        <v>2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1</v>
      </c>
      <c r="EE62" s="4">
        <v>40</v>
      </c>
      <c r="EF62" s="4">
        <v>0</v>
      </c>
      <c r="EG62" s="4">
        <v>0</v>
      </c>
      <c r="EH62" s="4">
        <v>1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14</v>
      </c>
      <c r="EP62" s="4">
        <v>0</v>
      </c>
      <c r="EQ62" s="4">
        <v>4</v>
      </c>
      <c r="ER62" s="4">
        <v>3</v>
      </c>
      <c r="ES62" s="4">
        <v>0</v>
      </c>
      <c r="ET62" s="4">
        <v>0</v>
      </c>
      <c r="EU62" s="4">
        <v>3</v>
      </c>
      <c r="EV62" s="4">
        <v>0</v>
      </c>
      <c r="EW62" s="4">
        <v>0</v>
      </c>
      <c r="EX62" s="4">
        <v>9</v>
      </c>
      <c r="EY62" s="4">
        <v>0</v>
      </c>
      <c r="EZ62" s="4">
        <v>11</v>
      </c>
      <c r="FA62" s="4">
        <v>0</v>
      </c>
      <c r="FB62" s="4">
        <v>0</v>
      </c>
      <c r="FC62" s="4">
        <v>0</v>
      </c>
      <c r="FD62" s="4">
        <v>0</v>
      </c>
      <c r="FE62" s="4">
        <v>3</v>
      </c>
      <c r="FF62" s="4">
        <v>0</v>
      </c>
      <c r="FG62" s="4">
        <v>0</v>
      </c>
      <c r="FH62" s="4">
        <v>0</v>
      </c>
      <c r="FI62" s="4">
        <v>1</v>
      </c>
      <c r="FJ62" s="4">
        <v>0</v>
      </c>
      <c r="FK62" s="4">
        <v>10</v>
      </c>
      <c r="FL62" s="4">
        <v>1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5">
        <f t="shared" si="0"/>
        <v>559</v>
      </c>
      <c r="FU62" s="5">
        <f t="shared" si="1"/>
        <v>54</v>
      </c>
    </row>
    <row r="63" spans="1:177" x14ac:dyDescent="0.3">
      <c r="A63" s="3" t="s">
        <v>238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2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61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1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5">
        <f t="shared" si="0"/>
        <v>65</v>
      </c>
      <c r="FU63" s="5">
        <f t="shared" si="1"/>
        <v>4</v>
      </c>
    </row>
    <row r="64" spans="1:177" x14ac:dyDescent="0.3">
      <c r="A64" s="3" t="s">
        <v>239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2</v>
      </c>
      <c r="K64" s="4">
        <v>0</v>
      </c>
      <c r="L64" s="4">
        <v>5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1</v>
      </c>
      <c r="S64" s="4">
        <v>0</v>
      </c>
      <c r="T64" s="4">
        <v>1</v>
      </c>
      <c r="U64" s="4">
        <v>4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7</v>
      </c>
      <c r="AD64" s="4">
        <v>3</v>
      </c>
      <c r="AE64" s="4">
        <v>0</v>
      </c>
      <c r="AF64" s="4">
        <v>2</v>
      </c>
      <c r="AG64" s="4">
        <v>0</v>
      </c>
      <c r="AH64" s="4">
        <v>2</v>
      </c>
      <c r="AI64" s="4">
        <v>0</v>
      </c>
      <c r="AJ64" s="4">
        <v>0</v>
      </c>
      <c r="AK64" s="4">
        <v>4</v>
      </c>
      <c r="AL64" s="4">
        <v>172</v>
      </c>
      <c r="AM64" s="4">
        <v>0</v>
      </c>
      <c r="AN64" s="4">
        <v>0</v>
      </c>
      <c r="AO64" s="4">
        <v>1</v>
      </c>
      <c r="AP64" s="4">
        <v>0</v>
      </c>
      <c r="AQ64" s="4">
        <v>1</v>
      </c>
      <c r="AR64" s="4">
        <v>0</v>
      </c>
      <c r="AS64" s="4">
        <v>0</v>
      </c>
      <c r="AT64" s="4">
        <v>0</v>
      </c>
      <c r="AU64" s="4">
        <v>10</v>
      </c>
      <c r="AV64" s="4">
        <v>0</v>
      </c>
      <c r="AW64" s="4">
        <v>7</v>
      </c>
      <c r="AX64" s="4">
        <v>1</v>
      </c>
      <c r="AY64" s="4">
        <v>0</v>
      </c>
      <c r="AZ64" s="4">
        <v>0</v>
      </c>
      <c r="BA64" s="4">
        <v>4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0</v>
      </c>
      <c r="BH64" s="4">
        <v>0</v>
      </c>
      <c r="BI64" s="4">
        <v>19</v>
      </c>
      <c r="BJ64" s="4">
        <v>0</v>
      </c>
      <c r="BK64" s="4">
        <v>0</v>
      </c>
      <c r="BL64" s="4">
        <v>29</v>
      </c>
      <c r="BM64" s="4">
        <v>1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11</v>
      </c>
      <c r="BT64" s="4">
        <v>0</v>
      </c>
      <c r="BU64" s="4">
        <v>1</v>
      </c>
      <c r="BV64" s="4">
        <v>0</v>
      </c>
      <c r="BW64" s="4">
        <v>7</v>
      </c>
      <c r="BX64" s="4">
        <v>2</v>
      </c>
      <c r="BY64" s="4">
        <v>2</v>
      </c>
      <c r="BZ64" s="4">
        <v>0</v>
      </c>
      <c r="CA64" s="4">
        <v>0</v>
      </c>
      <c r="CB64" s="4">
        <v>0</v>
      </c>
      <c r="CC64" s="4">
        <v>1</v>
      </c>
      <c r="CD64" s="4">
        <v>0</v>
      </c>
      <c r="CE64" s="4">
        <v>1</v>
      </c>
      <c r="CF64" s="4">
        <v>0</v>
      </c>
      <c r="CG64" s="4">
        <v>0</v>
      </c>
      <c r="CH64" s="4">
        <v>6</v>
      </c>
      <c r="CI64" s="4">
        <v>0</v>
      </c>
      <c r="CJ64" s="4">
        <v>10</v>
      </c>
      <c r="CK64" s="4">
        <v>0</v>
      </c>
      <c r="CL64" s="4">
        <v>0</v>
      </c>
      <c r="CM64" s="4">
        <v>0</v>
      </c>
      <c r="CN64" s="4">
        <v>14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19</v>
      </c>
      <c r="CU64" s="4">
        <v>0</v>
      </c>
      <c r="CV64" s="4">
        <v>0</v>
      </c>
      <c r="CW64" s="4">
        <v>0</v>
      </c>
      <c r="CX64" s="4">
        <v>1</v>
      </c>
      <c r="CY64" s="4">
        <v>3</v>
      </c>
      <c r="CZ64" s="4">
        <v>0</v>
      </c>
      <c r="DA64" s="4">
        <v>0</v>
      </c>
      <c r="DB64" s="4">
        <v>2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1</v>
      </c>
      <c r="DM64" s="4">
        <v>0</v>
      </c>
      <c r="DN64" s="4">
        <v>3</v>
      </c>
      <c r="DO64" s="4">
        <v>6</v>
      </c>
      <c r="DP64" s="4">
        <v>0</v>
      </c>
      <c r="DQ64" s="4">
        <v>2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128</v>
      </c>
      <c r="ED64" s="4">
        <v>0</v>
      </c>
      <c r="EE64" s="4">
        <v>0</v>
      </c>
      <c r="EF64" s="4">
        <v>1</v>
      </c>
      <c r="EG64" s="4">
        <v>22</v>
      </c>
      <c r="EH64" s="4">
        <v>0</v>
      </c>
      <c r="EI64" s="4">
        <v>40</v>
      </c>
      <c r="EJ64" s="4">
        <v>0</v>
      </c>
      <c r="EK64" s="4">
        <v>0</v>
      </c>
      <c r="EL64" s="4">
        <v>0</v>
      </c>
      <c r="EM64" s="4">
        <v>27</v>
      </c>
      <c r="EN64" s="4">
        <v>0</v>
      </c>
      <c r="EO64" s="4">
        <v>1</v>
      </c>
      <c r="EP64" s="4">
        <v>2</v>
      </c>
      <c r="EQ64" s="4">
        <v>0</v>
      </c>
      <c r="ER64" s="4">
        <v>0</v>
      </c>
      <c r="ES64" s="4">
        <v>55</v>
      </c>
      <c r="ET64" s="4">
        <v>109</v>
      </c>
      <c r="EU64" s="4">
        <v>0</v>
      </c>
      <c r="EV64" s="4">
        <v>3</v>
      </c>
      <c r="EW64" s="4">
        <v>113</v>
      </c>
      <c r="EX64" s="4">
        <v>0</v>
      </c>
      <c r="EY64" s="4">
        <v>0</v>
      </c>
      <c r="EZ64" s="4">
        <v>4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37</v>
      </c>
      <c r="FI64" s="4">
        <v>0</v>
      </c>
      <c r="FJ64" s="4">
        <v>2</v>
      </c>
      <c r="FK64" s="4">
        <v>0</v>
      </c>
      <c r="FL64" s="4">
        <v>0</v>
      </c>
      <c r="FM64" s="4">
        <v>5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5">
        <f t="shared" si="0"/>
        <v>922</v>
      </c>
      <c r="FU64" s="5">
        <f t="shared" si="1"/>
        <v>58</v>
      </c>
    </row>
    <row r="65" spans="1:177" x14ac:dyDescent="0.3">
      <c r="A65" s="3" t="s">
        <v>240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1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4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5</v>
      </c>
      <c r="ED65" s="4">
        <v>0</v>
      </c>
      <c r="EE65" s="4">
        <v>0</v>
      </c>
      <c r="EF65" s="4">
        <v>0</v>
      </c>
      <c r="EG65" s="4">
        <v>0</v>
      </c>
      <c r="EH65" s="4">
        <v>1</v>
      </c>
      <c r="EI65" s="4">
        <v>0</v>
      </c>
      <c r="EJ65" s="4">
        <v>0</v>
      </c>
      <c r="EK65" s="4">
        <v>0</v>
      </c>
      <c r="EL65" s="4">
        <v>0</v>
      </c>
      <c r="EM65" s="4">
        <v>1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7</v>
      </c>
      <c r="EW65" s="4">
        <v>1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5</v>
      </c>
      <c r="FL65" s="4">
        <v>0</v>
      </c>
      <c r="FM65" s="4">
        <v>1</v>
      </c>
      <c r="FN65" s="4">
        <v>0</v>
      </c>
      <c r="FO65" s="4">
        <v>26</v>
      </c>
      <c r="FP65" s="4">
        <v>0</v>
      </c>
      <c r="FQ65" s="4">
        <v>0</v>
      </c>
      <c r="FR65" s="4">
        <v>0</v>
      </c>
      <c r="FS65" s="4">
        <v>0</v>
      </c>
      <c r="FT65" s="5">
        <f t="shared" si="0"/>
        <v>54</v>
      </c>
      <c r="FU65" s="5">
        <f t="shared" si="1"/>
        <v>12</v>
      </c>
    </row>
    <row r="66" spans="1:177" x14ac:dyDescent="0.3">
      <c r="A66" s="3" t="s">
        <v>241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11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6</v>
      </c>
      <c r="AN66" s="4">
        <v>0</v>
      </c>
      <c r="AO66" s="4">
        <v>54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3</v>
      </c>
      <c r="AW66" s="4">
        <v>0</v>
      </c>
      <c r="AX66" s="4">
        <v>0</v>
      </c>
      <c r="AY66" s="4">
        <v>0</v>
      </c>
      <c r="AZ66" s="4">
        <v>3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1</v>
      </c>
      <c r="BI66" s="4">
        <v>0</v>
      </c>
      <c r="BJ66" s="4">
        <v>0</v>
      </c>
      <c r="BK66" s="4">
        <v>0</v>
      </c>
      <c r="BL66" s="4">
        <v>3</v>
      </c>
      <c r="BM66" s="4">
        <v>0</v>
      </c>
      <c r="BN66" s="4">
        <v>0</v>
      </c>
      <c r="BO66" s="4">
        <v>0</v>
      </c>
      <c r="BP66" s="4">
        <v>22</v>
      </c>
      <c r="BQ66" s="4">
        <v>0</v>
      </c>
      <c r="BR66" s="4">
        <v>0</v>
      </c>
      <c r="BS66" s="4">
        <v>17</v>
      </c>
      <c r="BT66" s="4">
        <v>2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9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40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30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25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2</v>
      </c>
      <c r="EW66" s="4">
        <v>0</v>
      </c>
      <c r="EX66" s="4">
        <v>0</v>
      </c>
      <c r="EY66" s="4">
        <v>21</v>
      </c>
      <c r="EZ66" s="4">
        <v>0</v>
      </c>
      <c r="FA66" s="4">
        <v>0</v>
      </c>
      <c r="FB66" s="4">
        <v>0</v>
      </c>
      <c r="FC66" s="4">
        <v>0</v>
      </c>
      <c r="FD66" s="4">
        <v>3</v>
      </c>
      <c r="FE66" s="4">
        <v>0</v>
      </c>
      <c r="FF66" s="4">
        <v>0</v>
      </c>
      <c r="FG66" s="4">
        <v>0</v>
      </c>
      <c r="FH66" s="4">
        <v>16</v>
      </c>
      <c r="FI66" s="4">
        <v>0</v>
      </c>
      <c r="FJ66" s="4">
        <v>0</v>
      </c>
      <c r="FK66" s="4">
        <v>0</v>
      </c>
      <c r="FL66" s="4">
        <v>0</v>
      </c>
      <c r="FM66" s="4">
        <v>170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5">
        <f t="shared" ref="FT66:FT129" si="2">SUM(B66:FS66)</f>
        <v>439</v>
      </c>
      <c r="FU66" s="5">
        <f t="shared" ref="FU66:FU129" si="3">COUNTIF(B66:FS66,"&gt;0")</f>
        <v>20</v>
      </c>
    </row>
    <row r="67" spans="1:177" x14ac:dyDescent="0.3">
      <c r="A67" s="3" t="s">
        <v>242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5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3</v>
      </c>
      <c r="BM67" s="4">
        <v>1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4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3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12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1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8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10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1</v>
      </c>
      <c r="EQ67" s="4">
        <v>0</v>
      </c>
      <c r="ER67" s="4">
        <v>0</v>
      </c>
      <c r="ES67" s="4">
        <v>4</v>
      </c>
      <c r="ET67" s="4">
        <v>31</v>
      </c>
      <c r="EU67" s="4">
        <v>0</v>
      </c>
      <c r="EV67" s="4">
        <v>3</v>
      </c>
      <c r="EW67" s="4">
        <v>3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2</v>
      </c>
      <c r="FE67" s="4">
        <v>0</v>
      </c>
      <c r="FF67" s="4">
        <v>0</v>
      </c>
      <c r="FG67" s="4">
        <v>0</v>
      </c>
      <c r="FH67" s="4">
        <v>45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5">
        <f t="shared" si="2"/>
        <v>139</v>
      </c>
      <c r="FU67" s="5">
        <f t="shared" si="3"/>
        <v>18</v>
      </c>
    </row>
    <row r="68" spans="1:177" x14ac:dyDescent="0.3">
      <c r="A68" s="3" t="s">
        <v>243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3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98</v>
      </c>
      <c r="AN68" s="4">
        <v>0</v>
      </c>
      <c r="AO68" s="4">
        <v>15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8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7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1</v>
      </c>
      <c r="BO68" s="4">
        <v>19</v>
      </c>
      <c r="BP68" s="4">
        <v>100</v>
      </c>
      <c r="BQ68" s="4">
        <v>0</v>
      </c>
      <c r="BR68" s="4">
        <v>0</v>
      </c>
      <c r="BS68" s="4">
        <v>0</v>
      </c>
      <c r="BT68" s="4">
        <v>41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35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31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26</v>
      </c>
      <c r="EZ68" s="4">
        <v>0</v>
      </c>
      <c r="FA68" s="4">
        <v>0</v>
      </c>
      <c r="FB68" s="4">
        <v>1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90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5">
        <f t="shared" si="2"/>
        <v>475</v>
      </c>
      <c r="FU68" s="5">
        <f t="shared" si="3"/>
        <v>14</v>
      </c>
    </row>
    <row r="69" spans="1:177" x14ac:dyDescent="0.3">
      <c r="A69" s="3" t="s">
        <v>244</v>
      </c>
      <c r="B69" s="4">
        <v>6</v>
      </c>
      <c r="C69" s="4">
        <v>2</v>
      </c>
      <c r="D69" s="4">
        <v>8</v>
      </c>
      <c r="E69" s="4">
        <v>12</v>
      </c>
      <c r="F69" s="4">
        <v>2</v>
      </c>
      <c r="G69" s="4">
        <v>50</v>
      </c>
      <c r="H69" s="4">
        <v>3</v>
      </c>
      <c r="I69" s="4">
        <v>9</v>
      </c>
      <c r="J69" s="4">
        <v>2</v>
      </c>
      <c r="K69" s="4">
        <v>1</v>
      </c>
      <c r="L69" s="4">
        <v>4</v>
      </c>
      <c r="M69" s="4">
        <v>19</v>
      </c>
      <c r="N69" s="4">
        <v>35</v>
      </c>
      <c r="O69" s="4">
        <v>32</v>
      </c>
      <c r="P69" s="4">
        <v>3</v>
      </c>
      <c r="Q69" s="4">
        <v>3</v>
      </c>
      <c r="R69" s="4">
        <v>22</v>
      </c>
      <c r="S69" s="4">
        <v>11</v>
      </c>
      <c r="T69" s="4">
        <v>0</v>
      </c>
      <c r="U69" s="4">
        <v>0</v>
      </c>
      <c r="V69" s="4">
        <v>24</v>
      </c>
      <c r="W69" s="4">
        <v>18</v>
      </c>
      <c r="X69" s="4">
        <v>2</v>
      </c>
      <c r="Y69" s="4">
        <v>0</v>
      </c>
      <c r="Z69" s="4">
        <v>2</v>
      </c>
      <c r="AA69" s="4">
        <v>0</v>
      </c>
      <c r="AB69" s="4">
        <v>2</v>
      </c>
      <c r="AC69" s="4">
        <v>32</v>
      </c>
      <c r="AD69" s="4">
        <v>43</v>
      </c>
      <c r="AE69" s="4">
        <v>11</v>
      </c>
      <c r="AF69" s="4">
        <v>4</v>
      </c>
      <c r="AG69" s="4">
        <v>0</v>
      </c>
      <c r="AH69" s="4">
        <v>9</v>
      </c>
      <c r="AI69" s="4">
        <v>2</v>
      </c>
      <c r="AJ69" s="4">
        <v>0</v>
      </c>
      <c r="AK69" s="4">
        <v>168</v>
      </c>
      <c r="AL69" s="4">
        <v>3</v>
      </c>
      <c r="AM69" s="4">
        <v>1</v>
      </c>
      <c r="AN69" s="4">
        <v>11</v>
      </c>
      <c r="AO69" s="4">
        <v>8</v>
      </c>
      <c r="AP69" s="4">
        <v>3</v>
      </c>
      <c r="AQ69" s="4">
        <v>3</v>
      </c>
      <c r="AR69" s="4">
        <v>1</v>
      </c>
      <c r="AS69" s="4">
        <v>4</v>
      </c>
      <c r="AT69" s="4">
        <v>7</v>
      </c>
      <c r="AU69" s="4">
        <v>27</v>
      </c>
      <c r="AV69" s="4">
        <v>0</v>
      </c>
      <c r="AW69" s="4">
        <v>1</v>
      </c>
      <c r="AX69" s="4">
        <v>2</v>
      </c>
      <c r="AY69" s="4">
        <v>21</v>
      </c>
      <c r="AZ69" s="4">
        <v>0</v>
      </c>
      <c r="BA69" s="4">
        <v>7</v>
      </c>
      <c r="BB69" s="4">
        <v>0</v>
      </c>
      <c r="BC69" s="4">
        <v>27</v>
      </c>
      <c r="BD69" s="4">
        <v>1</v>
      </c>
      <c r="BE69" s="4">
        <v>6</v>
      </c>
      <c r="BF69" s="4">
        <v>2</v>
      </c>
      <c r="BG69" s="4">
        <v>3</v>
      </c>
      <c r="BH69" s="4">
        <v>4</v>
      </c>
      <c r="BI69" s="4">
        <v>30</v>
      </c>
      <c r="BJ69" s="4">
        <v>6</v>
      </c>
      <c r="BK69" s="4">
        <v>2</v>
      </c>
      <c r="BL69" s="4">
        <v>102</v>
      </c>
      <c r="BM69" s="4">
        <v>1</v>
      </c>
      <c r="BN69" s="4">
        <v>2</v>
      </c>
      <c r="BO69" s="4">
        <v>12</v>
      </c>
      <c r="BP69" s="4">
        <v>8</v>
      </c>
      <c r="BQ69" s="4">
        <v>32</v>
      </c>
      <c r="BR69" s="4">
        <v>16</v>
      </c>
      <c r="BS69" s="4">
        <v>3</v>
      </c>
      <c r="BT69" s="4">
        <v>3</v>
      </c>
      <c r="BU69" s="4">
        <v>18</v>
      </c>
      <c r="BV69" s="4">
        <v>13</v>
      </c>
      <c r="BW69" s="4">
        <v>9</v>
      </c>
      <c r="BX69" s="4">
        <v>11</v>
      </c>
      <c r="BY69" s="4">
        <v>2</v>
      </c>
      <c r="BZ69" s="4">
        <v>5</v>
      </c>
      <c r="CA69" s="4">
        <v>70</v>
      </c>
      <c r="CB69" s="4">
        <v>3</v>
      </c>
      <c r="CC69" s="4">
        <v>21</v>
      </c>
      <c r="CD69" s="4">
        <v>0</v>
      </c>
      <c r="CE69" s="4">
        <v>23</v>
      </c>
      <c r="CF69" s="4">
        <v>38</v>
      </c>
      <c r="CG69" s="4">
        <v>0</v>
      </c>
      <c r="CH69" s="4">
        <v>45</v>
      </c>
      <c r="CI69" s="4">
        <v>0</v>
      </c>
      <c r="CJ69" s="4">
        <v>1</v>
      </c>
      <c r="CK69" s="4">
        <v>3</v>
      </c>
      <c r="CL69" s="4">
        <v>1</v>
      </c>
      <c r="CM69" s="4">
        <v>0</v>
      </c>
      <c r="CN69" s="4">
        <v>21</v>
      </c>
      <c r="CO69" s="4">
        <v>4</v>
      </c>
      <c r="CP69" s="4">
        <v>1</v>
      </c>
      <c r="CQ69" s="4">
        <v>2</v>
      </c>
      <c r="CR69" s="4">
        <v>3</v>
      </c>
      <c r="CS69" s="4">
        <v>6</v>
      </c>
      <c r="CT69" s="4">
        <v>30</v>
      </c>
      <c r="CU69" s="4">
        <v>6</v>
      </c>
      <c r="CV69" s="4">
        <v>22</v>
      </c>
      <c r="CW69" s="4">
        <v>2</v>
      </c>
      <c r="CX69" s="4">
        <v>23</v>
      </c>
      <c r="CY69" s="4">
        <v>3</v>
      </c>
      <c r="CZ69" s="4">
        <v>12</v>
      </c>
      <c r="DA69" s="4">
        <v>0</v>
      </c>
      <c r="DB69" s="4">
        <v>1</v>
      </c>
      <c r="DC69" s="4">
        <v>4</v>
      </c>
      <c r="DD69" s="4">
        <v>0</v>
      </c>
      <c r="DE69" s="4">
        <v>3</v>
      </c>
      <c r="DF69" s="4">
        <v>0</v>
      </c>
      <c r="DG69" s="4">
        <v>1</v>
      </c>
      <c r="DH69" s="4">
        <v>17</v>
      </c>
      <c r="DI69" s="4">
        <v>17</v>
      </c>
      <c r="DJ69" s="4">
        <v>2</v>
      </c>
      <c r="DK69" s="4">
        <v>1</v>
      </c>
      <c r="DL69" s="4">
        <v>17</v>
      </c>
      <c r="DM69" s="4">
        <v>0</v>
      </c>
      <c r="DN69" s="4">
        <v>20</v>
      </c>
      <c r="DO69" s="4">
        <v>30</v>
      </c>
      <c r="DP69" s="4">
        <v>0</v>
      </c>
      <c r="DQ69" s="4">
        <v>0</v>
      </c>
      <c r="DR69" s="4">
        <v>47</v>
      </c>
      <c r="DS69" s="4">
        <v>69</v>
      </c>
      <c r="DT69" s="4">
        <v>11</v>
      </c>
      <c r="DU69" s="4">
        <v>1</v>
      </c>
      <c r="DV69" s="4">
        <v>1</v>
      </c>
      <c r="DW69" s="4">
        <v>3</v>
      </c>
      <c r="DX69" s="4">
        <v>7</v>
      </c>
      <c r="DY69" s="4">
        <v>2</v>
      </c>
      <c r="DZ69" s="4">
        <v>2</v>
      </c>
      <c r="EA69" s="4">
        <v>1</v>
      </c>
      <c r="EB69" s="4">
        <v>0</v>
      </c>
      <c r="EC69" s="4">
        <v>44</v>
      </c>
      <c r="ED69" s="4">
        <v>3</v>
      </c>
      <c r="EE69" s="4">
        <v>86</v>
      </c>
      <c r="EF69" s="4">
        <v>0</v>
      </c>
      <c r="EG69" s="4">
        <v>22</v>
      </c>
      <c r="EH69" s="4">
        <v>0</v>
      </c>
      <c r="EI69" s="4">
        <v>42</v>
      </c>
      <c r="EJ69" s="4">
        <v>5</v>
      </c>
      <c r="EK69" s="4">
        <v>1</v>
      </c>
      <c r="EL69" s="4">
        <v>8</v>
      </c>
      <c r="EM69" s="4">
        <v>11</v>
      </c>
      <c r="EN69" s="4">
        <v>1</v>
      </c>
      <c r="EO69" s="4">
        <v>55</v>
      </c>
      <c r="EP69" s="4">
        <v>0</v>
      </c>
      <c r="EQ69" s="4">
        <v>15</v>
      </c>
      <c r="ER69" s="4">
        <v>27</v>
      </c>
      <c r="ES69" s="4">
        <v>95</v>
      </c>
      <c r="ET69" s="4">
        <v>3</v>
      </c>
      <c r="EU69" s="4">
        <v>4</v>
      </c>
      <c r="EV69" s="4">
        <v>11</v>
      </c>
      <c r="EW69" s="4">
        <v>330</v>
      </c>
      <c r="EX69" s="4">
        <v>15</v>
      </c>
      <c r="EY69" s="4">
        <v>0</v>
      </c>
      <c r="EZ69" s="4">
        <v>4</v>
      </c>
      <c r="FA69" s="4">
        <v>1</v>
      </c>
      <c r="FB69" s="4">
        <v>0</v>
      </c>
      <c r="FC69" s="4">
        <v>4</v>
      </c>
      <c r="FD69" s="4">
        <v>3</v>
      </c>
      <c r="FE69" s="4">
        <v>18</v>
      </c>
      <c r="FF69" s="4">
        <v>82</v>
      </c>
      <c r="FG69" s="4">
        <v>6</v>
      </c>
      <c r="FH69" s="4">
        <v>2</v>
      </c>
      <c r="FI69" s="4">
        <v>0</v>
      </c>
      <c r="FJ69" s="4">
        <v>47</v>
      </c>
      <c r="FK69" s="4">
        <v>5</v>
      </c>
      <c r="FL69" s="4">
        <v>4</v>
      </c>
      <c r="FM69" s="4">
        <v>15</v>
      </c>
      <c r="FN69" s="4">
        <v>0</v>
      </c>
      <c r="FO69" s="4">
        <v>22</v>
      </c>
      <c r="FP69" s="4">
        <v>0</v>
      </c>
      <c r="FQ69" s="4">
        <v>1</v>
      </c>
      <c r="FR69" s="4">
        <v>0</v>
      </c>
      <c r="FS69" s="4">
        <v>11</v>
      </c>
      <c r="FT69" s="5">
        <f t="shared" si="2"/>
        <v>2558</v>
      </c>
      <c r="FU69" s="5">
        <f t="shared" si="3"/>
        <v>145</v>
      </c>
    </row>
    <row r="70" spans="1:177" x14ac:dyDescent="0.3">
      <c r="A70" s="3" t="s">
        <v>245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11</v>
      </c>
      <c r="J70" s="4">
        <v>0</v>
      </c>
      <c r="K70" s="4">
        <v>0</v>
      </c>
      <c r="L70" s="4">
        <v>0</v>
      </c>
      <c r="M70" s="4">
        <v>0</v>
      </c>
      <c r="N70" s="4">
        <v>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6</v>
      </c>
      <c r="AD70" s="4">
        <v>0</v>
      </c>
      <c r="AE70" s="4">
        <v>13</v>
      </c>
      <c r="AF70" s="4">
        <v>1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0</v>
      </c>
      <c r="AO70" s="4">
        <v>1</v>
      </c>
      <c r="AP70" s="4">
        <v>0</v>
      </c>
      <c r="AQ70" s="4">
        <v>0</v>
      </c>
      <c r="AR70" s="4">
        <v>3</v>
      </c>
      <c r="AS70" s="4">
        <v>0</v>
      </c>
      <c r="AT70" s="4">
        <v>0</v>
      </c>
      <c r="AU70" s="4">
        <v>3</v>
      </c>
      <c r="AV70" s="4">
        <v>0</v>
      </c>
      <c r="AW70" s="4">
        <v>1</v>
      </c>
      <c r="AX70" s="4">
        <v>0</v>
      </c>
      <c r="AY70" s="4">
        <v>60</v>
      </c>
      <c r="AZ70" s="4">
        <v>5</v>
      </c>
      <c r="BA70" s="4">
        <v>6</v>
      </c>
      <c r="BB70" s="4">
        <v>0</v>
      </c>
      <c r="BC70" s="4">
        <v>3</v>
      </c>
      <c r="BD70" s="4">
        <v>0</v>
      </c>
      <c r="BE70" s="4">
        <v>0</v>
      </c>
      <c r="BF70" s="4">
        <v>0</v>
      </c>
      <c r="BG70" s="4">
        <v>1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8</v>
      </c>
      <c r="BQ70" s="4">
        <v>0</v>
      </c>
      <c r="BR70" s="4">
        <v>2</v>
      </c>
      <c r="BS70" s="4">
        <v>12</v>
      </c>
      <c r="BT70" s="4">
        <v>0</v>
      </c>
      <c r="BU70" s="4">
        <v>1</v>
      </c>
      <c r="BV70" s="4">
        <v>1</v>
      </c>
      <c r="BW70" s="4">
        <v>1</v>
      </c>
      <c r="BX70" s="4">
        <v>11</v>
      </c>
      <c r="BY70" s="4">
        <v>0</v>
      </c>
      <c r="BZ70" s="4">
        <v>1</v>
      </c>
      <c r="CA70" s="4">
        <v>1</v>
      </c>
      <c r="CB70" s="4">
        <v>8</v>
      </c>
      <c r="CC70" s="4">
        <v>0</v>
      </c>
      <c r="CD70" s="4">
        <v>1</v>
      </c>
      <c r="CE70" s="4">
        <v>0</v>
      </c>
      <c r="CF70" s="4">
        <v>2</v>
      </c>
      <c r="CG70" s="4">
        <v>0</v>
      </c>
      <c r="CH70" s="4">
        <v>2</v>
      </c>
      <c r="CI70" s="4">
        <v>1</v>
      </c>
      <c r="CJ70" s="4">
        <v>0</v>
      </c>
      <c r="CK70" s="4">
        <v>1</v>
      </c>
      <c r="CL70" s="4">
        <v>0</v>
      </c>
      <c r="CM70" s="4">
        <v>0</v>
      </c>
      <c r="CN70" s="4">
        <v>0</v>
      </c>
      <c r="CO70" s="4">
        <v>2</v>
      </c>
      <c r="CP70" s="4">
        <v>0</v>
      </c>
      <c r="CQ70" s="4">
        <v>0</v>
      </c>
      <c r="CR70" s="4">
        <v>0</v>
      </c>
      <c r="CS70" s="4">
        <v>1</v>
      </c>
      <c r="CT70" s="4">
        <v>1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1</v>
      </c>
      <c r="DA70" s="4">
        <v>0</v>
      </c>
      <c r="DB70" s="4">
        <v>1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1</v>
      </c>
      <c r="DM70" s="4">
        <v>0</v>
      </c>
      <c r="DN70" s="4">
        <v>1</v>
      </c>
      <c r="DO70" s="4">
        <v>15</v>
      </c>
      <c r="DP70" s="4">
        <v>0</v>
      </c>
      <c r="DQ70" s="4">
        <v>0</v>
      </c>
      <c r="DR70" s="4">
        <v>4</v>
      </c>
      <c r="DS70" s="4">
        <v>36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5</v>
      </c>
      <c r="EA70" s="4">
        <v>0</v>
      </c>
      <c r="EB70" s="4">
        <v>0</v>
      </c>
      <c r="EC70" s="4">
        <v>5</v>
      </c>
      <c r="ED70" s="4">
        <v>0</v>
      </c>
      <c r="EE70" s="4">
        <v>42</v>
      </c>
      <c r="EF70" s="4">
        <v>0</v>
      </c>
      <c r="EG70" s="4">
        <v>10</v>
      </c>
      <c r="EH70" s="4">
        <v>0</v>
      </c>
      <c r="EI70" s="4">
        <v>0</v>
      </c>
      <c r="EJ70" s="4">
        <v>0</v>
      </c>
      <c r="EK70" s="4">
        <v>0</v>
      </c>
      <c r="EL70" s="4">
        <v>1</v>
      </c>
      <c r="EM70" s="4">
        <v>0</v>
      </c>
      <c r="EN70" s="4">
        <v>0</v>
      </c>
      <c r="EO70" s="4">
        <v>3</v>
      </c>
      <c r="EP70" s="4">
        <v>8</v>
      </c>
      <c r="EQ70" s="4">
        <v>0</v>
      </c>
      <c r="ER70" s="4">
        <v>1</v>
      </c>
      <c r="ES70" s="4">
        <v>9</v>
      </c>
      <c r="ET70" s="4">
        <v>31</v>
      </c>
      <c r="EU70" s="4">
        <v>0</v>
      </c>
      <c r="EV70" s="4">
        <v>1</v>
      </c>
      <c r="EW70" s="4">
        <v>3</v>
      </c>
      <c r="EX70" s="4">
        <v>10</v>
      </c>
      <c r="EY70" s="4">
        <v>0</v>
      </c>
      <c r="EZ70" s="4">
        <v>17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1</v>
      </c>
      <c r="FG70" s="4">
        <v>0</v>
      </c>
      <c r="FH70" s="4">
        <v>0</v>
      </c>
      <c r="FI70" s="4">
        <v>2</v>
      </c>
      <c r="FJ70" s="4">
        <v>13</v>
      </c>
      <c r="FK70" s="4">
        <v>3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5">
        <f t="shared" si="2"/>
        <v>403</v>
      </c>
      <c r="FU70" s="5">
        <f t="shared" si="3"/>
        <v>60</v>
      </c>
    </row>
    <row r="71" spans="1:177" x14ac:dyDescent="0.3">
      <c r="A71" s="3" t="s">
        <v>246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2</v>
      </c>
      <c r="J71" s="4">
        <v>0</v>
      </c>
      <c r="K71" s="4">
        <v>0</v>
      </c>
      <c r="L71" s="4">
        <v>0</v>
      </c>
      <c r="M71" s="4">
        <v>0</v>
      </c>
      <c r="N71" s="4">
        <v>4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6</v>
      </c>
      <c r="AD71" s="4">
        <v>1</v>
      </c>
      <c r="AE71" s="4">
        <v>2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3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21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1</v>
      </c>
      <c r="BR71" s="4">
        <v>0</v>
      </c>
      <c r="BS71" s="4">
        <v>2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4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2</v>
      </c>
      <c r="CP71" s="4">
        <v>0</v>
      </c>
      <c r="CQ71" s="4">
        <v>0</v>
      </c>
      <c r="CR71" s="4">
        <v>0</v>
      </c>
      <c r="CS71" s="4">
        <v>1</v>
      </c>
      <c r="CT71" s="4">
        <v>3</v>
      </c>
      <c r="CU71" s="4">
        <v>0</v>
      </c>
      <c r="CV71" s="4">
        <v>0</v>
      </c>
      <c r="CW71" s="4">
        <v>0</v>
      </c>
      <c r="CX71" s="4">
        <v>3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1</v>
      </c>
      <c r="DM71" s="4">
        <v>0</v>
      </c>
      <c r="DN71" s="4">
        <v>1</v>
      </c>
      <c r="DO71" s="4">
        <v>0</v>
      </c>
      <c r="DP71" s="4">
        <v>0</v>
      </c>
      <c r="DQ71" s="4">
        <v>0</v>
      </c>
      <c r="DR71" s="4">
        <v>0</v>
      </c>
      <c r="DS71" s="4">
        <v>60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14</v>
      </c>
      <c r="ED71" s="4">
        <v>0</v>
      </c>
      <c r="EE71" s="4">
        <v>11</v>
      </c>
      <c r="EF71" s="4">
        <v>0</v>
      </c>
      <c r="EG71" s="4">
        <v>4</v>
      </c>
      <c r="EH71" s="4">
        <v>0</v>
      </c>
      <c r="EI71" s="4">
        <v>10</v>
      </c>
      <c r="EJ71" s="4">
        <v>1</v>
      </c>
      <c r="EK71" s="4">
        <v>0</v>
      </c>
      <c r="EL71" s="4">
        <v>0</v>
      </c>
      <c r="EM71" s="4">
        <v>0</v>
      </c>
      <c r="EN71" s="4">
        <v>0</v>
      </c>
      <c r="EO71" s="4">
        <v>1</v>
      </c>
      <c r="EP71" s="4">
        <v>0</v>
      </c>
      <c r="EQ71" s="4">
        <v>0</v>
      </c>
      <c r="ER71" s="4">
        <v>0</v>
      </c>
      <c r="ES71" s="4">
        <v>2</v>
      </c>
      <c r="ET71" s="4">
        <v>0</v>
      </c>
      <c r="EU71" s="4">
        <v>1</v>
      </c>
      <c r="EV71" s="4">
        <v>1</v>
      </c>
      <c r="EW71" s="4">
        <v>29</v>
      </c>
      <c r="EX71" s="4">
        <v>0</v>
      </c>
      <c r="EY71" s="4">
        <v>0</v>
      </c>
      <c r="EZ71" s="4">
        <v>7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1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5">
        <f t="shared" si="2"/>
        <v>201</v>
      </c>
      <c r="FU71" s="5">
        <f t="shared" si="3"/>
        <v>31</v>
      </c>
    </row>
    <row r="72" spans="1:177" x14ac:dyDescent="0.3">
      <c r="A72" s="3" t="s">
        <v>247</v>
      </c>
      <c r="B72" s="4">
        <v>1</v>
      </c>
      <c r="C72" s="4">
        <v>1</v>
      </c>
      <c r="D72" s="4">
        <v>1</v>
      </c>
      <c r="E72" s="4">
        <v>0</v>
      </c>
      <c r="F72" s="4">
        <v>2</v>
      </c>
      <c r="G72" s="4">
        <v>10</v>
      </c>
      <c r="H72" s="4">
        <v>0</v>
      </c>
      <c r="I72" s="4">
        <v>1</v>
      </c>
      <c r="J72" s="4">
        <v>2</v>
      </c>
      <c r="K72" s="4">
        <v>10</v>
      </c>
      <c r="L72" s="4">
        <v>0</v>
      </c>
      <c r="M72" s="4">
        <v>5</v>
      </c>
      <c r="N72" s="4">
        <v>4</v>
      </c>
      <c r="O72" s="4">
        <v>11</v>
      </c>
      <c r="P72" s="4">
        <v>1</v>
      </c>
      <c r="Q72" s="4">
        <v>0</v>
      </c>
      <c r="R72" s="4">
        <v>2</v>
      </c>
      <c r="S72" s="4">
        <v>1</v>
      </c>
      <c r="T72" s="4">
        <v>0</v>
      </c>
      <c r="U72" s="4">
        <v>0</v>
      </c>
      <c r="V72" s="4">
        <v>8</v>
      </c>
      <c r="W72" s="4">
        <v>8</v>
      </c>
      <c r="X72" s="4">
        <v>8</v>
      </c>
      <c r="Y72" s="4">
        <v>1</v>
      </c>
      <c r="Z72" s="4">
        <v>0</v>
      </c>
      <c r="AA72" s="4">
        <v>0</v>
      </c>
      <c r="AB72" s="4">
        <v>1</v>
      </c>
      <c r="AC72" s="4">
        <v>13</v>
      </c>
      <c r="AD72" s="4">
        <v>8</v>
      </c>
      <c r="AE72" s="4">
        <v>6</v>
      </c>
      <c r="AF72" s="4">
        <v>3</v>
      </c>
      <c r="AG72" s="4">
        <v>0</v>
      </c>
      <c r="AH72" s="4">
        <v>2</v>
      </c>
      <c r="AI72" s="4">
        <v>0</v>
      </c>
      <c r="AJ72" s="4">
        <v>0</v>
      </c>
      <c r="AK72" s="4">
        <v>29</v>
      </c>
      <c r="AL72" s="4">
        <v>1</v>
      </c>
      <c r="AM72" s="4">
        <v>4</v>
      </c>
      <c r="AN72" s="4">
        <v>5</v>
      </c>
      <c r="AO72" s="4">
        <v>7</v>
      </c>
      <c r="AP72" s="4">
        <v>5</v>
      </c>
      <c r="AQ72" s="4">
        <v>0</v>
      </c>
      <c r="AR72" s="4">
        <v>0</v>
      </c>
      <c r="AS72" s="4">
        <v>1</v>
      </c>
      <c r="AT72" s="4">
        <v>1</v>
      </c>
      <c r="AU72" s="4">
        <v>9</v>
      </c>
      <c r="AV72" s="4">
        <v>0</v>
      </c>
      <c r="AW72" s="4">
        <v>2</v>
      </c>
      <c r="AX72" s="4">
        <v>0</v>
      </c>
      <c r="AY72" s="4">
        <v>47</v>
      </c>
      <c r="AZ72" s="4">
        <v>4</v>
      </c>
      <c r="BA72" s="4">
        <v>0</v>
      </c>
      <c r="BB72" s="4">
        <v>0</v>
      </c>
      <c r="BC72" s="4">
        <v>11</v>
      </c>
      <c r="BD72" s="4">
        <v>15</v>
      </c>
      <c r="BE72" s="4">
        <v>3</v>
      </c>
      <c r="BF72" s="4">
        <v>0</v>
      </c>
      <c r="BG72" s="4">
        <v>0</v>
      </c>
      <c r="BH72" s="4">
        <v>1</v>
      </c>
      <c r="BI72" s="4">
        <v>9</v>
      </c>
      <c r="BJ72" s="4">
        <v>0</v>
      </c>
      <c r="BK72" s="4">
        <v>0</v>
      </c>
      <c r="BL72" s="4">
        <v>4</v>
      </c>
      <c r="BM72" s="4">
        <v>2</v>
      </c>
      <c r="BN72" s="4">
        <v>5</v>
      </c>
      <c r="BO72" s="4">
        <v>6</v>
      </c>
      <c r="BP72" s="4">
        <v>35</v>
      </c>
      <c r="BQ72" s="4">
        <v>4</v>
      </c>
      <c r="BR72" s="4">
        <v>9</v>
      </c>
      <c r="BS72" s="4">
        <v>6</v>
      </c>
      <c r="BT72" s="4">
        <v>14</v>
      </c>
      <c r="BU72" s="4">
        <v>7</v>
      </c>
      <c r="BV72" s="4">
        <v>4</v>
      </c>
      <c r="BW72" s="4">
        <v>0</v>
      </c>
      <c r="BX72" s="4">
        <v>10</v>
      </c>
      <c r="BY72" s="4">
        <v>2</v>
      </c>
      <c r="BZ72" s="4">
        <v>1</v>
      </c>
      <c r="CA72" s="4">
        <v>16</v>
      </c>
      <c r="CB72" s="4">
        <v>6</v>
      </c>
      <c r="CC72" s="4">
        <v>3</v>
      </c>
      <c r="CD72" s="4">
        <v>0</v>
      </c>
      <c r="CE72" s="4">
        <v>5</v>
      </c>
      <c r="CF72" s="4">
        <v>11</v>
      </c>
      <c r="CG72" s="4">
        <v>0</v>
      </c>
      <c r="CH72" s="4">
        <v>7</v>
      </c>
      <c r="CI72" s="4">
        <v>0</v>
      </c>
      <c r="CJ72" s="4">
        <v>1</v>
      </c>
      <c r="CK72" s="4">
        <v>0</v>
      </c>
      <c r="CL72" s="4">
        <v>2</v>
      </c>
      <c r="CM72" s="4">
        <v>0</v>
      </c>
      <c r="CN72" s="4">
        <v>4</v>
      </c>
      <c r="CO72" s="4">
        <v>2</v>
      </c>
      <c r="CP72" s="4">
        <v>0</v>
      </c>
      <c r="CQ72" s="4">
        <v>0</v>
      </c>
      <c r="CR72" s="4">
        <v>2</v>
      </c>
      <c r="CS72" s="4">
        <v>1</v>
      </c>
      <c r="CT72" s="4">
        <v>14</v>
      </c>
      <c r="CU72" s="4">
        <v>3</v>
      </c>
      <c r="CV72" s="4">
        <v>4</v>
      </c>
      <c r="CW72" s="4">
        <v>1</v>
      </c>
      <c r="CX72" s="4">
        <v>7</v>
      </c>
      <c r="CY72" s="4">
        <v>0</v>
      </c>
      <c r="CZ72" s="4">
        <v>1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1</v>
      </c>
      <c r="DH72" s="4">
        <v>4</v>
      </c>
      <c r="DI72" s="4">
        <v>18</v>
      </c>
      <c r="DJ72" s="4">
        <v>0</v>
      </c>
      <c r="DK72" s="4">
        <v>0</v>
      </c>
      <c r="DL72" s="4">
        <v>47</v>
      </c>
      <c r="DM72" s="4">
        <v>0</v>
      </c>
      <c r="DN72" s="4">
        <v>1</v>
      </c>
      <c r="DO72" s="4">
        <v>14</v>
      </c>
      <c r="DP72" s="4">
        <v>1</v>
      </c>
      <c r="DQ72" s="4">
        <v>0</v>
      </c>
      <c r="DR72" s="4">
        <v>27</v>
      </c>
      <c r="DS72" s="4">
        <v>38</v>
      </c>
      <c r="DT72" s="4">
        <v>4</v>
      </c>
      <c r="DU72" s="4">
        <v>2</v>
      </c>
      <c r="DV72" s="4">
        <v>1</v>
      </c>
      <c r="DW72" s="4">
        <v>1</v>
      </c>
      <c r="DX72" s="4">
        <v>0</v>
      </c>
      <c r="DY72" s="4">
        <v>1</v>
      </c>
      <c r="DZ72" s="4">
        <v>3</v>
      </c>
      <c r="EA72" s="4">
        <v>0</v>
      </c>
      <c r="EB72" s="4">
        <v>0</v>
      </c>
      <c r="EC72" s="4">
        <v>66</v>
      </c>
      <c r="ED72" s="4">
        <v>0</v>
      </c>
      <c r="EE72" s="4">
        <v>76</v>
      </c>
      <c r="EF72" s="4">
        <v>0</v>
      </c>
      <c r="EG72" s="4">
        <v>15</v>
      </c>
      <c r="EH72" s="4">
        <v>1</v>
      </c>
      <c r="EI72" s="4">
        <v>14</v>
      </c>
      <c r="EJ72" s="4">
        <v>0</v>
      </c>
      <c r="EK72" s="4">
        <v>0</v>
      </c>
      <c r="EL72" s="4">
        <v>1</v>
      </c>
      <c r="EM72" s="4">
        <v>0</v>
      </c>
      <c r="EN72" s="4">
        <v>0</v>
      </c>
      <c r="EO72" s="4">
        <v>8</v>
      </c>
      <c r="EP72" s="4">
        <v>1</v>
      </c>
      <c r="EQ72" s="4">
        <v>2</v>
      </c>
      <c r="ER72" s="4">
        <v>1</v>
      </c>
      <c r="ES72" s="4">
        <v>33</v>
      </c>
      <c r="ET72" s="4">
        <v>27</v>
      </c>
      <c r="EU72" s="4">
        <v>9</v>
      </c>
      <c r="EV72" s="4">
        <v>6</v>
      </c>
      <c r="EW72" s="4">
        <v>68</v>
      </c>
      <c r="EX72" s="4">
        <v>2</v>
      </c>
      <c r="EY72" s="4">
        <v>5</v>
      </c>
      <c r="EZ72" s="4">
        <v>3</v>
      </c>
      <c r="FA72" s="4">
        <v>1</v>
      </c>
      <c r="FB72" s="4">
        <v>0</v>
      </c>
      <c r="FC72" s="4">
        <v>1</v>
      </c>
      <c r="FD72" s="4">
        <v>2</v>
      </c>
      <c r="FE72" s="4">
        <v>1</v>
      </c>
      <c r="FF72" s="4">
        <v>9</v>
      </c>
      <c r="FG72" s="4">
        <v>0</v>
      </c>
      <c r="FH72" s="4">
        <v>1</v>
      </c>
      <c r="FI72" s="4">
        <v>0</v>
      </c>
      <c r="FJ72" s="4">
        <v>18</v>
      </c>
      <c r="FK72" s="4">
        <v>23</v>
      </c>
      <c r="FL72" s="4">
        <v>1</v>
      </c>
      <c r="FM72" s="4">
        <v>29</v>
      </c>
      <c r="FN72" s="4">
        <v>0</v>
      </c>
      <c r="FO72" s="4">
        <v>2</v>
      </c>
      <c r="FP72" s="4">
        <v>0</v>
      </c>
      <c r="FQ72" s="4">
        <v>0</v>
      </c>
      <c r="FR72" s="4">
        <v>1</v>
      </c>
      <c r="FS72" s="4">
        <v>0</v>
      </c>
      <c r="FT72" s="5">
        <f t="shared" si="2"/>
        <v>1053</v>
      </c>
      <c r="FU72" s="5">
        <f t="shared" si="3"/>
        <v>118</v>
      </c>
    </row>
    <row r="73" spans="1:177" x14ac:dyDescent="0.3">
      <c r="A73" s="3" t="s">
        <v>248</v>
      </c>
      <c r="B73" s="4">
        <v>0</v>
      </c>
      <c r="C73" s="4">
        <v>0</v>
      </c>
      <c r="D73" s="4">
        <v>4</v>
      </c>
      <c r="E73" s="4">
        <v>0</v>
      </c>
      <c r="F73" s="4">
        <v>4</v>
      </c>
      <c r="G73" s="4">
        <v>7</v>
      </c>
      <c r="H73" s="4">
        <v>0</v>
      </c>
      <c r="I73" s="4">
        <v>0</v>
      </c>
      <c r="J73" s="4">
        <v>0</v>
      </c>
      <c r="K73" s="4">
        <v>2</v>
      </c>
      <c r="L73" s="4">
        <v>0</v>
      </c>
      <c r="M73" s="4">
        <v>3</v>
      </c>
      <c r="N73" s="4">
        <v>6</v>
      </c>
      <c r="O73" s="4">
        <v>4</v>
      </c>
      <c r="P73" s="4">
        <v>1</v>
      </c>
      <c r="Q73" s="4">
        <v>2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</v>
      </c>
      <c r="X73" s="4">
        <v>5</v>
      </c>
      <c r="Y73" s="4">
        <v>1</v>
      </c>
      <c r="Z73" s="4">
        <v>0</v>
      </c>
      <c r="AA73" s="4">
        <v>0</v>
      </c>
      <c r="AB73" s="4">
        <v>0</v>
      </c>
      <c r="AC73" s="4">
        <v>3</v>
      </c>
      <c r="AD73" s="4">
        <v>1</v>
      </c>
      <c r="AE73" s="4">
        <v>2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7</v>
      </c>
      <c r="AL73" s="4">
        <v>0</v>
      </c>
      <c r="AM73" s="4">
        <v>0</v>
      </c>
      <c r="AN73" s="4">
        <v>0</v>
      </c>
      <c r="AO73" s="4">
        <v>2</v>
      </c>
      <c r="AP73" s="4">
        <v>1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63</v>
      </c>
      <c r="AZ73" s="4">
        <v>0</v>
      </c>
      <c r="BA73" s="4">
        <v>0</v>
      </c>
      <c r="BB73" s="4">
        <v>0</v>
      </c>
      <c r="BC73" s="4">
        <v>4</v>
      </c>
      <c r="BD73" s="4">
        <v>0</v>
      </c>
      <c r="BE73" s="4">
        <v>1</v>
      </c>
      <c r="BF73" s="4">
        <v>0</v>
      </c>
      <c r="BG73" s="4">
        <v>0</v>
      </c>
      <c r="BH73" s="4">
        <v>0</v>
      </c>
      <c r="BI73" s="4">
        <v>2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0</v>
      </c>
      <c r="BP73" s="4">
        <v>2</v>
      </c>
      <c r="BQ73" s="4">
        <v>0</v>
      </c>
      <c r="BR73" s="4">
        <v>0</v>
      </c>
      <c r="BS73" s="4">
        <v>0</v>
      </c>
      <c r="BT73" s="4">
        <v>0</v>
      </c>
      <c r="BU73" s="4">
        <v>2</v>
      </c>
      <c r="BV73" s="4">
        <v>0</v>
      </c>
      <c r="BW73" s="4">
        <v>0</v>
      </c>
      <c r="BX73" s="4">
        <v>2</v>
      </c>
      <c r="BY73" s="4">
        <v>0</v>
      </c>
      <c r="BZ73" s="4">
        <v>0</v>
      </c>
      <c r="CA73" s="4">
        <v>3</v>
      </c>
      <c r="CB73" s="4">
        <v>0</v>
      </c>
      <c r="CC73" s="4">
        <v>1</v>
      </c>
      <c r="CD73" s="4">
        <v>0</v>
      </c>
      <c r="CE73" s="4">
        <v>0</v>
      </c>
      <c r="CF73" s="4">
        <v>1</v>
      </c>
      <c r="CG73" s="4">
        <v>0</v>
      </c>
      <c r="CH73" s="4">
        <v>1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1</v>
      </c>
      <c r="CO73" s="4">
        <v>4</v>
      </c>
      <c r="CP73" s="4">
        <v>0</v>
      </c>
      <c r="CQ73" s="4">
        <v>1</v>
      </c>
      <c r="CR73" s="4">
        <v>0</v>
      </c>
      <c r="CS73" s="4">
        <v>0</v>
      </c>
      <c r="CT73" s="4">
        <v>1</v>
      </c>
      <c r="CU73" s="4">
        <v>0</v>
      </c>
      <c r="CV73" s="4">
        <v>1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2</v>
      </c>
      <c r="DI73" s="4">
        <v>7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3</v>
      </c>
      <c r="DP73" s="4">
        <v>0</v>
      </c>
      <c r="DQ73" s="4">
        <v>0</v>
      </c>
      <c r="DR73" s="4">
        <v>8</v>
      </c>
      <c r="DS73" s="4">
        <v>11</v>
      </c>
      <c r="DT73" s="4">
        <v>0</v>
      </c>
      <c r="DU73" s="4">
        <v>0</v>
      </c>
      <c r="DV73" s="4">
        <v>0</v>
      </c>
      <c r="DW73" s="4">
        <v>0</v>
      </c>
      <c r="DX73" s="4">
        <v>1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34</v>
      </c>
      <c r="EF73" s="4">
        <v>0</v>
      </c>
      <c r="EG73" s="4">
        <v>5</v>
      </c>
      <c r="EH73" s="4">
        <v>0</v>
      </c>
      <c r="EI73" s="4">
        <v>1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5</v>
      </c>
      <c r="EP73" s="4">
        <v>0</v>
      </c>
      <c r="EQ73" s="4">
        <v>0</v>
      </c>
      <c r="ER73" s="4">
        <v>3</v>
      </c>
      <c r="ES73" s="4">
        <v>31</v>
      </c>
      <c r="ET73" s="4">
        <v>2</v>
      </c>
      <c r="EU73" s="4">
        <v>4</v>
      </c>
      <c r="EV73" s="4">
        <v>0</v>
      </c>
      <c r="EW73" s="4">
        <v>9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2</v>
      </c>
      <c r="FG73" s="4">
        <v>0</v>
      </c>
      <c r="FH73" s="4">
        <v>0</v>
      </c>
      <c r="FI73" s="4">
        <v>0</v>
      </c>
      <c r="FJ73" s="4">
        <v>13</v>
      </c>
      <c r="FK73" s="4">
        <v>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5">
        <f t="shared" si="2"/>
        <v>291</v>
      </c>
      <c r="FU73" s="5">
        <f t="shared" si="3"/>
        <v>53</v>
      </c>
    </row>
    <row r="74" spans="1:177" x14ac:dyDescent="0.3">
      <c r="A74" s="3" t="s">
        <v>249</v>
      </c>
      <c r="B74" s="4">
        <v>0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19</v>
      </c>
      <c r="AL74" s="4">
        <v>35</v>
      </c>
      <c r="AM74" s="4">
        <v>0</v>
      </c>
      <c r="AN74" s="4">
        <v>0</v>
      </c>
      <c r="AO74" s="4">
        <v>2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1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14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3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2</v>
      </c>
      <c r="EQ74" s="4">
        <v>0</v>
      </c>
      <c r="ER74" s="4">
        <v>0</v>
      </c>
      <c r="ES74" s="4">
        <v>0</v>
      </c>
      <c r="ET74" s="4">
        <v>2</v>
      </c>
      <c r="EU74" s="4">
        <v>0</v>
      </c>
      <c r="EV74" s="4">
        <v>0</v>
      </c>
      <c r="EW74" s="4">
        <v>2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5">
        <f t="shared" si="2"/>
        <v>82</v>
      </c>
      <c r="FU74" s="5">
        <f t="shared" si="3"/>
        <v>11</v>
      </c>
    </row>
    <row r="75" spans="1:177" x14ac:dyDescent="0.3">
      <c r="A75" s="3" t="s">
        <v>250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0</v>
      </c>
      <c r="AO75" s="4">
        <v>38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5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2</v>
      </c>
      <c r="BO75" s="4">
        <v>1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43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2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6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94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5">
        <f t="shared" si="2"/>
        <v>193</v>
      </c>
      <c r="FU75" s="5">
        <f t="shared" si="3"/>
        <v>10</v>
      </c>
    </row>
    <row r="76" spans="1:177" x14ac:dyDescent="0.3">
      <c r="A76" s="3" t="s">
        <v>251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9</v>
      </c>
      <c r="AZ76" s="4">
        <v>0</v>
      </c>
      <c r="BA76" s="4">
        <v>0</v>
      </c>
      <c r="BB76" s="4">
        <v>0</v>
      </c>
      <c r="BC76" s="4">
        <v>2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8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1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5">
        <f t="shared" si="2"/>
        <v>21</v>
      </c>
      <c r="FU76" s="5">
        <f t="shared" si="3"/>
        <v>5</v>
      </c>
    </row>
    <row r="77" spans="1:177" x14ac:dyDescent="0.3">
      <c r="A77" s="3" t="s">
        <v>252</v>
      </c>
      <c r="B77" s="4">
        <v>0</v>
      </c>
      <c r="C77" s="4">
        <v>0</v>
      </c>
      <c r="D77" s="4">
        <v>0</v>
      </c>
      <c r="E77" s="4">
        <v>54</v>
      </c>
      <c r="F77" s="4">
        <v>2</v>
      </c>
      <c r="G77" s="4">
        <v>0</v>
      </c>
      <c r="H77" s="4">
        <v>0</v>
      </c>
      <c r="I77" s="4">
        <v>0</v>
      </c>
      <c r="J77" s="4">
        <v>0</v>
      </c>
      <c r="K77" s="4">
        <v>2</v>
      </c>
      <c r="L77" s="4">
        <v>0</v>
      </c>
      <c r="M77" s="4">
        <v>0</v>
      </c>
      <c r="N77" s="4">
        <v>1</v>
      </c>
      <c r="O77" s="4">
        <v>1</v>
      </c>
      <c r="P77" s="4">
        <v>0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2</v>
      </c>
      <c r="X77" s="4">
        <v>0</v>
      </c>
      <c r="Y77" s="4">
        <v>0</v>
      </c>
      <c r="Z77" s="4">
        <v>5</v>
      </c>
      <c r="AA77" s="4">
        <v>0</v>
      </c>
      <c r="AB77" s="4">
        <v>0</v>
      </c>
      <c r="AC77" s="4">
        <v>0</v>
      </c>
      <c r="AD77" s="4">
        <v>0</v>
      </c>
      <c r="AE77" s="4">
        <v>2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18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4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6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15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131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2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5">
        <f t="shared" si="2"/>
        <v>247</v>
      </c>
      <c r="FU77" s="5">
        <f t="shared" si="3"/>
        <v>16</v>
      </c>
    </row>
    <row r="78" spans="1:177" x14ac:dyDescent="0.3">
      <c r="A78" s="3" t="s">
        <v>253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3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5</v>
      </c>
      <c r="BA78" s="4">
        <v>0</v>
      </c>
      <c r="BB78" s="4">
        <v>0</v>
      </c>
      <c r="BC78" s="4">
        <v>2</v>
      </c>
      <c r="BD78" s="4">
        <v>3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29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</v>
      </c>
      <c r="CE78" s="4">
        <v>0</v>
      </c>
      <c r="CF78" s="4">
        <v>0</v>
      </c>
      <c r="CG78" s="4">
        <v>0</v>
      </c>
      <c r="CH78" s="4">
        <v>10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8</v>
      </c>
      <c r="CP78" s="4">
        <v>2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15</v>
      </c>
      <c r="ET78" s="4">
        <v>15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2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5">
        <f t="shared" si="2"/>
        <v>97</v>
      </c>
      <c r="FU78" s="5">
        <f t="shared" si="3"/>
        <v>14</v>
      </c>
    </row>
    <row r="79" spans="1:177" x14ac:dyDescent="0.3">
      <c r="A79" s="3" t="s">
        <v>254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4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15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1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5">
        <f t="shared" si="2"/>
        <v>20</v>
      </c>
      <c r="FU79" s="5">
        <f t="shared" si="3"/>
        <v>3</v>
      </c>
    </row>
    <row r="80" spans="1:177" x14ac:dyDescent="0.3">
      <c r="A80" s="3" t="s">
        <v>255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4</v>
      </c>
      <c r="O80" s="4">
        <v>10</v>
      </c>
      <c r="P80" s="4">
        <v>0</v>
      </c>
      <c r="Q80" s="4">
        <v>0</v>
      </c>
      <c r="R80" s="4">
        <v>4</v>
      </c>
      <c r="S80" s="4">
        <v>0</v>
      </c>
      <c r="T80" s="4">
        <v>0</v>
      </c>
      <c r="U80" s="4">
        <v>0</v>
      </c>
      <c r="V80" s="4">
        <v>2</v>
      </c>
      <c r="W80" s="4">
        <v>0</v>
      </c>
      <c r="X80" s="4">
        <v>2</v>
      </c>
      <c r="Y80" s="4">
        <v>0</v>
      </c>
      <c r="Z80" s="4">
        <v>0</v>
      </c>
      <c r="AA80" s="4">
        <v>0</v>
      </c>
      <c r="AB80" s="4">
        <v>0</v>
      </c>
      <c r="AC80" s="4">
        <v>7</v>
      </c>
      <c r="AD80" s="4">
        <v>5</v>
      </c>
      <c r="AE80" s="4">
        <v>2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9</v>
      </c>
      <c r="AL80" s="4">
        <v>4</v>
      </c>
      <c r="AM80" s="4">
        <v>9</v>
      </c>
      <c r="AN80" s="4">
        <v>0</v>
      </c>
      <c r="AO80" s="4">
        <v>4</v>
      </c>
      <c r="AP80" s="4">
        <v>0</v>
      </c>
      <c r="AQ80" s="4">
        <v>0</v>
      </c>
      <c r="AR80" s="4">
        <v>1</v>
      </c>
      <c r="AS80" s="4">
        <v>0</v>
      </c>
      <c r="AT80" s="4">
        <v>0</v>
      </c>
      <c r="AU80" s="4">
        <v>3</v>
      </c>
      <c r="AV80" s="4">
        <v>0</v>
      </c>
      <c r="AW80" s="4">
        <v>2</v>
      </c>
      <c r="AX80" s="4">
        <v>0</v>
      </c>
      <c r="AY80" s="4">
        <v>72</v>
      </c>
      <c r="AZ80" s="4">
        <v>0</v>
      </c>
      <c r="BA80" s="4">
        <v>0</v>
      </c>
      <c r="BB80" s="4">
        <v>0</v>
      </c>
      <c r="BC80" s="4">
        <v>7</v>
      </c>
      <c r="BD80" s="4">
        <v>1</v>
      </c>
      <c r="BE80" s="4">
        <v>0</v>
      </c>
      <c r="BF80" s="4">
        <v>0</v>
      </c>
      <c r="BG80" s="4">
        <v>0</v>
      </c>
      <c r="BH80" s="4">
        <v>0</v>
      </c>
      <c r="BI80" s="4">
        <v>4</v>
      </c>
      <c r="BJ80" s="4">
        <v>0</v>
      </c>
      <c r="BK80" s="4">
        <v>0</v>
      </c>
      <c r="BL80" s="4">
        <v>0</v>
      </c>
      <c r="BM80" s="4">
        <v>1</v>
      </c>
      <c r="BN80" s="4">
        <v>0</v>
      </c>
      <c r="BO80" s="4">
        <v>7</v>
      </c>
      <c r="BP80" s="4">
        <v>14</v>
      </c>
      <c r="BQ80" s="4">
        <v>0</v>
      </c>
      <c r="BR80" s="4">
        <v>1</v>
      </c>
      <c r="BS80" s="4">
        <v>1</v>
      </c>
      <c r="BT80" s="4">
        <v>0</v>
      </c>
      <c r="BU80" s="4">
        <v>0</v>
      </c>
      <c r="BV80" s="4">
        <v>0</v>
      </c>
      <c r="BW80" s="4">
        <v>0</v>
      </c>
      <c r="BX80" s="4">
        <v>5</v>
      </c>
      <c r="BY80" s="4">
        <v>0</v>
      </c>
      <c r="BZ80" s="4">
        <v>0</v>
      </c>
      <c r="CA80" s="4">
        <v>11</v>
      </c>
      <c r="CB80" s="4">
        <v>5</v>
      </c>
      <c r="CC80" s="4">
        <v>0</v>
      </c>
      <c r="CD80" s="4">
        <v>0</v>
      </c>
      <c r="CE80" s="4">
        <v>1</v>
      </c>
      <c r="CF80" s="4">
        <v>8</v>
      </c>
      <c r="CG80" s="4">
        <v>0</v>
      </c>
      <c r="CH80" s="4">
        <v>6</v>
      </c>
      <c r="CI80" s="4">
        <v>0</v>
      </c>
      <c r="CJ80" s="4">
        <v>0</v>
      </c>
      <c r="CK80" s="4">
        <v>0</v>
      </c>
      <c r="CL80" s="4">
        <v>2</v>
      </c>
      <c r="CM80" s="4">
        <v>0</v>
      </c>
      <c r="CN80" s="4">
        <v>1</v>
      </c>
      <c r="CO80" s="4">
        <v>1</v>
      </c>
      <c r="CP80" s="4">
        <v>0</v>
      </c>
      <c r="CQ80" s="4">
        <v>0</v>
      </c>
      <c r="CR80" s="4">
        <v>0</v>
      </c>
      <c r="CS80" s="4">
        <v>0</v>
      </c>
      <c r="CT80" s="4">
        <v>7</v>
      </c>
      <c r="CU80" s="4">
        <v>0</v>
      </c>
      <c r="CV80" s="4">
        <v>0</v>
      </c>
      <c r="CW80" s="4">
        <v>0</v>
      </c>
      <c r="CX80" s="4">
        <v>10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12</v>
      </c>
      <c r="DJ80" s="4">
        <v>0</v>
      </c>
      <c r="DK80" s="4">
        <v>0</v>
      </c>
      <c r="DL80" s="4">
        <v>146</v>
      </c>
      <c r="DM80" s="4">
        <v>0</v>
      </c>
      <c r="DN80" s="4">
        <v>0</v>
      </c>
      <c r="DO80" s="4">
        <v>8</v>
      </c>
      <c r="DP80" s="4">
        <v>0</v>
      </c>
      <c r="DQ80" s="4">
        <v>0</v>
      </c>
      <c r="DR80" s="4">
        <v>16</v>
      </c>
      <c r="DS80" s="4">
        <v>11</v>
      </c>
      <c r="DT80" s="4">
        <v>1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1</v>
      </c>
      <c r="EC80" s="4">
        <v>1</v>
      </c>
      <c r="ED80" s="4">
        <v>0</v>
      </c>
      <c r="EE80" s="4">
        <v>22</v>
      </c>
      <c r="EF80" s="4">
        <v>0</v>
      </c>
      <c r="EG80" s="4">
        <v>4</v>
      </c>
      <c r="EH80" s="4">
        <v>0</v>
      </c>
      <c r="EI80" s="4">
        <v>5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3</v>
      </c>
      <c r="EP80" s="4">
        <v>1</v>
      </c>
      <c r="EQ80" s="4">
        <v>0</v>
      </c>
      <c r="ER80" s="4">
        <v>0</v>
      </c>
      <c r="ES80" s="4">
        <v>20</v>
      </c>
      <c r="ET80" s="4">
        <v>19</v>
      </c>
      <c r="EU80" s="4">
        <v>7</v>
      </c>
      <c r="EV80" s="4">
        <v>0</v>
      </c>
      <c r="EW80" s="4">
        <v>16</v>
      </c>
      <c r="EX80" s="4">
        <v>0</v>
      </c>
      <c r="EY80" s="4">
        <v>2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3</v>
      </c>
      <c r="FK80" s="4">
        <v>2</v>
      </c>
      <c r="FL80" s="4">
        <v>0</v>
      </c>
      <c r="FM80" s="4">
        <v>10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5">
        <f t="shared" si="2"/>
        <v>545</v>
      </c>
      <c r="FU80" s="5">
        <f t="shared" si="3"/>
        <v>58</v>
      </c>
    </row>
    <row r="81" spans="1:177" x14ac:dyDescent="0.3">
      <c r="A81" s="3" t="s">
        <v>256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42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5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4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10</v>
      </c>
      <c r="BT81" s="4">
        <v>2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1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2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1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1</v>
      </c>
      <c r="EC81" s="4">
        <v>137</v>
      </c>
      <c r="ED81" s="4">
        <v>0</v>
      </c>
      <c r="EE81" s="4">
        <v>0</v>
      </c>
      <c r="EF81" s="4">
        <v>1</v>
      </c>
      <c r="EG81" s="4">
        <v>3</v>
      </c>
      <c r="EH81" s="4">
        <v>0</v>
      </c>
      <c r="EI81" s="4">
        <v>1</v>
      </c>
      <c r="EJ81" s="4">
        <v>0</v>
      </c>
      <c r="EK81" s="4">
        <v>0</v>
      </c>
      <c r="EL81" s="4">
        <v>0</v>
      </c>
      <c r="EM81" s="4">
        <v>1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17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1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5">
        <f t="shared" si="2"/>
        <v>229</v>
      </c>
      <c r="FU81" s="5">
        <f t="shared" si="3"/>
        <v>16</v>
      </c>
    </row>
    <row r="82" spans="1:177" x14ac:dyDescent="0.3">
      <c r="A82" s="3" t="s">
        <v>257</v>
      </c>
      <c r="B82" s="4">
        <v>0</v>
      </c>
      <c r="C82" s="4">
        <v>0</v>
      </c>
      <c r="D82" s="4">
        <v>5</v>
      </c>
      <c r="E82" s="4">
        <v>1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4</v>
      </c>
      <c r="N82" s="4">
        <v>14</v>
      </c>
      <c r="O82" s="4">
        <v>2</v>
      </c>
      <c r="P82" s="4">
        <v>0</v>
      </c>
      <c r="Q82" s="4">
        <v>1</v>
      </c>
      <c r="R82" s="4">
        <v>0</v>
      </c>
      <c r="S82" s="4">
        <v>3</v>
      </c>
      <c r="T82" s="4">
        <v>0</v>
      </c>
      <c r="U82" s="4">
        <v>0</v>
      </c>
      <c r="V82" s="4">
        <v>1</v>
      </c>
      <c r="W82" s="4">
        <v>7</v>
      </c>
      <c r="X82" s="4">
        <v>0</v>
      </c>
      <c r="Y82" s="4">
        <v>0</v>
      </c>
      <c r="Z82" s="4">
        <v>9</v>
      </c>
      <c r="AA82" s="4">
        <v>0</v>
      </c>
      <c r="AB82" s="4">
        <v>0</v>
      </c>
      <c r="AC82" s="4">
        <v>8</v>
      </c>
      <c r="AD82" s="4">
        <v>0</v>
      </c>
      <c r="AE82" s="4">
        <v>8</v>
      </c>
      <c r="AF82" s="4">
        <v>3</v>
      </c>
      <c r="AG82" s="4">
        <v>0</v>
      </c>
      <c r="AH82" s="4">
        <v>0</v>
      </c>
      <c r="AI82" s="4">
        <v>0</v>
      </c>
      <c r="AJ82" s="4">
        <v>0</v>
      </c>
      <c r="AK82" s="4">
        <v>2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131</v>
      </c>
      <c r="AZ82" s="4">
        <v>0</v>
      </c>
      <c r="BA82" s="4">
        <v>0</v>
      </c>
      <c r="BB82" s="4">
        <v>0</v>
      </c>
      <c r="BC82" s="4">
        <v>3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1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1</v>
      </c>
      <c r="BS82" s="4">
        <v>0</v>
      </c>
      <c r="BT82" s="4">
        <v>0</v>
      </c>
      <c r="BU82" s="4">
        <v>1</v>
      </c>
      <c r="BV82" s="4">
        <v>0</v>
      </c>
      <c r="BW82" s="4">
        <v>0</v>
      </c>
      <c r="BX82" s="4">
        <v>1</v>
      </c>
      <c r="BY82" s="4">
        <v>0</v>
      </c>
      <c r="BZ82" s="4">
        <v>0</v>
      </c>
      <c r="CA82" s="4">
        <v>0</v>
      </c>
      <c r="CB82" s="4">
        <v>5</v>
      </c>
      <c r="CC82" s="4">
        <v>0</v>
      </c>
      <c r="CD82" s="4">
        <v>0</v>
      </c>
      <c r="CE82" s="4">
        <v>0</v>
      </c>
      <c r="CF82" s="4">
        <v>1</v>
      </c>
      <c r="CG82" s="4">
        <v>0</v>
      </c>
      <c r="CH82" s="4">
        <v>0</v>
      </c>
      <c r="CI82" s="4">
        <v>0</v>
      </c>
      <c r="CJ82" s="4">
        <v>0</v>
      </c>
      <c r="CK82" s="4">
        <v>1</v>
      </c>
      <c r="CL82" s="4">
        <v>3</v>
      </c>
      <c r="CM82" s="4">
        <v>0</v>
      </c>
      <c r="CN82" s="4">
        <v>0</v>
      </c>
      <c r="CO82" s="4">
        <v>2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1</v>
      </c>
      <c r="DI82" s="4">
        <v>1</v>
      </c>
      <c r="DJ82" s="4">
        <v>1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1</v>
      </c>
      <c r="DS82" s="4">
        <v>48</v>
      </c>
      <c r="DT82" s="4">
        <v>0</v>
      </c>
      <c r="DU82" s="4">
        <v>0</v>
      </c>
      <c r="DV82" s="4">
        <v>2</v>
      </c>
      <c r="DW82" s="4">
        <v>0</v>
      </c>
      <c r="DX82" s="4">
        <v>0</v>
      </c>
      <c r="DY82" s="4">
        <v>0</v>
      </c>
      <c r="DZ82" s="4">
        <v>0</v>
      </c>
      <c r="EA82" s="4">
        <v>1</v>
      </c>
      <c r="EB82" s="4">
        <v>0</v>
      </c>
      <c r="EC82" s="4">
        <v>1</v>
      </c>
      <c r="ED82" s="4">
        <v>0</v>
      </c>
      <c r="EE82" s="4">
        <v>6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5</v>
      </c>
      <c r="EP82" s="4">
        <v>0</v>
      </c>
      <c r="EQ82" s="4">
        <v>0</v>
      </c>
      <c r="ER82" s="4">
        <v>2</v>
      </c>
      <c r="ES82" s="4">
        <v>0</v>
      </c>
      <c r="ET82" s="4">
        <v>0</v>
      </c>
      <c r="EU82" s="4">
        <v>0</v>
      </c>
      <c r="EV82" s="4">
        <v>1</v>
      </c>
      <c r="EW82" s="4">
        <v>2</v>
      </c>
      <c r="EX82" s="4">
        <v>2</v>
      </c>
      <c r="EY82" s="4">
        <v>0</v>
      </c>
      <c r="EZ82" s="4">
        <v>3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1</v>
      </c>
      <c r="FH82" s="4">
        <v>0</v>
      </c>
      <c r="FI82" s="4">
        <v>0</v>
      </c>
      <c r="FJ82" s="4">
        <v>0</v>
      </c>
      <c r="FK82" s="4">
        <v>3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5">
        <f t="shared" si="2"/>
        <v>301</v>
      </c>
      <c r="FU82" s="5">
        <f t="shared" si="3"/>
        <v>44</v>
      </c>
    </row>
    <row r="83" spans="1:177" x14ac:dyDescent="0.3">
      <c r="A83" s="3" t="s">
        <v>258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2</v>
      </c>
      <c r="X83" s="4">
        <v>1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3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2</v>
      </c>
      <c r="AL83" s="4">
        <v>1</v>
      </c>
      <c r="AM83" s="4">
        <v>0</v>
      </c>
      <c r="AN83" s="4">
        <v>0</v>
      </c>
      <c r="AO83" s="4">
        <v>3</v>
      </c>
      <c r="AP83" s="4">
        <v>0</v>
      </c>
      <c r="AQ83" s="4">
        <v>0</v>
      </c>
      <c r="AR83" s="4">
        <v>1</v>
      </c>
      <c r="AS83" s="4">
        <v>2</v>
      </c>
      <c r="AT83" s="4">
        <v>0</v>
      </c>
      <c r="AU83" s="4">
        <v>1</v>
      </c>
      <c r="AV83" s="4">
        <v>0</v>
      </c>
      <c r="AW83" s="4">
        <v>0</v>
      </c>
      <c r="AX83" s="4">
        <v>0</v>
      </c>
      <c r="AY83" s="4">
        <v>6</v>
      </c>
      <c r="AZ83" s="4">
        <v>0</v>
      </c>
      <c r="BA83" s="4">
        <v>3</v>
      </c>
      <c r="BB83" s="4">
        <v>0</v>
      </c>
      <c r="BC83" s="4">
        <v>2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5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3</v>
      </c>
      <c r="BP83" s="4">
        <v>4</v>
      </c>
      <c r="BQ83" s="4">
        <v>0</v>
      </c>
      <c r="BR83" s="4">
        <v>0</v>
      </c>
      <c r="BS83" s="4">
        <v>0</v>
      </c>
      <c r="BT83" s="4">
        <v>1</v>
      </c>
      <c r="BU83" s="4">
        <v>0</v>
      </c>
      <c r="BV83" s="4">
        <v>0</v>
      </c>
      <c r="BW83" s="4">
        <v>0</v>
      </c>
      <c r="BX83" s="4">
        <v>0</v>
      </c>
      <c r="BY83" s="4">
        <v>1</v>
      </c>
      <c r="BZ83" s="4">
        <v>0</v>
      </c>
      <c r="CA83" s="4">
        <v>3</v>
      </c>
      <c r="CB83" s="4">
        <v>0</v>
      </c>
      <c r="CC83" s="4">
        <v>0</v>
      </c>
      <c r="CD83" s="4">
        <v>0</v>
      </c>
      <c r="CE83" s="4">
        <v>1</v>
      </c>
      <c r="CF83" s="4">
        <v>1</v>
      </c>
      <c r="CG83" s="4">
        <v>0</v>
      </c>
      <c r="CH83" s="4">
        <v>5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1</v>
      </c>
      <c r="CP83" s="4">
        <v>0</v>
      </c>
      <c r="CQ83" s="4">
        <v>0</v>
      </c>
      <c r="CR83" s="4">
        <v>0</v>
      </c>
      <c r="CS83" s="4">
        <v>0</v>
      </c>
      <c r="CT83" s="4">
        <v>11</v>
      </c>
      <c r="CU83" s="4">
        <v>0</v>
      </c>
      <c r="CV83" s="4">
        <v>2</v>
      </c>
      <c r="CW83" s="4">
        <v>0</v>
      </c>
      <c r="CX83" s="4">
        <v>1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1</v>
      </c>
      <c r="DI83" s="4">
        <v>0</v>
      </c>
      <c r="DJ83" s="4">
        <v>0</v>
      </c>
      <c r="DK83" s="4">
        <v>0</v>
      </c>
      <c r="DL83" s="4">
        <v>5</v>
      </c>
      <c r="DM83" s="4">
        <v>0</v>
      </c>
      <c r="DN83" s="4">
        <v>0</v>
      </c>
      <c r="DO83" s="4">
        <v>2</v>
      </c>
      <c r="DP83" s="4">
        <v>0</v>
      </c>
      <c r="DQ83" s="4">
        <v>0</v>
      </c>
      <c r="DR83" s="4">
        <v>1</v>
      </c>
      <c r="DS83" s="4">
        <v>1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15</v>
      </c>
      <c r="EF83" s="4">
        <v>0</v>
      </c>
      <c r="EG83" s="4">
        <v>1</v>
      </c>
      <c r="EH83" s="4">
        <v>0</v>
      </c>
      <c r="EI83" s="4">
        <v>16</v>
      </c>
      <c r="EJ83" s="4">
        <v>0</v>
      </c>
      <c r="EK83" s="4">
        <v>0</v>
      </c>
      <c r="EL83" s="4">
        <v>0</v>
      </c>
      <c r="EM83" s="4">
        <v>2</v>
      </c>
      <c r="EN83" s="4">
        <v>0</v>
      </c>
      <c r="EO83" s="4">
        <v>3</v>
      </c>
      <c r="EP83" s="4">
        <v>0</v>
      </c>
      <c r="EQ83" s="4">
        <v>3</v>
      </c>
      <c r="ER83" s="4">
        <v>1</v>
      </c>
      <c r="ES83" s="4">
        <v>2</v>
      </c>
      <c r="ET83" s="4">
        <v>20</v>
      </c>
      <c r="EU83" s="4">
        <v>0</v>
      </c>
      <c r="EV83" s="4">
        <v>0</v>
      </c>
      <c r="EW83" s="4">
        <v>8</v>
      </c>
      <c r="EX83" s="4">
        <v>1</v>
      </c>
      <c r="EY83" s="4">
        <v>0</v>
      </c>
      <c r="EZ83" s="4">
        <v>7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1</v>
      </c>
      <c r="FJ83" s="4">
        <v>4</v>
      </c>
      <c r="FK83" s="4">
        <v>0</v>
      </c>
      <c r="FL83" s="4">
        <v>0</v>
      </c>
      <c r="FM83" s="4">
        <v>20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5">
        <f t="shared" si="2"/>
        <v>186</v>
      </c>
      <c r="FU83" s="5">
        <f t="shared" si="3"/>
        <v>50</v>
      </c>
    </row>
    <row r="84" spans="1:177" x14ac:dyDescent="0.3">
      <c r="A84" s="3" t="s">
        <v>259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5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4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1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4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8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1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1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152</v>
      </c>
      <c r="FI84" s="4">
        <v>0</v>
      </c>
      <c r="FJ84" s="4">
        <v>0</v>
      </c>
      <c r="FK84" s="4">
        <v>0</v>
      </c>
      <c r="FL84" s="4">
        <v>0</v>
      </c>
      <c r="FM84" s="4">
        <v>41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5">
        <f t="shared" si="2"/>
        <v>219</v>
      </c>
      <c r="FU84" s="5">
        <f t="shared" si="3"/>
        <v>11</v>
      </c>
    </row>
    <row r="85" spans="1:177" x14ac:dyDescent="0.3">
      <c r="A85" s="3" t="s">
        <v>260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17</v>
      </c>
      <c r="N85" s="4">
        <v>14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9</v>
      </c>
      <c r="W85" s="4">
        <v>6</v>
      </c>
      <c r="X85" s="4">
        <v>0</v>
      </c>
      <c r="Y85" s="4">
        <v>0</v>
      </c>
      <c r="Z85" s="4">
        <v>10</v>
      </c>
      <c r="AA85" s="4">
        <v>0</v>
      </c>
      <c r="AB85" s="4">
        <v>2</v>
      </c>
      <c r="AC85" s="4">
        <v>1</v>
      </c>
      <c r="AD85" s="4">
        <v>0</v>
      </c>
      <c r="AE85" s="4">
        <v>11</v>
      </c>
      <c r="AF85" s="4">
        <v>0</v>
      </c>
      <c r="AG85" s="4">
        <v>2</v>
      </c>
      <c r="AH85" s="4">
        <v>0</v>
      </c>
      <c r="AI85" s="4">
        <v>2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3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79</v>
      </c>
      <c r="AZ85" s="4">
        <v>0</v>
      </c>
      <c r="BA85" s="4">
        <v>0</v>
      </c>
      <c r="BB85" s="4">
        <v>0</v>
      </c>
      <c r="BC85" s="4">
        <v>10</v>
      </c>
      <c r="BD85" s="4">
        <v>0</v>
      </c>
      <c r="BE85" s="4">
        <v>1</v>
      </c>
      <c r="BF85" s="4">
        <v>0</v>
      </c>
      <c r="BG85" s="4">
        <v>2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1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1</v>
      </c>
      <c r="CB85" s="4">
        <v>0</v>
      </c>
      <c r="CC85" s="4">
        <v>0</v>
      </c>
      <c r="CD85" s="4">
        <v>0</v>
      </c>
      <c r="CE85" s="4">
        <v>0</v>
      </c>
      <c r="CF85" s="4">
        <v>17</v>
      </c>
      <c r="CG85" s="4">
        <v>0</v>
      </c>
      <c r="CH85" s="4">
        <v>21</v>
      </c>
      <c r="CI85" s="4">
        <v>0</v>
      </c>
      <c r="CJ85" s="4">
        <v>0</v>
      </c>
      <c r="CK85" s="4">
        <v>0</v>
      </c>
      <c r="CL85" s="4">
        <v>1</v>
      </c>
      <c r="CM85" s="4">
        <v>0</v>
      </c>
      <c r="CN85" s="4">
        <v>0</v>
      </c>
      <c r="CO85" s="4">
        <v>7</v>
      </c>
      <c r="CP85" s="4">
        <v>0</v>
      </c>
      <c r="CQ85" s="4">
        <v>1</v>
      </c>
      <c r="CR85" s="4">
        <v>5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6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1</v>
      </c>
      <c r="DQ85" s="4">
        <v>0</v>
      </c>
      <c r="DR85" s="4">
        <v>0</v>
      </c>
      <c r="DS85" s="4">
        <v>0</v>
      </c>
      <c r="DT85" s="4">
        <v>0</v>
      </c>
      <c r="DU85" s="4">
        <v>1</v>
      </c>
      <c r="DV85" s="4">
        <v>0</v>
      </c>
      <c r="DW85" s="4">
        <v>0</v>
      </c>
      <c r="DX85" s="4">
        <v>4</v>
      </c>
      <c r="DY85" s="4">
        <v>0</v>
      </c>
      <c r="DZ85" s="4">
        <v>0</v>
      </c>
      <c r="EA85" s="4">
        <v>1</v>
      </c>
      <c r="EB85" s="4">
        <v>0</v>
      </c>
      <c r="EC85" s="4">
        <v>0</v>
      </c>
      <c r="ED85" s="4">
        <v>1</v>
      </c>
      <c r="EE85" s="4">
        <v>0</v>
      </c>
      <c r="EF85" s="4">
        <v>0</v>
      </c>
      <c r="EG85" s="4">
        <v>0</v>
      </c>
      <c r="EH85" s="4">
        <v>1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2</v>
      </c>
      <c r="EP85" s="4">
        <v>0</v>
      </c>
      <c r="EQ85" s="4">
        <v>7</v>
      </c>
      <c r="ER85" s="4">
        <v>19</v>
      </c>
      <c r="ES85" s="4">
        <v>0</v>
      </c>
      <c r="ET85" s="4">
        <v>0</v>
      </c>
      <c r="EU85" s="4">
        <v>1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1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5">
        <f t="shared" si="2"/>
        <v>271</v>
      </c>
      <c r="FU85" s="5">
        <f t="shared" si="3"/>
        <v>37</v>
      </c>
    </row>
    <row r="86" spans="1:177" x14ac:dyDescent="0.3">
      <c r="A86" s="3" t="s">
        <v>261</v>
      </c>
      <c r="B86" s="4">
        <v>0</v>
      </c>
      <c r="C86" s="4">
        <v>0</v>
      </c>
      <c r="D86" s="4">
        <v>12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17</v>
      </c>
      <c r="AD86" s="4">
        <v>0</v>
      </c>
      <c r="AE86" s="4">
        <v>3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108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3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2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5">
        <f t="shared" si="2"/>
        <v>146</v>
      </c>
      <c r="FU86" s="5">
        <f t="shared" si="3"/>
        <v>7</v>
      </c>
    </row>
    <row r="87" spans="1:177" x14ac:dyDescent="0.3">
      <c r="A87" s="3" t="s">
        <v>262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4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45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2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109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5">
        <f t="shared" si="2"/>
        <v>160</v>
      </c>
      <c r="FU87" s="5">
        <f t="shared" si="3"/>
        <v>4</v>
      </c>
    </row>
    <row r="88" spans="1:177" x14ac:dyDescent="0.3">
      <c r="A88" s="3" t="s">
        <v>263</v>
      </c>
      <c r="B88" s="4">
        <v>0</v>
      </c>
      <c r="C88" s="4">
        <v>0</v>
      </c>
      <c r="D88" s="4">
        <v>0</v>
      </c>
      <c r="E88" s="4">
        <v>6</v>
      </c>
      <c r="F88" s="4">
        <v>2</v>
      </c>
      <c r="G88" s="4">
        <v>15</v>
      </c>
      <c r="H88" s="4">
        <v>3</v>
      </c>
      <c r="I88" s="4">
        <v>6</v>
      </c>
      <c r="J88" s="4">
        <v>1</v>
      </c>
      <c r="K88" s="4">
        <v>7</v>
      </c>
      <c r="L88" s="4">
        <v>4</v>
      </c>
      <c r="M88" s="4">
        <v>0</v>
      </c>
      <c r="N88" s="4">
        <v>22</v>
      </c>
      <c r="O88" s="4">
        <v>7</v>
      </c>
      <c r="P88" s="4">
        <v>0</v>
      </c>
      <c r="Q88" s="4">
        <v>0</v>
      </c>
      <c r="R88" s="4">
        <v>14</v>
      </c>
      <c r="S88" s="4">
        <v>0</v>
      </c>
      <c r="T88" s="4">
        <v>1</v>
      </c>
      <c r="U88" s="4">
        <v>1</v>
      </c>
      <c r="V88" s="4">
        <v>0</v>
      </c>
      <c r="W88" s="4">
        <v>6</v>
      </c>
      <c r="X88" s="4">
        <v>0</v>
      </c>
      <c r="Y88" s="4">
        <v>1</v>
      </c>
      <c r="Z88" s="4">
        <v>1</v>
      </c>
      <c r="AA88" s="4">
        <v>0</v>
      </c>
      <c r="AB88" s="4">
        <v>0</v>
      </c>
      <c r="AC88" s="4">
        <v>19</v>
      </c>
      <c r="AD88" s="4">
        <v>2</v>
      </c>
      <c r="AE88" s="4">
        <v>15</v>
      </c>
      <c r="AF88" s="4">
        <v>2</v>
      </c>
      <c r="AG88" s="4">
        <v>0</v>
      </c>
      <c r="AH88" s="4">
        <v>19</v>
      </c>
      <c r="AI88" s="4">
        <v>0</v>
      </c>
      <c r="AJ88" s="4">
        <v>1</v>
      </c>
      <c r="AK88" s="4">
        <v>4</v>
      </c>
      <c r="AL88" s="4">
        <v>28</v>
      </c>
      <c r="AM88" s="4">
        <v>8</v>
      </c>
      <c r="AN88" s="4">
        <v>1</v>
      </c>
      <c r="AO88" s="4">
        <v>15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29</v>
      </c>
      <c r="AV88" s="4">
        <v>0</v>
      </c>
      <c r="AW88" s="4">
        <v>2</v>
      </c>
      <c r="AX88" s="4">
        <v>0</v>
      </c>
      <c r="AY88" s="4">
        <v>59</v>
      </c>
      <c r="AZ88" s="4">
        <v>3</v>
      </c>
      <c r="BA88" s="4">
        <v>7</v>
      </c>
      <c r="BB88" s="4">
        <v>0</v>
      </c>
      <c r="BC88" s="4">
        <v>3</v>
      </c>
      <c r="BD88" s="4">
        <v>4</v>
      </c>
      <c r="BE88" s="4">
        <v>0</v>
      </c>
      <c r="BF88" s="4">
        <v>1</v>
      </c>
      <c r="BG88" s="4">
        <v>0</v>
      </c>
      <c r="BH88" s="4">
        <v>0</v>
      </c>
      <c r="BI88" s="4">
        <v>35</v>
      </c>
      <c r="BJ88" s="4">
        <v>0</v>
      </c>
      <c r="BK88" s="4">
        <v>0</v>
      </c>
      <c r="BL88" s="4">
        <v>26</v>
      </c>
      <c r="BM88" s="4">
        <v>2</v>
      </c>
      <c r="BN88" s="4">
        <v>6</v>
      </c>
      <c r="BO88" s="4">
        <v>0</v>
      </c>
      <c r="BP88" s="4">
        <v>0</v>
      </c>
      <c r="BQ88" s="4">
        <v>0</v>
      </c>
      <c r="BR88" s="4">
        <v>8</v>
      </c>
      <c r="BS88" s="4">
        <v>36</v>
      </c>
      <c r="BT88" s="4">
        <v>10</v>
      </c>
      <c r="BU88" s="4">
        <v>6</v>
      </c>
      <c r="BV88" s="4">
        <v>5</v>
      </c>
      <c r="BW88" s="4">
        <v>15</v>
      </c>
      <c r="BX88" s="4">
        <v>10</v>
      </c>
      <c r="BY88" s="4">
        <v>1</v>
      </c>
      <c r="BZ88" s="4">
        <v>2</v>
      </c>
      <c r="CA88" s="4">
        <v>26</v>
      </c>
      <c r="CB88" s="4">
        <v>5</v>
      </c>
      <c r="CC88" s="4">
        <v>1</v>
      </c>
      <c r="CD88" s="4">
        <v>2</v>
      </c>
      <c r="CE88" s="4">
        <v>0</v>
      </c>
      <c r="CF88" s="4">
        <v>4</v>
      </c>
      <c r="CG88" s="4">
        <v>0</v>
      </c>
      <c r="CH88" s="4">
        <v>64</v>
      </c>
      <c r="CI88" s="4">
        <v>3</v>
      </c>
      <c r="CJ88" s="4">
        <v>20</v>
      </c>
      <c r="CK88" s="4">
        <v>2</v>
      </c>
      <c r="CL88" s="4">
        <v>3</v>
      </c>
      <c r="CM88" s="4">
        <v>0</v>
      </c>
      <c r="CN88" s="4">
        <v>29</v>
      </c>
      <c r="CO88" s="4">
        <v>4</v>
      </c>
      <c r="CP88" s="4">
        <v>13</v>
      </c>
      <c r="CQ88" s="4">
        <v>0</v>
      </c>
      <c r="CR88" s="4">
        <v>0</v>
      </c>
      <c r="CS88" s="4">
        <v>0</v>
      </c>
      <c r="CT88" s="4">
        <v>27</v>
      </c>
      <c r="CU88" s="4">
        <v>2</v>
      </c>
      <c r="CV88" s="4">
        <v>1</v>
      </c>
      <c r="CW88" s="4">
        <v>20</v>
      </c>
      <c r="CX88" s="4">
        <v>22</v>
      </c>
      <c r="CY88" s="4">
        <v>0</v>
      </c>
      <c r="CZ88" s="4">
        <v>0</v>
      </c>
      <c r="DA88" s="4">
        <v>0</v>
      </c>
      <c r="DB88" s="4">
        <v>1</v>
      </c>
      <c r="DC88" s="4">
        <v>0</v>
      </c>
      <c r="DD88" s="4">
        <v>0</v>
      </c>
      <c r="DE88" s="4">
        <v>1</v>
      </c>
      <c r="DF88" s="4">
        <v>3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35</v>
      </c>
      <c r="DM88" s="4">
        <v>0</v>
      </c>
      <c r="DN88" s="4">
        <v>7</v>
      </c>
      <c r="DO88" s="4">
        <v>19</v>
      </c>
      <c r="DP88" s="4">
        <v>0</v>
      </c>
      <c r="DQ88" s="4">
        <v>0</v>
      </c>
      <c r="DR88" s="4">
        <v>11</v>
      </c>
      <c r="DS88" s="4">
        <v>28</v>
      </c>
      <c r="DT88" s="4">
        <v>5</v>
      </c>
      <c r="DU88" s="4">
        <v>0</v>
      </c>
      <c r="DV88" s="4">
        <v>0</v>
      </c>
      <c r="DW88" s="4">
        <v>1</v>
      </c>
      <c r="DX88" s="4">
        <v>0</v>
      </c>
      <c r="DY88" s="4">
        <v>0</v>
      </c>
      <c r="DZ88" s="4">
        <v>3</v>
      </c>
      <c r="EA88" s="4">
        <v>0</v>
      </c>
      <c r="EB88" s="4">
        <v>0</v>
      </c>
      <c r="EC88" s="4">
        <v>78</v>
      </c>
      <c r="ED88" s="4">
        <v>0</v>
      </c>
      <c r="EE88" s="4">
        <v>13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1</v>
      </c>
      <c r="EP88" s="4">
        <v>0</v>
      </c>
      <c r="EQ88" s="4">
        <v>1</v>
      </c>
      <c r="ER88" s="4">
        <v>0</v>
      </c>
      <c r="ES88" s="4">
        <v>21</v>
      </c>
      <c r="ET88" s="4">
        <v>7</v>
      </c>
      <c r="EU88" s="4">
        <v>0</v>
      </c>
      <c r="EV88" s="4">
        <v>5</v>
      </c>
      <c r="EW88" s="4">
        <v>90</v>
      </c>
      <c r="EX88" s="4">
        <v>20</v>
      </c>
      <c r="EY88" s="4">
        <v>0</v>
      </c>
      <c r="EZ88" s="4">
        <v>3</v>
      </c>
      <c r="FA88" s="4">
        <v>0</v>
      </c>
      <c r="FB88" s="4">
        <v>0</v>
      </c>
      <c r="FC88" s="4">
        <v>0</v>
      </c>
      <c r="FD88" s="4">
        <v>2</v>
      </c>
      <c r="FE88" s="4">
        <v>3</v>
      </c>
      <c r="FF88" s="4">
        <v>10</v>
      </c>
      <c r="FG88" s="4">
        <v>0</v>
      </c>
      <c r="FH88" s="4">
        <v>235</v>
      </c>
      <c r="FI88" s="4">
        <v>0</v>
      </c>
      <c r="FJ88" s="4">
        <v>11</v>
      </c>
      <c r="FK88" s="4">
        <v>46</v>
      </c>
      <c r="FL88" s="4">
        <v>1</v>
      </c>
      <c r="FM88" s="4">
        <v>14</v>
      </c>
      <c r="FN88" s="4">
        <v>0</v>
      </c>
      <c r="FO88" s="4">
        <v>2</v>
      </c>
      <c r="FP88" s="4">
        <v>0</v>
      </c>
      <c r="FQ88" s="4">
        <v>0</v>
      </c>
      <c r="FR88" s="4">
        <v>0</v>
      </c>
      <c r="FS88" s="4">
        <v>5</v>
      </c>
      <c r="FT88" s="5">
        <f t="shared" si="2"/>
        <v>1411</v>
      </c>
      <c r="FU88" s="5">
        <f t="shared" si="3"/>
        <v>97</v>
      </c>
    </row>
    <row r="89" spans="1:177" x14ac:dyDescent="0.3">
      <c r="A89" s="3" t="s">
        <v>264</v>
      </c>
      <c r="B89" s="4">
        <v>0</v>
      </c>
      <c r="C89" s="4">
        <v>0</v>
      </c>
      <c r="D89" s="4">
        <v>0</v>
      </c>
      <c r="E89" s="4">
        <v>6</v>
      </c>
      <c r="F89" s="4">
        <v>0</v>
      </c>
      <c r="G89" s="4">
        <v>1</v>
      </c>
      <c r="H89" s="4">
        <v>0</v>
      </c>
      <c r="I89" s="4">
        <v>4</v>
      </c>
      <c r="J89" s="4">
        <v>2</v>
      </c>
      <c r="K89" s="4">
        <v>1</v>
      </c>
      <c r="L89" s="4">
        <v>2</v>
      </c>
      <c r="M89" s="4">
        <v>0</v>
      </c>
      <c r="N89" s="4">
        <v>4</v>
      </c>
      <c r="O89" s="4">
        <v>12</v>
      </c>
      <c r="P89" s="4">
        <v>0</v>
      </c>
      <c r="Q89" s="4">
        <v>0</v>
      </c>
      <c r="R89" s="4">
        <v>6</v>
      </c>
      <c r="S89" s="4">
        <v>3</v>
      </c>
      <c r="T89" s="4">
        <v>0</v>
      </c>
      <c r="U89" s="4">
        <v>0</v>
      </c>
      <c r="V89" s="4">
        <v>1</v>
      </c>
      <c r="W89" s="4">
        <v>6</v>
      </c>
      <c r="X89" s="4">
        <v>3</v>
      </c>
      <c r="Y89" s="4">
        <v>1</v>
      </c>
      <c r="Z89" s="4">
        <v>0</v>
      </c>
      <c r="AA89" s="4">
        <v>0</v>
      </c>
      <c r="AB89" s="4">
        <v>0</v>
      </c>
      <c r="AC89" s="4">
        <v>3</v>
      </c>
      <c r="AD89" s="4">
        <v>3</v>
      </c>
      <c r="AE89" s="4">
        <v>19</v>
      </c>
      <c r="AF89" s="4">
        <v>0</v>
      </c>
      <c r="AG89" s="4">
        <v>0</v>
      </c>
      <c r="AH89" s="4">
        <v>9</v>
      </c>
      <c r="AI89" s="4">
        <v>0</v>
      </c>
      <c r="AJ89" s="4">
        <v>0</v>
      </c>
      <c r="AK89" s="4">
        <v>6</v>
      </c>
      <c r="AL89" s="4">
        <v>0</v>
      </c>
      <c r="AM89" s="4">
        <v>2</v>
      </c>
      <c r="AN89" s="4">
        <v>1</v>
      </c>
      <c r="AO89" s="4">
        <v>14</v>
      </c>
      <c r="AP89" s="4">
        <v>0</v>
      </c>
      <c r="AQ89" s="4">
        <v>0</v>
      </c>
      <c r="AR89" s="4">
        <v>0</v>
      </c>
      <c r="AS89" s="4">
        <v>0</v>
      </c>
      <c r="AT89" s="4">
        <v>1</v>
      </c>
      <c r="AU89" s="4">
        <v>12</v>
      </c>
      <c r="AV89" s="4">
        <v>0</v>
      </c>
      <c r="AW89" s="4">
        <v>0</v>
      </c>
      <c r="AX89" s="4">
        <v>0</v>
      </c>
      <c r="AY89" s="4">
        <v>7</v>
      </c>
      <c r="AZ89" s="4">
        <v>8</v>
      </c>
      <c r="BA89" s="4">
        <v>4</v>
      </c>
      <c r="BB89" s="4">
        <v>0</v>
      </c>
      <c r="BC89" s="4">
        <v>5</v>
      </c>
      <c r="BD89" s="4">
        <v>6</v>
      </c>
      <c r="BE89" s="4">
        <v>0</v>
      </c>
      <c r="BF89" s="4">
        <v>0</v>
      </c>
      <c r="BG89" s="4">
        <v>0</v>
      </c>
      <c r="BH89" s="4">
        <v>0</v>
      </c>
      <c r="BI89" s="4">
        <v>21</v>
      </c>
      <c r="BJ89" s="4">
        <v>0</v>
      </c>
      <c r="BK89" s="4">
        <v>0</v>
      </c>
      <c r="BL89" s="4">
        <v>13</v>
      </c>
      <c r="BM89" s="4">
        <v>2</v>
      </c>
      <c r="BN89" s="4">
        <v>0</v>
      </c>
      <c r="BO89" s="4">
        <v>0</v>
      </c>
      <c r="BP89" s="4">
        <v>0</v>
      </c>
      <c r="BQ89" s="4">
        <v>3</v>
      </c>
      <c r="BR89" s="4">
        <v>0</v>
      </c>
      <c r="BS89" s="4">
        <v>26</v>
      </c>
      <c r="BT89" s="4">
        <v>1</v>
      </c>
      <c r="BU89" s="4">
        <v>3</v>
      </c>
      <c r="BV89" s="4">
        <v>1</v>
      </c>
      <c r="BW89" s="4">
        <v>12</v>
      </c>
      <c r="BX89" s="4">
        <v>16</v>
      </c>
      <c r="BY89" s="4">
        <v>0</v>
      </c>
      <c r="BZ89" s="4">
        <v>0</v>
      </c>
      <c r="CA89" s="4">
        <v>11</v>
      </c>
      <c r="CB89" s="4">
        <v>0</v>
      </c>
      <c r="CC89" s="4">
        <v>1</v>
      </c>
      <c r="CD89" s="4">
        <v>1</v>
      </c>
      <c r="CE89" s="4">
        <v>1</v>
      </c>
      <c r="CF89" s="4">
        <v>6</v>
      </c>
      <c r="CG89" s="4">
        <v>0</v>
      </c>
      <c r="CH89" s="4">
        <v>22</v>
      </c>
      <c r="CI89" s="4">
        <v>1</v>
      </c>
      <c r="CJ89" s="4">
        <v>4</v>
      </c>
      <c r="CK89" s="4">
        <v>0</v>
      </c>
      <c r="CL89" s="4">
        <v>0</v>
      </c>
      <c r="CM89" s="4">
        <v>0</v>
      </c>
      <c r="CN89" s="4">
        <v>6</v>
      </c>
      <c r="CO89" s="4">
        <v>2</v>
      </c>
      <c r="CP89" s="4">
        <v>11</v>
      </c>
      <c r="CQ89" s="4">
        <v>0</v>
      </c>
      <c r="CR89" s="4">
        <v>0</v>
      </c>
      <c r="CS89" s="4">
        <v>1</v>
      </c>
      <c r="CT89" s="4">
        <v>22</v>
      </c>
      <c r="CU89" s="4">
        <v>0</v>
      </c>
      <c r="CV89" s="4">
        <v>0</v>
      </c>
      <c r="CW89" s="4">
        <v>12</v>
      </c>
      <c r="CX89" s="4">
        <v>19</v>
      </c>
      <c r="CY89" s="4">
        <v>1</v>
      </c>
      <c r="CZ89" s="4">
        <v>0</v>
      </c>
      <c r="DA89" s="4">
        <v>0</v>
      </c>
      <c r="DB89" s="4">
        <v>3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5</v>
      </c>
      <c r="DJ89" s="4">
        <v>0</v>
      </c>
      <c r="DK89" s="4">
        <v>0</v>
      </c>
      <c r="DL89" s="4">
        <v>8</v>
      </c>
      <c r="DM89" s="4">
        <v>0</v>
      </c>
      <c r="DN89" s="4">
        <v>3</v>
      </c>
      <c r="DO89" s="4">
        <v>12</v>
      </c>
      <c r="DP89" s="4">
        <v>2</v>
      </c>
      <c r="DQ89" s="4">
        <v>0</v>
      </c>
      <c r="DR89" s="4">
        <v>9</v>
      </c>
      <c r="DS89" s="4">
        <v>26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61</v>
      </c>
      <c r="ED89" s="4">
        <v>0</v>
      </c>
      <c r="EE89" s="4">
        <v>23</v>
      </c>
      <c r="EF89" s="4">
        <v>0</v>
      </c>
      <c r="EG89" s="4">
        <v>15</v>
      </c>
      <c r="EH89" s="4">
        <v>0</v>
      </c>
      <c r="EI89" s="4">
        <v>18</v>
      </c>
      <c r="EJ89" s="4">
        <v>0</v>
      </c>
      <c r="EK89" s="4">
        <v>0</v>
      </c>
      <c r="EL89" s="4">
        <v>0</v>
      </c>
      <c r="EM89" s="4">
        <v>1</v>
      </c>
      <c r="EN89" s="4">
        <v>0</v>
      </c>
      <c r="EO89" s="4">
        <v>2</v>
      </c>
      <c r="EP89" s="4">
        <v>0</v>
      </c>
      <c r="EQ89" s="4">
        <v>0</v>
      </c>
      <c r="ER89" s="4">
        <v>0</v>
      </c>
      <c r="ES89" s="4">
        <v>5</v>
      </c>
      <c r="ET89" s="4">
        <v>1</v>
      </c>
      <c r="EU89" s="4">
        <v>1</v>
      </c>
      <c r="EV89" s="4">
        <v>10</v>
      </c>
      <c r="EW89" s="4">
        <v>51</v>
      </c>
      <c r="EX89" s="4">
        <v>0</v>
      </c>
      <c r="EY89" s="4">
        <v>8</v>
      </c>
      <c r="EZ89" s="4">
        <v>4</v>
      </c>
      <c r="FA89" s="4">
        <v>0</v>
      </c>
      <c r="FB89" s="4">
        <v>0</v>
      </c>
      <c r="FC89" s="4">
        <v>0</v>
      </c>
      <c r="FD89" s="4">
        <v>1</v>
      </c>
      <c r="FE89" s="4">
        <v>1</v>
      </c>
      <c r="FF89" s="4">
        <v>0</v>
      </c>
      <c r="FG89" s="4">
        <v>0</v>
      </c>
      <c r="FH89" s="4">
        <v>69</v>
      </c>
      <c r="FI89" s="4">
        <v>0</v>
      </c>
      <c r="FJ89" s="4">
        <v>3</v>
      </c>
      <c r="FK89" s="4">
        <v>5</v>
      </c>
      <c r="FL89" s="4">
        <v>0</v>
      </c>
      <c r="FM89" s="4">
        <v>54</v>
      </c>
      <c r="FN89" s="4">
        <v>0</v>
      </c>
      <c r="FO89" s="4">
        <v>3</v>
      </c>
      <c r="FP89" s="4">
        <v>0</v>
      </c>
      <c r="FQ89" s="4">
        <v>0</v>
      </c>
      <c r="FR89" s="4">
        <v>0</v>
      </c>
      <c r="FS89" s="4">
        <v>3</v>
      </c>
      <c r="FT89" s="5">
        <f t="shared" si="2"/>
        <v>778</v>
      </c>
      <c r="FU89" s="5">
        <f t="shared" si="3"/>
        <v>84</v>
      </c>
    </row>
    <row r="90" spans="1:177" x14ac:dyDescent="0.3">
      <c r="A90" s="3" t="s">
        <v>265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16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1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165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1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27</v>
      </c>
      <c r="DT90" s="4">
        <v>0</v>
      </c>
      <c r="DU90" s="4">
        <v>0</v>
      </c>
      <c r="DV90" s="4">
        <v>0</v>
      </c>
      <c r="DW90" s="4">
        <v>0</v>
      </c>
      <c r="DX90" s="4">
        <v>2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2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3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12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5">
        <f t="shared" si="2"/>
        <v>237</v>
      </c>
      <c r="FU90" s="5">
        <f t="shared" si="3"/>
        <v>11</v>
      </c>
    </row>
    <row r="91" spans="1:177" x14ac:dyDescent="0.3">
      <c r="A91" s="3" t="s">
        <v>266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2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5">
        <f t="shared" si="2"/>
        <v>2</v>
      </c>
      <c r="FU91" s="5">
        <f t="shared" si="3"/>
        <v>1</v>
      </c>
    </row>
    <row r="92" spans="1:177" x14ac:dyDescent="0.3">
      <c r="A92" s="3" t="s">
        <v>267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33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21</v>
      </c>
      <c r="AN92" s="4">
        <v>0</v>
      </c>
      <c r="AO92" s="4">
        <v>50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35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7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12</v>
      </c>
      <c r="BO92" s="4">
        <v>69</v>
      </c>
      <c r="BP92" s="4">
        <v>19</v>
      </c>
      <c r="BQ92" s="4">
        <v>0</v>
      </c>
      <c r="BR92" s="4">
        <v>0</v>
      </c>
      <c r="BS92" s="4">
        <v>0</v>
      </c>
      <c r="BT92" s="4">
        <v>54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3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169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4</v>
      </c>
      <c r="DS92" s="4">
        <v>0</v>
      </c>
      <c r="DT92" s="4">
        <v>0</v>
      </c>
      <c r="DU92" s="4">
        <v>0</v>
      </c>
      <c r="DV92" s="4">
        <v>0</v>
      </c>
      <c r="DW92" s="4">
        <v>10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2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5</v>
      </c>
      <c r="EX92" s="4">
        <v>0</v>
      </c>
      <c r="EY92" s="4">
        <v>16</v>
      </c>
      <c r="EZ92" s="4">
        <v>0</v>
      </c>
      <c r="FA92" s="4">
        <v>0</v>
      </c>
      <c r="FB92" s="4">
        <v>4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110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5">
        <f t="shared" si="2"/>
        <v>624</v>
      </c>
      <c r="FU92" s="5">
        <f t="shared" si="3"/>
        <v>19</v>
      </c>
    </row>
    <row r="93" spans="1:177" x14ac:dyDescent="0.3">
      <c r="A93" s="3" t="s">
        <v>268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65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</v>
      </c>
      <c r="AK93" s="4">
        <v>0</v>
      </c>
      <c r="AL93" s="4">
        <v>0</v>
      </c>
      <c r="AM93" s="4">
        <v>2</v>
      </c>
      <c r="AN93" s="4">
        <v>0</v>
      </c>
      <c r="AO93" s="4">
        <v>10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6</v>
      </c>
      <c r="AW93" s="4">
        <v>0</v>
      </c>
      <c r="AX93" s="4">
        <v>0</v>
      </c>
      <c r="AY93" s="4">
        <v>2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1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9</v>
      </c>
      <c r="BO93" s="4">
        <v>28</v>
      </c>
      <c r="BP93" s="4">
        <v>0</v>
      </c>
      <c r="BQ93" s="4">
        <v>0</v>
      </c>
      <c r="BR93" s="4">
        <v>0</v>
      </c>
      <c r="BS93" s="4">
        <v>0</v>
      </c>
      <c r="BT93" s="4">
        <v>13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1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27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6</v>
      </c>
      <c r="DS93" s="4">
        <v>0</v>
      </c>
      <c r="DT93" s="4">
        <v>0</v>
      </c>
      <c r="DU93" s="4">
        <v>0</v>
      </c>
      <c r="DV93" s="4">
        <v>0</v>
      </c>
      <c r="DW93" s="4">
        <v>4</v>
      </c>
      <c r="DX93" s="4">
        <v>0</v>
      </c>
      <c r="DY93" s="4">
        <v>0</v>
      </c>
      <c r="DZ93" s="4">
        <v>1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2</v>
      </c>
      <c r="EX93" s="4">
        <v>0</v>
      </c>
      <c r="EY93" s="4">
        <v>4</v>
      </c>
      <c r="EZ93" s="4">
        <v>0</v>
      </c>
      <c r="FA93" s="4">
        <v>0</v>
      </c>
      <c r="FB93" s="4">
        <v>3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19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5">
        <f t="shared" si="2"/>
        <v>205</v>
      </c>
      <c r="FU93" s="5">
        <f t="shared" si="3"/>
        <v>19</v>
      </c>
    </row>
    <row r="94" spans="1:177" x14ac:dyDescent="0.3">
      <c r="A94" s="3" t="s">
        <v>269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2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5">
        <f t="shared" si="2"/>
        <v>2</v>
      </c>
      <c r="FU94" s="5">
        <f t="shared" si="3"/>
        <v>1</v>
      </c>
    </row>
    <row r="95" spans="1:177" x14ac:dyDescent="0.3">
      <c r="A95" s="3" t="s">
        <v>270</v>
      </c>
      <c r="B95" s="4">
        <v>0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3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1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2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5">
        <f t="shared" si="2"/>
        <v>7</v>
      </c>
      <c r="FU95" s="5">
        <f t="shared" si="3"/>
        <v>4</v>
      </c>
    </row>
    <row r="96" spans="1:177" x14ac:dyDescent="0.3">
      <c r="A96" s="3" t="s">
        <v>271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2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3</v>
      </c>
      <c r="BO96" s="4">
        <v>3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5">
        <f t="shared" si="2"/>
        <v>8</v>
      </c>
      <c r="FU96" s="5">
        <f t="shared" si="3"/>
        <v>3</v>
      </c>
    </row>
    <row r="97" spans="1:177" x14ac:dyDescent="0.3">
      <c r="A97" s="3" t="s">
        <v>272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26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1</v>
      </c>
      <c r="AK97" s="4">
        <v>0</v>
      </c>
      <c r="AL97" s="4">
        <v>0</v>
      </c>
      <c r="AM97" s="4">
        <v>3</v>
      </c>
      <c r="AN97" s="4">
        <v>0</v>
      </c>
      <c r="AO97" s="4">
        <v>15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1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4</v>
      </c>
      <c r="BO97" s="4">
        <v>63</v>
      </c>
      <c r="BP97" s="4">
        <v>6</v>
      </c>
      <c r="BQ97" s="4">
        <v>4</v>
      </c>
      <c r="BR97" s="4">
        <v>0</v>
      </c>
      <c r="BS97" s="4">
        <v>0</v>
      </c>
      <c r="BT97" s="4">
        <v>11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6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5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87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40</v>
      </c>
      <c r="DS97" s="4">
        <v>0</v>
      </c>
      <c r="DT97" s="4">
        <v>0</v>
      </c>
      <c r="DU97" s="4">
        <v>0</v>
      </c>
      <c r="DV97" s="4">
        <v>0</v>
      </c>
      <c r="DW97" s="4">
        <v>1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1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2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3</v>
      </c>
      <c r="EV97" s="4">
        <v>0</v>
      </c>
      <c r="EW97" s="4">
        <v>17</v>
      </c>
      <c r="EX97" s="4">
        <v>0</v>
      </c>
      <c r="EY97" s="4">
        <v>1</v>
      </c>
      <c r="EZ97" s="4">
        <v>0</v>
      </c>
      <c r="FA97" s="4">
        <v>0</v>
      </c>
      <c r="FB97" s="4">
        <v>2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4</v>
      </c>
      <c r="FK97" s="4">
        <v>0</v>
      </c>
      <c r="FL97" s="4">
        <v>0</v>
      </c>
      <c r="FM97" s="4">
        <v>28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5">
        <f t="shared" si="2"/>
        <v>334</v>
      </c>
      <c r="FU97" s="5">
        <f t="shared" si="3"/>
        <v>25</v>
      </c>
    </row>
    <row r="98" spans="1:177" x14ac:dyDescent="0.3">
      <c r="A98" s="3" t="s">
        <v>273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5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11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7</v>
      </c>
      <c r="BP98" s="4">
        <v>0</v>
      </c>
      <c r="BQ98" s="4">
        <v>0</v>
      </c>
      <c r="BR98" s="4">
        <v>0</v>
      </c>
      <c r="BS98" s="4">
        <v>0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1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10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3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5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5">
        <f t="shared" si="2"/>
        <v>43</v>
      </c>
      <c r="FU98" s="5">
        <f t="shared" si="3"/>
        <v>8</v>
      </c>
    </row>
    <row r="99" spans="1:177" x14ac:dyDescent="0.3">
      <c r="A99" s="3" t="s">
        <v>274</v>
      </c>
      <c r="B99" s="4">
        <v>0</v>
      </c>
      <c r="C99" s="4">
        <v>0</v>
      </c>
      <c r="D99" s="4">
        <v>18</v>
      </c>
      <c r="E99" s="4">
        <v>0</v>
      </c>
      <c r="F99" s="4">
        <v>2</v>
      </c>
      <c r="G99" s="4">
        <v>0</v>
      </c>
      <c r="H99" s="4">
        <v>0</v>
      </c>
      <c r="I99" s="4">
        <v>0</v>
      </c>
      <c r="J99" s="4">
        <v>2</v>
      </c>
      <c r="K99" s="4">
        <v>2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</v>
      </c>
      <c r="X99" s="4">
        <v>0</v>
      </c>
      <c r="Y99" s="4">
        <v>0</v>
      </c>
      <c r="Z99" s="4">
        <v>32</v>
      </c>
      <c r="AA99" s="4">
        <v>0</v>
      </c>
      <c r="AB99" s="4">
        <v>0</v>
      </c>
      <c r="AC99" s="4">
        <v>24</v>
      </c>
      <c r="AD99" s="4">
        <v>0</v>
      </c>
      <c r="AE99" s="4">
        <v>7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2</v>
      </c>
      <c r="AY99" s="4">
        <v>46</v>
      </c>
      <c r="AZ99" s="4">
        <v>0</v>
      </c>
      <c r="BA99" s="4">
        <v>0</v>
      </c>
      <c r="BB99" s="4">
        <v>0</v>
      </c>
      <c r="BC99" s="4">
        <v>1</v>
      </c>
      <c r="BD99" s="4">
        <v>2</v>
      </c>
      <c r="BE99" s="4">
        <v>3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133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1</v>
      </c>
      <c r="CI99" s="4">
        <v>0</v>
      </c>
      <c r="CJ99" s="4">
        <v>0</v>
      </c>
      <c r="CK99" s="4">
        <v>1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1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1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13</v>
      </c>
      <c r="EP99" s="4">
        <v>0</v>
      </c>
      <c r="EQ99" s="4">
        <v>0</v>
      </c>
      <c r="ER99" s="4">
        <v>3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5</v>
      </c>
      <c r="FA99" s="4">
        <v>2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2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5">
        <f t="shared" si="2"/>
        <v>305</v>
      </c>
      <c r="FU99" s="5">
        <f t="shared" si="3"/>
        <v>24</v>
      </c>
    </row>
    <row r="100" spans="1:177" x14ac:dyDescent="0.3">
      <c r="A100" s="3" t="s">
        <v>275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1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5">
        <f t="shared" si="2"/>
        <v>1</v>
      </c>
      <c r="FU100" s="5">
        <f t="shared" si="3"/>
        <v>1</v>
      </c>
    </row>
    <row r="101" spans="1:177" x14ac:dyDescent="0.3">
      <c r="A101" s="3" t="s">
        <v>276</v>
      </c>
      <c r="B101" s="4">
        <v>0</v>
      </c>
      <c r="C101" s="4">
        <v>6</v>
      </c>
      <c r="D101" s="4">
        <v>0</v>
      </c>
      <c r="E101" s="4">
        <v>6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7</v>
      </c>
      <c r="M101" s="4">
        <v>0</v>
      </c>
      <c r="N101" s="4">
        <v>1</v>
      </c>
      <c r="O101" s="4">
        <v>3</v>
      </c>
      <c r="P101" s="4">
        <v>0</v>
      </c>
      <c r="Q101" s="4">
        <v>0</v>
      </c>
      <c r="R101" s="4">
        <v>3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25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9</v>
      </c>
      <c r="AF101" s="4">
        <v>1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26</v>
      </c>
      <c r="AN101" s="4">
        <v>0</v>
      </c>
      <c r="AO101" s="4">
        <v>32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2</v>
      </c>
      <c r="AW101" s="4">
        <v>0</v>
      </c>
      <c r="AX101" s="4">
        <v>0</v>
      </c>
      <c r="AY101" s="4">
        <v>2</v>
      </c>
      <c r="AZ101" s="4">
        <v>1</v>
      </c>
      <c r="BA101" s="4">
        <v>0</v>
      </c>
      <c r="BB101" s="4">
        <v>0</v>
      </c>
      <c r="BC101" s="4">
        <v>5</v>
      </c>
      <c r="BD101" s="4">
        <v>0</v>
      </c>
      <c r="BE101" s="4">
        <v>0</v>
      </c>
      <c r="BF101" s="4">
        <v>0</v>
      </c>
      <c r="BG101" s="4">
        <v>0</v>
      </c>
      <c r="BH101" s="4">
        <v>2</v>
      </c>
      <c r="BI101" s="4">
        <v>1</v>
      </c>
      <c r="BJ101" s="4">
        <v>0</v>
      </c>
      <c r="BK101" s="4">
        <v>0</v>
      </c>
      <c r="BL101" s="4">
        <v>0</v>
      </c>
      <c r="BM101" s="4">
        <v>1</v>
      </c>
      <c r="BN101" s="4">
        <v>19</v>
      </c>
      <c r="BO101" s="4">
        <v>12</v>
      </c>
      <c r="BP101" s="4">
        <v>6</v>
      </c>
      <c r="BQ101" s="4">
        <v>0</v>
      </c>
      <c r="BR101" s="4">
        <v>0</v>
      </c>
      <c r="BS101" s="4">
        <v>24</v>
      </c>
      <c r="BT101" s="4">
        <v>25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1</v>
      </c>
      <c r="CB101" s="4">
        <v>24</v>
      </c>
      <c r="CC101" s="4">
        <v>0</v>
      </c>
      <c r="CD101" s="4">
        <v>1</v>
      </c>
      <c r="CE101" s="4">
        <v>1</v>
      </c>
      <c r="CF101" s="4">
        <v>0</v>
      </c>
      <c r="CG101" s="4">
        <v>0</v>
      </c>
      <c r="CH101" s="4">
        <v>0</v>
      </c>
      <c r="CI101" s="4">
        <v>1</v>
      </c>
      <c r="CJ101" s="4">
        <v>13</v>
      </c>
      <c r="CK101" s="4">
        <v>0</v>
      </c>
      <c r="CL101" s="4">
        <v>1</v>
      </c>
      <c r="CM101" s="4">
        <v>0</v>
      </c>
      <c r="CN101" s="4">
        <v>1</v>
      </c>
      <c r="CO101" s="4">
        <v>1</v>
      </c>
      <c r="CP101" s="4">
        <v>24</v>
      </c>
      <c r="CQ101" s="4">
        <v>0</v>
      </c>
      <c r="CR101" s="4">
        <v>0</v>
      </c>
      <c r="CS101" s="4">
        <v>1</v>
      </c>
      <c r="CT101" s="4">
        <v>9</v>
      </c>
      <c r="CU101" s="4">
        <v>0</v>
      </c>
      <c r="CV101" s="4">
        <v>0</v>
      </c>
      <c r="CW101" s="4">
        <v>31</v>
      </c>
      <c r="CX101" s="4">
        <v>3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2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174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s="4">
        <v>0</v>
      </c>
      <c r="DW101" s="4">
        <v>2</v>
      </c>
      <c r="DX101" s="4">
        <v>0</v>
      </c>
      <c r="DY101" s="4">
        <v>0</v>
      </c>
      <c r="DZ101" s="4">
        <v>10</v>
      </c>
      <c r="EA101" s="4">
        <v>0</v>
      </c>
      <c r="EB101" s="4">
        <v>0</v>
      </c>
      <c r="EC101" s="4">
        <v>7</v>
      </c>
      <c r="ED101" s="4">
        <v>0</v>
      </c>
      <c r="EE101" s="4">
        <v>63</v>
      </c>
      <c r="EF101" s="4">
        <v>0</v>
      </c>
      <c r="EG101" s="4">
        <v>5</v>
      </c>
      <c r="EH101" s="4">
        <v>0</v>
      </c>
      <c r="EI101" s="4">
        <v>6</v>
      </c>
      <c r="EJ101" s="4">
        <v>0</v>
      </c>
      <c r="EK101" s="4">
        <v>0</v>
      </c>
      <c r="EL101" s="4">
        <v>8</v>
      </c>
      <c r="EM101" s="4">
        <v>1</v>
      </c>
      <c r="EN101" s="4">
        <v>0</v>
      </c>
      <c r="EO101" s="4">
        <v>19</v>
      </c>
      <c r="EP101" s="4">
        <v>0</v>
      </c>
      <c r="EQ101" s="4">
        <v>0</v>
      </c>
      <c r="ER101" s="4">
        <v>0</v>
      </c>
      <c r="ES101" s="4">
        <v>1</v>
      </c>
      <c r="ET101" s="4">
        <v>9</v>
      </c>
      <c r="EU101" s="4">
        <v>0</v>
      </c>
      <c r="EV101" s="4">
        <v>0</v>
      </c>
      <c r="EW101" s="4">
        <v>4</v>
      </c>
      <c r="EX101" s="4">
        <v>12</v>
      </c>
      <c r="EY101" s="4">
        <v>32</v>
      </c>
      <c r="EZ101" s="4">
        <v>3</v>
      </c>
      <c r="FA101" s="4">
        <v>0</v>
      </c>
      <c r="FB101" s="4">
        <v>12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298</v>
      </c>
      <c r="FI101" s="4">
        <v>1</v>
      </c>
      <c r="FJ101" s="4">
        <v>0</v>
      </c>
      <c r="FK101" s="4">
        <v>0</v>
      </c>
      <c r="FL101" s="4">
        <v>0</v>
      </c>
      <c r="FM101" s="4">
        <v>419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5">
        <f t="shared" si="2"/>
        <v>1420</v>
      </c>
      <c r="FU101" s="5">
        <f t="shared" si="3"/>
        <v>59</v>
      </c>
    </row>
    <row r="102" spans="1:177" x14ac:dyDescent="0.3">
      <c r="A102" s="3" t="s">
        <v>277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3</v>
      </c>
      <c r="L102" s="4">
        <v>6</v>
      </c>
      <c r="M102" s="4">
        <v>2</v>
      </c>
      <c r="N102" s="4">
        <v>5</v>
      </c>
      <c r="O102" s="4">
        <v>5</v>
      </c>
      <c r="P102" s="4">
        <v>0</v>
      </c>
      <c r="Q102" s="4">
        <v>2</v>
      </c>
      <c r="R102" s="4">
        <v>0</v>
      </c>
      <c r="S102" s="4">
        <v>0</v>
      </c>
      <c r="T102" s="4">
        <v>0</v>
      </c>
      <c r="U102" s="4">
        <v>0</v>
      </c>
      <c r="V102" s="4">
        <v>5</v>
      </c>
      <c r="W102" s="4">
        <v>4</v>
      </c>
      <c r="X102" s="4">
        <v>12</v>
      </c>
      <c r="Y102" s="4">
        <v>0</v>
      </c>
      <c r="Z102" s="4">
        <v>1</v>
      </c>
      <c r="AA102" s="4">
        <v>0</v>
      </c>
      <c r="AB102" s="4">
        <v>0</v>
      </c>
      <c r="AC102" s="4">
        <v>10</v>
      </c>
      <c r="AD102" s="4">
        <v>2</v>
      </c>
      <c r="AE102" s="4">
        <v>14</v>
      </c>
      <c r="AF102" s="4">
        <v>0</v>
      </c>
      <c r="AG102" s="4">
        <v>0</v>
      </c>
      <c r="AH102" s="4">
        <v>3</v>
      </c>
      <c r="AI102" s="4">
        <v>0</v>
      </c>
      <c r="AJ102" s="4">
        <v>1</v>
      </c>
      <c r="AK102" s="4">
        <v>1</v>
      </c>
      <c r="AL102" s="4">
        <v>20</v>
      </c>
      <c r="AM102" s="4">
        <v>10</v>
      </c>
      <c r="AN102" s="4">
        <v>2</v>
      </c>
      <c r="AO102" s="4">
        <v>33</v>
      </c>
      <c r="AP102" s="4">
        <v>0</v>
      </c>
      <c r="AQ102" s="4">
        <v>0</v>
      </c>
      <c r="AR102" s="4">
        <v>0</v>
      </c>
      <c r="AS102" s="4">
        <v>1</v>
      </c>
      <c r="AT102" s="4">
        <v>0</v>
      </c>
      <c r="AU102" s="4">
        <v>7</v>
      </c>
      <c r="AV102" s="4">
        <v>1</v>
      </c>
      <c r="AW102" s="4">
        <v>2</v>
      </c>
      <c r="AX102" s="4">
        <v>0</v>
      </c>
      <c r="AY102" s="4">
        <v>6</v>
      </c>
      <c r="AZ102" s="4">
        <v>1</v>
      </c>
      <c r="BA102" s="4">
        <v>3</v>
      </c>
      <c r="BB102" s="4">
        <v>0</v>
      </c>
      <c r="BC102" s="4">
        <v>5</v>
      </c>
      <c r="BD102" s="4">
        <v>4</v>
      </c>
      <c r="BE102" s="4">
        <v>0</v>
      </c>
      <c r="BF102" s="4">
        <v>0</v>
      </c>
      <c r="BG102" s="4">
        <v>0</v>
      </c>
      <c r="BH102" s="4">
        <v>1</v>
      </c>
      <c r="BI102" s="4">
        <v>4</v>
      </c>
      <c r="BJ102" s="4">
        <v>0</v>
      </c>
      <c r="BK102" s="4">
        <v>0</v>
      </c>
      <c r="BL102" s="4">
        <v>18</v>
      </c>
      <c r="BM102" s="4">
        <v>1</v>
      </c>
      <c r="BN102" s="4">
        <v>0</v>
      </c>
      <c r="BO102" s="4">
        <v>11</v>
      </c>
      <c r="BP102" s="4">
        <v>22</v>
      </c>
      <c r="BQ102" s="4">
        <v>1</v>
      </c>
      <c r="BR102" s="4">
        <v>2</v>
      </c>
      <c r="BS102" s="4">
        <v>19</v>
      </c>
      <c r="BT102" s="4">
        <v>14</v>
      </c>
      <c r="BU102" s="4">
        <v>0</v>
      </c>
      <c r="BV102" s="4">
        <v>0</v>
      </c>
      <c r="BW102" s="4">
        <v>1</v>
      </c>
      <c r="BX102" s="4">
        <v>1</v>
      </c>
      <c r="BY102" s="4">
        <v>0</v>
      </c>
      <c r="BZ102" s="4">
        <v>1</v>
      </c>
      <c r="CA102" s="4">
        <v>1</v>
      </c>
      <c r="CB102" s="4">
        <v>6</v>
      </c>
      <c r="CC102" s="4">
        <v>2</v>
      </c>
      <c r="CD102" s="4">
        <v>0</v>
      </c>
      <c r="CE102" s="4">
        <v>1</v>
      </c>
      <c r="CF102" s="4">
        <v>5</v>
      </c>
      <c r="CG102" s="4">
        <v>0</v>
      </c>
      <c r="CH102" s="4">
        <v>4</v>
      </c>
      <c r="CI102" s="4">
        <v>1</v>
      </c>
      <c r="CJ102" s="4">
        <v>16</v>
      </c>
      <c r="CK102" s="4">
        <v>0</v>
      </c>
      <c r="CL102" s="4">
        <v>2</v>
      </c>
      <c r="CM102" s="4">
        <v>0</v>
      </c>
      <c r="CN102" s="4">
        <v>2</v>
      </c>
      <c r="CO102" s="4">
        <v>3</v>
      </c>
      <c r="CP102" s="4">
        <v>45</v>
      </c>
      <c r="CQ102" s="4">
        <v>0</v>
      </c>
      <c r="CR102" s="4">
        <v>1</v>
      </c>
      <c r="CS102" s="4">
        <v>1</v>
      </c>
      <c r="CT102" s="4">
        <v>29</v>
      </c>
      <c r="CU102" s="4">
        <v>1</v>
      </c>
      <c r="CV102" s="4">
        <v>1</v>
      </c>
      <c r="CW102" s="4">
        <v>6</v>
      </c>
      <c r="CX102" s="4">
        <v>162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1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20</v>
      </c>
      <c r="DM102" s="4">
        <v>0</v>
      </c>
      <c r="DN102" s="4">
        <v>3</v>
      </c>
      <c r="DO102" s="4">
        <v>0</v>
      </c>
      <c r="DP102" s="4">
        <v>0</v>
      </c>
      <c r="DQ102" s="4">
        <v>2</v>
      </c>
      <c r="DR102" s="4">
        <v>2</v>
      </c>
      <c r="DS102" s="4">
        <v>8</v>
      </c>
      <c r="DT102" s="4">
        <v>4</v>
      </c>
      <c r="DU102" s="4">
        <v>0</v>
      </c>
      <c r="DV102" s="4">
        <v>1</v>
      </c>
      <c r="DW102" s="4">
        <v>1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63</v>
      </c>
      <c r="ED102" s="4">
        <v>0</v>
      </c>
      <c r="EE102" s="4">
        <v>15</v>
      </c>
      <c r="EF102" s="4">
        <v>0</v>
      </c>
      <c r="EG102" s="4">
        <v>19</v>
      </c>
      <c r="EH102" s="4">
        <v>0</v>
      </c>
      <c r="EI102" s="4">
        <v>32</v>
      </c>
      <c r="EJ102" s="4">
        <v>0</v>
      </c>
      <c r="EK102" s="4">
        <v>0</v>
      </c>
      <c r="EL102" s="4">
        <v>1</v>
      </c>
      <c r="EM102" s="4">
        <v>4</v>
      </c>
      <c r="EN102" s="4">
        <v>0</v>
      </c>
      <c r="EO102" s="4">
        <v>11</v>
      </c>
      <c r="EP102" s="4">
        <v>0</v>
      </c>
      <c r="EQ102" s="4">
        <v>0</v>
      </c>
      <c r="ER102" s="4">
        <v>0</v>
      </c>
      <c r="ES102" s="4">
        <v>4</v>
      </c>
      <c r="ET102" s="4">
        <v>253</v>
      </c>
      <c r="EU102" s="4">
        <v>1</v>
      </c>
      <c r="EV102" s="4">
        <v>11</v>
      </c>
      <c r="EW102" s="4">
        <v>42</v>
      </c>
      <c r="EX102" s="4">
        <v>2</v>
      </c>
      <c r="EY102" s="4">
        <v>27</v>
      </c>
      <c r="EZ102" s="4">
        <v>2</v>
      </c>
      <c r="FA102" s="4">
        <v>0</v>
      </c>
      <c r="FB102" s="4">
        <v>0</v>
      </c>
      <c r="FC102" s="4">
        <v>3</v>
      </c>
      <c r="FD102" s="4">
        <v>0</v>
      </c>
      <c r="FE102" s="4">
        <v>0</v>
      </c>
      <c r="FF102" s="4">
        <v>1</v>
      </c>
      <c r="FG102" s="4">
        <v>0</v>
      </c>
      <c r="FH102" s="4">
        <v>83</v>
      </c>
      <c r="FI102" s="4">
        <v>1</v>
      </c>
      <c r="FJ102" s="4">
        <v>2</v>
      </c>
      <c r="FK102" s="4">
        <v>2</v>
      </c>
      <c r="FL102" s="4">
        <v>0</v>
      </c>
      <c r="FM102" s="4">
        <v>442</v>
      </c>
      <c r="FN102" s="4">
        <v>0</v>
      </c>
      <c r="FO102" s="4">
        <v>1</v>
      </c>
      <c r="FP102" s="4">
        <v>0</v>
      </c>
      <c r="FQ102" s="4">
        <v>0</v>
      </c>
      <c r="FR102" s="4">
        <v>0</v>
      </c>
      <c r="FS102" s="4">
        <v>0</v>
      </c>
      <c r="FT102" s="5">
        <f t="shared" si="2"/>
        <v>1621</v>
      </c>
      <c r="FU102" s="5">
        <f t="shared" si="3"/>
        <v>94</v>
      </c>
    </row>
    <row r="103" spans="1:177" x14ac:dyDescent="0.3">
      <c r="A103" s="3" t="s">
        <v>278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3</v>
      </c>
      <c r="N103" s="4">
        <v>4</v>
      </c>
      <c r="O103" s="4">
        <v>19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5</v>
      </c>
      <c r="AD103" s="4">
        <v>0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8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143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8</v>
      </c>
      <c r="CC103" s="4">
        <v>0</v>
      </c>
      <c r="CD103" s="4">
        <v>0</v>
      </c>
      <c r="CE103" s="4">
        <v>0</v>
      </c>
      <c r="CF103" s="4">
        <v>1</v>
      </c>
      <c r="CG103" s="4">
        <v>0</v>
      </c>
      <c r="CH103" s="4">
        <v>0</v>
      </c>
      <c r="CI103" s="4">
        <v>0</v>
      </c>
      <c r="CJ103" s="4">
        <v>0</v>
      </c>
      <c r="CK103" s="4">
        <v>1</v>
      </c>
      <c r="CL103" s="4">
        <v>3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1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1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4</v>
      </c>
      <c r="DS103" s="4">
        <v>3</v>
      </c>
      <c r="DT103" s="4">
        <v>2</v>
      </c>
      <c r="DU103" s="4">
        <v>1</v>
      </c>
      <c r="DV103" s="4">
        <v>0</v>
      </c>
      <c r="DW103" s="4">
        <v>0</v>
      </c>
      <c r="DX103" s="4">
        <v>0</v>
      </c>
      <c r="DY103" s="4">
        <v>1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3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9</v>
      </c>
      <c r="ET103" s="4">
        <v>0</v>
      </c>
      <c r="EU103" s="4">
        <v>1</v>
      </c>
      <c r="EV103" s="4">
        <v>0</v>
      </c>
      <c r="EW103" s="4">
        <v>0</v>
      </c>
      <c r="EX103" s="4">
        <v>1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2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5">
        <f t="shared" si="2"/>
        <v>230</v>
      </c>
      <c r="FU103" s="5">
        <f t="shared" si="3"/>
        <v>26</v>
      </c>
    </row>
    <row r="104" spans="1:177" x14ac:dyDescent="0.3">
      <c r="A104" s="3" t="s">
        <v>279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9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1</v>
      </c>
      <c r="AM104" s="4">
        <v>6</v>
      </c>
      <c r="AN104" s="4">
        <v>0</v>
      </c>
      <c r="AO104" s="4">
        <v>2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14</v>
      </c>
      <c r="BA104" s="4">
        <v>0</v>
      </c>
      <c r="BB104" s="4">
        <v>0</v>
      </c>
      <c r="BC104" s="4">
        <v>2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2</v>
      </c>
      <c r="BO104" s="4">
        <v>0</v>
      </c>
      <c r="BP104" s="4">
        <v>29</v>
      </c>
      <c r="BQ104" s="4">
        <v>0</v>
      </c>
      <c r="BR104" s="4">
        <v>0</v>
      </c>
      <c r="BS104" s="4">
        <v>35</v>
      </c>
      <c r="BT104" s="4">
        <v>4</v>
      </c>
      <c r="BU104" s="4">
        <v>0</v>
      </c>
      <c r="BV104" s="4">
        <v>0</v>
      </c>
      <c r="BW104" s="4">
        <v>0</v>
      </c>
      <c r="BX104" s="4">
        <v>3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2</v>
      </c>
      <c r="CE104" s="4">
        <v>0</v>
      </c>
      <c r="CF104" s="4">
        <v>0</v>
      </c>
      <c r="CG104" s="4">
        <v>0</v>
      </c>
      <c r="CH104" s="4">
        <v>0</v>
      </c>
      <c r="CI104" s="4">
        <v>1</v>
      </c>
      <c r="CJ104" s="4">
        <v>1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2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3</v>
      </c>
      <c r="CX104" s="4">
        <v>73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33</v>
      </c>
      <c r="DM104" s="4">
        <v>0</v>
      </c>
      <c r="DN104" s="4">
        <v>0</v>
      </c>
      <c r="DO104" s="4">
        <v>10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53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5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4</v>
      </c>
      <c r="EP104" s="4">
        <v>0</v>
      </c>
      <c r="EQ104" s="4">
        <v>2</v>
      </c>
      <c r="ER104" s="4">
        <v>0</v>
      </c>
      <c r="ES104" s="4">
        <v>6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5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4</v>
      </c>
      <c r="FI104" s="4">
        <v>1</v>
      </c>
      <c r="FJ104" s="4">
        <v>0</v>
      </c>
      <c r="FK104" s="4">
        <v>0</v>
      </c>
      <c r="FL104" s="4">
        <v>0</v>
      </c>
      <c r="FM104" s="4">
        <v>3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5">
        <f t="shared" si="2"/>
        <v>317</v>
      </c>
      <c r="FU104" s="5">
        <f t="shared" si="3"/>
        <v>30</v>
      </c>
    </row>
    <row r="105" spans="1:177" x14ac:dyDescent="0.3">
      <c r="A105" s="3" t="s">
        <v>280</v>
      </c>
      <c r="B105" s="4">
        <v>0</v>
      </c>
      <c r="C105" s="4">
        <v>0</v>
      </c>
      <c r="D105" s="4">
        <v>1</v>
      </c>
      <c r="E105" s="4">
        <v>2</v>
      </c>
      <c r="F105" s="4">
        <v>0</v>
      </c>
      <c r="G105" s="4">
        <v>0</v>
      </c>
      <c r="H105" s="4">
        <v>0</v>
      </c>
      <c r="I105" s="4">
        <v>9</v>
      </c>
      <c r="J105" s="4">
        <v>1</v>
      </c>
      <c r="K105" s="4">
        <v>3</v>
      </c>
      <c r="L105" s="4">
        <v>13</v>
      </c>
      <c r="M105" s="4">
        <v>0</v>
      </c>
      <c r="N105" s="4">
        <v>7</v>
      </c>
      <c r="O105" s="4">
        <v>6</v>
      </c>
      <c r="P105" s="4">
        <v>0</v>
      </c>
      <c r="Q105" s="4">
        <v>0</v>
      </c>
      <c r="R105" s="4">
        <v>14</v>
      </c>
      <c r="S105" s="4">
        <v>6</v>
      </c>
      <c r="T105" s="4">
        <v>1</v>
      </c>
      <c r="U105" s="4">
        <v>2</v>
      </c>
      <c r="V105" s="4">
        <v>11</v>
      </c>
      <c r="W105" s="4">
        <v>0</v>
      </c>
      <c r="X105" s="4">
        <v>30</v>
      </c>
      <c r="Y105" s="4">
        <v>9</v>
      </c>
      <c r="Z105" s="4">
        <v>0</v>
      </c>
      <c r="AA105" s="4">
        <v>0</v>
      </c>
      <c r="AB105" s="4">
        <v>0</v>
      </c>
      <c r="AC105" s="4">
        <v>10</v>
      </c>
      <c r="AD105" s="4">
        <v>5</v>
      </c>
      <c r="AE105" s="4">
        <v>9</v>
      </c>
      <c r="AF105" s="4">
        <v>1</v>
      </c>
      <c r="AG105" s="4">
        <v>0</v>
      </c>
      <c r="AH105" s="4">
        <v>12</v>
      </c>
      <c r="AI105" s="4">
        <v>0</v>
      </c>
      <c r="AJ105" s="4">
        <v>4</v>
      </c>
      <c r="AK105" s="4">
        <v>38</v>
      </c>
      <c r="AL105" s="4">
        <v>66</v>
      </c>
      <c r="AM105" s="4">
        <v>34</v>
      </c>
      <c r="AN105" s="4">
        <v>6</v>
      </c>
      <c r="AO105" s="4">
        <v>41</v>
      </c>
      <c r="AP105" s="4">
        <v>0</v>
      </c>
      <c r="AQ105" s="4">
        <v>0</v>
      </c>
      <c r="AR105" s="4">
        <v>0</v>
      </c>
      <c r="AS105" s="4">
        <v>2</v>
      </c>
      <c r="AT105" s="4">
        <v>0</v>
      </c>
      <c r="AU105" s="4">
        <v>29</v>
      </c>
      <c r="AV105" s="4">
        <v>9</v>
      </c>
      <c r="AW105" s="4">
        <v>7</v>
      </c>
      <c r="AX105" s="4">
        <v>2</v>
      </c>
      <c r="AY105" s="4">
        <v>4</v>
      </c>
      <c r="AZ105" s="4">
        <v>9</v>
      </c>
      <c r="BA105" s="4">
        <v>5</v>
      </c>
      <c r="BB105" s="4">
        <v>0</v>
      </c>
      <c r="BC105" s="4">
        <v>7</v>
      </c>
      <c r="BD105" s="4">
        <v>10</v>
      </c>
      <c r="BE105" s="4">
        <v>1</v>
      </c>
      <c r="BF105" s="4">
        <v>0</v>
      </c>
      <c r="BG105" s="4">
        <v>0</v>
      </c>
      <c r="BH105" s="4">
        <v>13</v>
      </c>
      <c r="BI105" s="4">
        <v>30</v>
      </c>
      <c r="BJ105" s="4">
        <v>0</v>
      </c>
      <c r="BK105" s="4">
        <v>0</v>
      </c>
      <c r="BL105" s="4">
        <v>40</v>
      </c>
      <c r="BM105" s="4">
        <v>6</v>
      </c>
      <c r="BN105" s="4">
        <v>16</v>
      </c>
      <c r="BO105" s="4">
        <v>12</v>
      </c>
      <c r="BP105" s="4">
        <v>146</v>
      </c>
      <c r="BQ105" s="4">
        <v>1</v>
      </c>
      <c r="BR105" s="4">
        <v>2</v>
      </c>
      <c r="BS105" s="4">
        <v>52</v>
      </c>
      <c r="BT105" s="4">
        <v>28</v>
      </c>
      <c r="BU105" s="4">
        <v>7</v>
      </c>
      <c r="BV105" s="4">
        <v>5</v>
      </c>
      <c r="BW105" s="4">
        <v>21</v>
      </c>
      <c r="BX105" s="4">
        <v>10</v>
      </c>
      <c r="BY105" s="4">
        <v>0</v>
      </c>
      <c r="BZ105" s="4">
        <v>2</v>
      </c>
      <c r="CA105" s="4">
        <v>21</v>
      </c>
      <c r="CB105" s="4">
        <v>5</v>
      </c>
      <c r="CC105" s="4">
        <v>1</v>
      </c>
      <c r="CD105" s="4">
        <v>4</v>
      </c>
      <c r="CE105" s="4">
        <v>1</v>
      </c>
      <c r="CF105" s="4">
        <v>0</v>
      </c>
      <c r="CG105" s="4">
        <v>0</v>
      </c>
      <c r="CH105" s="4">
        <v>63</v>
      </c>
      <c r="CI105" s="4">
        <v>8</v>
      </c>
      <c r="CJ105" s="4">
        <v>53</v>
      </c>
      <c r="CK105" s="4">
        <v>0</v>
      </c>
      <c r="CL105" s="4">
        <v>1</v>
      </c>
      <c r="CM105" s="4">
        <v>0</v>
      </c>
      <c r="CN105" s="4">
        <v>55</v>
      </c>
      <c r="CO105" s="4">
        <v>4</v>
      </c>
      <c r="CP105" s="4">
        <v>53</v>
      </c>
      <c r="CQ105" s="4">
        <v>0</v>
      </c>
      <c r="CR105" s="4">
        <v>0</v>
      </c>
      <c r="CS105" s="4">
        <v>1</v>
      </c>
      <c r="CT105" s="4">
        <v>80</v>
      </c>
      <c r="CU105" s="4">
        <v>4</v>
      </c>
      <c r="CV105" s="4">
        <v>0</v>
      </c>
      <c r="CW105" s="4">
        <v>30</v>
      </c>
      <c r="CX105" s="4">
        <v>224</v>
      </c>
      <c r="CY105" s="4">
        <v>0</v>
      </c>
      <c r="CZ105" s="4">
        <v>0</v>
      </c>
      <c r="DA105" s="4">
        <v>0</v>
      </c>
      <c r="DB105" s="4">
        <v>4</v>
      </c>
      <c r="DC105" s="4">
        <v>0</v>
      </c>
      <c r="DD105" s="4">
        <v>0</v>
      </c>
      <c r="DE105" s="4">
        <v>0</v>
      </c>
      <c r="DF105" s="4">
        <v>2</v>
      </c>
      <c r="DG105" s="4">
        <v>1</v>
      </c>
      <c r="DH105" s="4">
        <v>0</v>
      </c>
      <c r="DI105" s="4">
        <v>11</v>
      </c>
      <c r="DJ105" s="4">
        <v>0</v>
      </c>
      <c r="DK105" s="4">
        <v>0</v>
      </c>
      <c r="DL105" s="4">
        <v>152</v>
      </c>
      <c r="DM105" s="4">
        <v>0</v>
      </c>
      <c r="DN105" s="4">
        <v>19</v>
      </c>
      <c r="DO105" s="4">
        <v>27</v>
      </c>
      <c r="DP105" s="4">
        <v>0</v>
      </c>
      <c r="DQ105" s="4">
        <v>2</v>
      </c>
      <c r="DR105" s="4">
        <v>2</v>
      </c>
      <c r="DS105" s="4">
        <v>69</v>
      </c>
      <c r="DT105" s="4">
        <v>2</v>
      </c>
      <c r="DU105" s="4">
        <v>0</v>
      </c>
      <c r="DV105" s="4">
        <v>2</v>
      </c>
      <c r="DW105" s="4">
        <v>11</v>
      </c>
      <c r="DX105" s="4">
        <v>0</v>
      </c>
      <c r="DY105" s="4">
        <v>0</v>
      </c>
      <c r="DZ105" s="4">
        <v>1</v>
      </c>
      <c r="EA105" s="4">
        <v>0</v>
      </c>
      <c r="EB105" s="4">
        <v>0</v>
      </c>
      <c r="EC105" s="4">
        <v>149</v>
      </c>
      <c r="ED105" s="4">
        <v>0</v>
      </c>
      <c r="EE105" s="4">
        <v>11</v>
      </c>
      <c r="EF105" s="4">
        <v>3</v>
      </c>
      <c r="EG105" s="4">
        <v>93</v>
      </c>
      <c r="EH105" s="4">
        <v>0</v>
      </c>
      <c r="EI105" s="4">
        <v>74</v>
      </c>
      <c r="EJ105" s="4">
        <v>0</v>
      </c>
      <c r="EK105" s="4">
        <v>0</v>
      </c>
      <c r="EL105" s="4">
        <v>9</v>
      </c>
      <c r="EM105" s="4">
        <v>21</v>
      </c>
      <c r="EN105" s="4">
        <v>0</v>
      </c>
      <c r="EO105" s="4">
        <v>8</v>
      </c>
      <c r="EP105" s="4">
        <v>3</v>
      </c>
      <c r="EQ105" s="4">
        <v>3</v>
      </c>
      <c r="ER105" s="4">
        <v>0</v>
      </c>
      <c r="ES105" s="4">
        <v>28</v>
      </c>
      <c r="ET105" s="4">
        <v>373</v>
      </c>
      <c r="EU105" s="4">
        <v>3</v>
      </c>
      <c r="EV105" s="4">
        <v>65</v>
      </c>
      <c r="EW105" s="4">
        <v>150</v>
      </c>
      <c r="EX105" s="4">
        <v>2</v>
      </c>
      <c r="EY105" s="4">
        <v>55</v>
      </c>
      <c r="EZ105" s="4">
        <v>8</v>
      </c>
      <c r="FA105" s="4">
        <v>0</v>
      </c>
      <c r="FB105" s="4">
        <v>13</v>
      </c>
      <c r="FC105" s="4">
        <v>2</v>
      </c>
      <c r="FD105" s="4">
        <v>4</v>
      </c>
      <c r="FE105" s="4">
        <v>1</v>
      </c>
      <c r="FF105" s="4">
        <v>2</v>
      </c>
      <c r="FG105" s="4">
        <v>0</v>
      </c>
      <c r="FH105" s="4">
        <v>450</v>
      </c>
      <c r="FI105" s="4">
        <v>1</v>
      </c>
      <c r="FJ105" s="4">
        <v>9</v>
      </c>
      <c r="FK105" s="4">
        <v>11</v>
      </c>
      <c r="FL105" s="4">
        <v>0</v>
      </c>
      <c r="FM105" s="4">
        <v>608</v>
      </c>
      <c r="FN105" s="4">
        <v>0</v>
      </c>
      <c r="FO105" s="4">
        <v>6</v>
      </c>
      <c r="FP105" s="4">
        <v>0</v>
      </c>
      <c r="FQ105" s="4">
        <v>1</v>
      </c>
      <c r="FR105" s="4">
        <v>0</v>
      </c>
      <c r="FS105" s="4">
        <v>5</v>
      </c>
      <c r="FT105" s="5">
        <f t="shared" si="2"/>
        <v>3901</v>
      </c>
      <c r="FU105" s="5">
        <f t="shared" si="3"/>
        <v>115</v>
      </c>
    </row>
    <row r="106" spans="1:177" x14ac:dyDescent="0.3">
      <c r="A106" s="3" t="s">
        <v>281</v>
      </c>
      <c r="B106" s="4">
        <v>0</v>
      </c>
      <c r="C106" s="4">
        <v>0</v>
      </c>
      <c r="D106" s="4">
        <v>0</v>
      </c>
      <c r="E106" s="4">
        <v>2</v>
      </c>
      <c r="F106" s="4">
        <v>0</v>
      </c>
      <c r="G106" s="4">
        <v>0</v>
      </c>
      <c r="H106" s="4">
        <v>2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32</v>
      </c>
      <c r="O106" s="4">
        <v>10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77</v>
      </c>
      <c r="Y106" s="4">
        <v>0</v>
      </c>
      <c r="Z106" s="4">
        <v>0</v>
      </c>
      <c r="AA106" s="4">
        <v>0</v>
      </c>
      <c r="AB106" s="4">
        <v>2</v>
      </c>
      <c r="AC106" s="4">
        <v>0</v>
      </c>
      <c r="AD106" s="4">
        <v>0</v>
      </c>
      <c r="AE106" s="4">
        <v>4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4">
        <v>0</v>
      </c>
      <c r="AM106" s="4">
        <v>26</v>
      </c>
      <c r="AN106" s="4">
        <v>1</v>
      </c>
      <c r="AO106" s="4">
        <v>40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1</v>
      </c>
      <c r="AV106" s="4">
        <v>5</v>
      </c>
      <c r="AW106" s="4">
        <v>0</v>
      </c>
      <c r="AX106" s="4">
        <v>0</v>
      </c>
      <c r="AY106" s="4">
        <v>0</v>
      </c>
      <c r="AZ106" s="4">
        <v>3</v>
      </c>
      <c r="BA106" s="4">
        <v>0</v>
      </c>
      <c r="BB106" s="4">
        <v>0</v>
      </c>
      <c r="BC106" s="4">
        <v>0</v>
      </c>
      <c r="BD106" s="4">
        <v>1</v>
      </c>
      <c r="BE106" s="4">
        <v>0</v>
      </c>
      <c r="BF106" s="4">
        <v>0</v>
      </c>
      <c r="BG106" s="4">
        <v>1</v>
      </c>
      <c r="BH106" s="4">
        <v>10</v>
      </c>
      <c r="BI106" s="4">
        <v>1</v>
      </c>
      <c r="BJ106" s="4">
        <v>0</v>
      </c>
      <c r="BK106" s="4">
        <v>0</v>
      </c>
      <c r="BL106" s="4">
        <v>0</v>
      </c>
      <c r="BM106" s="4">
        <v>0</v>
      </c>
      <c r="BN106" s="4">
        <v>5</v>
      </c>
      <c r="BO106" s="4">
        <v>31</v>
      </c>
      <c r="BP106" s="4">
        <v>44</v>
      </c>
      <c r="BQ106" s="4">
        <v>0</v>
      </c>
      <c r="BR106" s="4">
        <v>0</v>
      </c>
      <c r="BS106" s="4">
        <v>10</v>
      </c>
      <c r="BT106" s="4">
        <v>39</v>
      </c>
      <c r="BU106" s="4">
        <v>0</v>
      </c>
      <c r="BV106" s="4">
        <v>0</v>
      </c>
      <c r="BW106" s="4">
        <v>0</v>
      </c>
      <c r="BX106" s="4">
        <v>0</v>
      </c>
      <c r="BY106" s="4">
        <v>2</v>
      </c>
      <c r="BZ106" s="4">
        <v>0</v>
      </c>
      <c r="CA106" s="4">
        <v>0</v>
      </c>
      <c r="CB106" s="4">
        <v>0</v>
      </c>
      <c r="CC106" s="4">
        <v>0</v>
      </c>
      <c r="CD106" s="4">
        <v>3</v>
      </c>
      <c r="CE106" s="4">
        <v>0</v>
      </c>
      <c r="CF106" s="4">
        <v>0</v>
      </c>
      <c r="CG106" s="4">
        <v>3</v>
      </c>
      <c r="CH106" s="4">
        <v>0</v>
      </c>
      <c r="CI106" s="4">
        <v>2</v>
      </c>
      <c r="CJ106" s="4">
        <v>3</v>
      </c>
      <c r="CK106" s="4">
        <v>0</v>
      </c>
      <c r="CL106" s="4">
        <v>10</v>
      </c>
      <c r="CM106" s="4">
        <v>0</v>
      </c>
      <c r="CN106" s="4">
        <v>0</v>
      </c>
      <c r="CO106" s="4">
        <v>0</v>
      </c>
      <c r="CP106" s="4">
        <v>2</v>
      </c>
      <c r="CQ106" s="4">
        <v>0</v>
      </c>
      <c r="CR106" s="4">
        <v>1</v>
      </c>
      <c r="CS106" s="4">
        <v>0</v>
      </c>
      <c r="CT106" s="4">
        <v>0</v>
      </c>
      <c r="CU106" s="4">
        <v>0</v>
      </c>
      <c r="CV106" s="4">
        <v>0</v>
      </c>
      <c r="CW106" s="4">
        <v>7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2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117</v>
      </c>
      <c r="DM106" s="4">
        <v>0</v>
      </c>
      <c r="DN106" s="4">
        <v>0</v>
      </c>
      <c r="DO106" s="4">
        <v>1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6</v>
      </c>
      <c r="DX106" s="4">
        <v>0</v>
      </c>
      <c r="DY106" s="4">
        <v>0</v>
      </c>
      <c r="DZ106" s="4">
        <v>10</v>
      </c>
      <c r="EA106" s="4">
        <v>0</v>
      </c>
      <c r="EB106" s="4">
        <v>0</v>
      </c>
      <c r="EC106" s="4">
        <v>1</v>
      </c>
      <c r="ED106" s="4">
        <v>1</v>
      </c>
      <c r="EE106" s="4">
        <v>0</v>
      </c>
      <c r="EF106" s="4">
        <v>0</v>
      </c>
      <c r="EG106" s="4">
        <v>1</v>
      </c>
      <c r="EH106" s="4">
        <v>0</v>
      </c>
      <c r="EI106" s="4">
        <v>6</v>
      </c>
      <c r="EJ106" s="4">
        <v>0</v>
      </c>
      <c r="EK106" s="4">
        <v>0</v>
      </c>
      <c r="EL106" s="4">
        <v>10</v>
      </c>
      <c r="EM106" s="4">
        <v>2</v>
      </c>
      <c r="EN106" s="4">
        <v>0</v>
      </c>
      <c r="EO106" s="4">
        <v>5</v>
      </c>
      <c r="EP106" s="4">
        <v>0</v>
      </c>
      <c r="EQ106" s="4">
        <v>0</v>
      </c>
      <c r="ER106" s="4">
        <v>2</v>
      </c>
      <c r="ES106" s="4">
        <v>0</v>
      </c>
      <c r="ET106" s="4">
        <v>0</v>
      </c>
      <c r="EU106" s="4">
        <v>0</v>
      </c>
      <c r="EV106" s="4">
        <v>1</v>
      </c>
      <c r="EW106" s="4">
        <v>7</v>
      </c>
      <c r="EX106" s="4">
        <v>3</v>
      </c>
      <c r="EY106" s="4">
        <v>55</v>
      </c>
      <c r="EZ106" s="4">
        <v>0</v>
      </c>
      <c r="FA106" s="4">
        <v>0</v>
      </c>
      <c r="FB106" s="4">
        <v>5</v>
      </c>
      <c r="FC106" s="4">
        <v>0</v>
      </c>
      <c r="FD106" s="4">
        <v>2</v>
      </c>
      <c r="FE106" s="4">
        <v>0</v>
      </c>
      <c r="FF106" s="4">
        <v>3</v>
      </c>
      <c r="FG106" s="4">
        <v>0</v>
      </c>
      <c r="FH106" s="4">
        <v>0</v>
      </c>
      <c r="FI106" s="4">
        <v>0</v>
      </c>
      <c r="FJ106" s="4">
        <v>0</v>
      </c>
      <c r="FK106" s="4">
        <v>1</v>
      </c>
      <c r="FL106" s="4">
        <v>0</v>
      </c>
      <c r="FM106" s="4">
        <v>379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5">
        <f t="shared" si="2"/>
        <v>1002</v>
      </c>
      <c r="FU106" s="5">
        <f t="shared" si="3"/>
        <v>55</v>
      </c>
    </row>
    <row r="107" spans="1:177" x14ac:dyDescent="0.3">
      <c r="A107" s="3" t="s">
        <v>282</v>
      </c>
      <c r="B107" s="4">
        <v>0</v>
      </c>
      <c r="C107" s="4">
        <v>1</v>
      </c>
      <c r="D107" s="4">
        <v>3</v>
      </c>
      <c r="E107" s="4">
        <v>0</v>
      </c>
      <c r="F107" s="4">
        <v>0</v>
      </c>
      <c r="G107" s="4">
        <v>1</v>
      </c>
      <c r="H107" s="4">
        <v>0</v>
      </c>
      <c r="I107" s="4">
        <v>13</v>
      </c>
      <c r="J107" s="4">
        <v>1</v>
      </c>
      <c r="K107" s="4">
        <v>0</v>
      </c>
      <c r="L107" s="4">
        <v>0</v>
      </c>
      <c r="M107" s="4">
        <v>1</v>
      </c>
      <c r="N107" s="4">
        <v>13</v>
      </c>
      <c r="O107" s="4">
        <v>30</v>
      </c>
      <c r="P107" s="4">
        <v>0</v>
      </c>
      <c r="Q107" s="4">
        <v>0</v>
      </c>
      <c r="R107" s="4">
        <v>4</v>
      </c>
      <c r="S107" s="4">
        <v>1</v>
      </c>
      <c r="T107" s="4">
        <v>0</v>
      </c>
      <c r="U107" s="4">
        <v>0</v>
      </c>
      <c r="V107" s="4">
        <v>2</v>
      </c>
      <c r="W107" s="4">
        <v>3</v>
      </c>
      <c r="X107" s="4">
        <v>1</v>
      </c>
      <c r="Y107" s="4">
        <v>2</v>
      </c>
      <c r="Z107" s="4">
        <v>0</v>
      </c>
      <c r="AA107" s="4">
        <v>0</v>
      </c>
      <c r="AB107" s="4">
        <v>0</v>
      </c>
      <c r="AC107" s="4">
        <v>13</v>
      </c>
      <c r="AD107" s="4">
        <v>24</v>
      </c>
      <c r="AE107" s="4">
        <v>13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  <c r="AK107" s="4">
        <v>5</v>
      </c>
      <c r="AL107" s="4">
        <v>22</v>
      </c>
      <c r="AM107" s="4">
        <v>0</v>
      </c>
      <c r="AN107" s="4">
        <v>0</v>
      </c>
      <c r="AO107" s="4">
        <v>15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9</v>
      </c>
      <c r="AX107" s="4">
        <v>1</v>
      </c>
      <c r="AY107" s="4">
        <v>5</v>
      </c>
      <c r="AZ107" s="4">
        <v>0</v>
      </c>
      <c r="BA107" s="4">
        <v>0</v>
      </c>
      <c r="BB107" s="4">
        <v>0</v>
      </c>
      <c r="BC107" s="4">
        <v>4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10</v>
      </c>
      <c r="BJ107" s="4">
        <v>0</v>
      </c>
      <c r="BK107" s="4">
        <v>0</v>
      </c>
      <c r="BL107" s="4">
        <v>13</v>
      </c>
      <c r="BM107" s="4">
        <v>0</v>
      </c>
      <c r="BN107" s="4">
        <v>0</v>
      </c>
      <c r="BO107" s="4">
        <v>1</v>
      </c>
      <c r="BP107" s="4">
        <v>31</v>
      </c>
      <c r="BQ107" s="4">
        <v>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2</v>
      </c>
      <c r="BX107" s="4">
        <v>8</v>
      </c>
      <c r="BY107" s="4">
        <v>1</v>
      </c>
      <c r="BZ107" s="4">
        <v>0</v>
      </c>
      <c r="CA107" s="4">
        <v>12</v>
      </c>
      <c r="CB107" s="4">
        <v>12</v>
      </c>
      <c r="CC107" s="4">
        <v>3</v>
      </c>
      <c r="CD107" s="4">
        <v>0</v>
      </c>
      <c r="CE107" s="4">
        <v>10</v>
      </c>
      <c r="CF107" s="4">
        <v>11</v>
      </c>
      <c r="CG107" s="4">
        <v>0</v>
      </c>
      <c r="CH107" s="4">
        <v>7</v>
      </c>
      <c r="CI107" s="4">
        <v>0</v>
      </c>
      <c r="CJ107" s="4">
        <v>2</v>
      </c>
      <c r="CK107" s="4">
        <v>0</v>
      </c>
      <c r="CL107" s="4">
        <v>1</v>
      </c>
      <c r="CM107" s="4">
        <v>0</v>
      </c>
      <c r="CN107" s="4">
        <v>3</v>
      </c>
      <c r="CO107" s="4">
        <v>3</v>
      </c>
      <c r="CP107" s="4">
        <v>1</v>
      </c>
      <c r="CQ107" s="4">
        <v>0</v>
      </c>
      <c r="CR107" s="4">
        <v>0</v>
      </c>
      <c r="CS107" s="4">
        <v>1</v>
      </c>
      <c r="CT107" s="4">
        <v>55</v>
      </c>
      <c r="CU107" s="4">
        <v>1</v>
      </c>
      <c r="CV107" s="4">
        <v>0</v>
      </c>
      <c r="CW107" s="4">
        <v>0</v>
      </c>
      <c r="CX107" s="4">
        <v>324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6</v>
      </c>
      <c r="DJ107" s="4">
        <v>0</v>
      </c>
      <c r="DK107" s="4">
        <v>0</v>
      </c>
      <c r="DL107" s="4">
        <v>1</v>
      </c>
      <c r="DM107" s="4">
        <v>0</v>
      </c>
      <c r="DN107" s="4">
        <v>3</v>
      </c>
      <c r="DO107" s="4">
        <v>6</v>
      </c>
      <c r="DP107" s="4">
        <v>1</v>
      </c>
      <c r="DQ107" s="4">
        <v>1</v>
      </c>
      <c r="DR107" s="4">
        <v>2</v>
      </c>
      <c r="DS107" s="4">
        <v>20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5</v>
      </c>
      <c r="ED107" s="4">
        <v>0</v>
      </c>
      <c r="EE107" s="4">
        <v>12</v>
      </c>
      <c r="EF107" s="4">
        <v>0</v>
      </c>
      <c r="EG107" s="4">
        <v>7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12</v>
      </c>
      <c r="EP107" s="4">
        <v>0</v>
      </c>
      <c r="EQ107" s="4">
        <v>0</v>
      </c>
      <c r="ER107" s="4">
        <v>0</v>
      </c>
      <c r="ES107" s="4">
        <v>18</v>
      </c>
      <c r="ET107" s="4">
        <v>294</v>
      </c>
      <c r="EU107" s="4">
        <v>2</v>
      </c>
      <c r="EV107" s="4">
        <v>1</v>
      </c>
      <c r="EW107" s="4">
        <v>13</v>
      </c>
      <c r="EX107" s="4">
        <v>1</v>
      </c>
      <c r="EY107" s="4">
        <v>6</v>
      </c>
      <c r="EZ107" s="4">
        <v>10</v>
      </c>
      <c r="FA107" s="4">
        <v>0</v>
      </c>
      <c r="FB107" s="4">
        <v>0</v>
      </c>
      <c r="FC107" s="4">
        <v>0</v>
      </c>
      <c r="FD107" s="4">
        <v>0</v>
      </c>
      <c r="FE107" s="4">
        <v>7</v>
      </c>
      <c r="FF107" s="4">
        <v>1</v>
      </c>
      <c r="FG107" s="4">
        <v>0</v>
      </c>
      <c r="FH107" s="4">
        <v>2</v>
      </c>
      <c r="FI107" s="4">
        <v>0</v>
      </c>
      <c r="FJ107" s="4">
        <v>1</v>
      </c>
      <c r="FK107" s="4">
        <v>1</v>
      </c>
      <c r="FL107" s="4">
        <v>0</v>
      </c>
      <c r="FM107" s="4">
        <v>16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5">
        <f t="shared" si="2"/>
        <v>1150</v>
      </c>
      <c r="FU107" s="5">
        <f t="shared" si="3"/>
        <v>74</v>
      </c>
    </row>
    <row r="108" spans="1:177" x14ac:dyDescent="0.3">
      <c r="A108" s="3" t="s">
        <v>283</v>
      </c>
      <c r="B108" s="4">
        <v>0</v>
      </c>
      <c r="C108" s="4">
        <v>2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1</v>
      </c>
      <c r="L108" s="4">
        <v>5</v>
      </c>
      <c r="M108" s="4">
        <v>0</v>
      </c>
      <c r="N108" s="4">
        <v>1</v>
      </c>
      <c r="O108" s="4">
        <v>0</v>
      </c>
      <c r="P108" s="4">
        <v>0</v>
      </c>
      <c r="Q108" s="4">
        <v>1</v>
      </c>
      <c r="R108" s="4">
        <v>5</v>
      </c>
      <c r="S108" s="4">
        <v>1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24</v>
      </c>
      <c r="AD108" s="4">
        <v>6</v>
      </c>
      <c r="AE108" s="4">
        <v>4</v>
      </c>
      <c r="AF108" s="4">
        <v>0</v>
      </c>
      <c r="AG108" s="4">
        <v>0</v>
      </c>
      <c r="AH108" s="4">
        <v>5</v>
      </c>
      <c r="AI108" s="4">
        <v>0</v>
      </c>
      <c r="AJ108" s="4">
        <v>1</v>
      </c>
      <c r="AK108" s="4">
        <v>1</v>
      </c>
      <c r="AL108" s="4">
        <v>246</v>
      </c>
      <c r="AM108" s="4">
        <v>0</v>
      </c>
      <c r="AN108" s="4">
        <v>7</v>
      </c>
      <c r="AO108" s="4">
        <v>2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7</v>
      </c>
      <c r="AV108" s="4">
        <v>0</v>
      </c>
      <c r="AW108" s="4">
        <v>13</v>
      </c>
      <c r="AX108" s="4">
        <v>0</v>
      </c>
      <c r="AY108" s="4">
        <v>3</v>
      </c>
      <c r="AZ108" s="4">
        <v>0</v>
      </c>
      <c r="BA108" s="4">
        <v>5</v>
      </c>
      <c r="BB108" s="4">
        <v>0</v>
      </c>
      <c r="BC108" s="4">
        <v>1</v>
      </c>
      <c r="BD108" s="4">
        <v>1</v>
      </c>
      <c r="BE108" s="4">
        <v>2</v>
      </c>
      <c r="BF108" s="4">
        <v>1</v>
      </c>
      <c r="BG108" s="4">
        <v>0</v>
      </c>
      <c r="BH108" s="4">
        <v>0</v>
      </c>
      <c r="BI108" s="4">
        <v>2</v>
      </c>
      <c r="BJ108" s="4">
        <v>0</v>
      </c>
      <c r="BK108" s="4">
        <v>0</v>
      </c>
      <c r="BL108" s="4">
        <v>19</v>
      </c>
      <c r="BM108" s="4">
        <v>0</v>
      </c>
      <c r="BN108" s="4">
        <v>2</v>
      </c>
      <c r="BO108" s="4">
        <v>0</v>
      </c>
      <c r="BP108" s="4">
        <v>1</v>
      </c>
      <c r="BQ108" s="4">
        <v>2</v>
      </c>
      <c r="BR108" s="4">
        <v>3</v>
      </c>
      <c r="BS108" s="4">
        <v>5</v>
      </c>
      <c r="BT108" s="4">
        <v>2</v>
      </c>
      <c r="BU108" s="4">
        <v>3</v>
      </c>
      <c r="BV108" s="4">
        <v>1</v>
      </c>
      <c r="BW108" s="4">
        <v>2</v>
      </c>
      <c r="BX108" s="4">
        <v>1</v>
      </c>
      <c r="BY108" s="4">
        <v>0</v>
      </c>
      <c r="BZ108" s="4">
        <v>1</v>
      </c>
      <c r="CA108" s="4">
        <v>1</v>
      </c>
      <c r="CB108" s="4">
        <v>1</v>
      </c>
      <c r="CC108" s="4">
        <v>1</v>
      </c>
      <c r="CD108" s="4">
        <v>0</v>
      </c>
      <c r="CE108" s="4">
        <v>0</v>
      </c>
      <c r="CF108" s="4">
        <v>0</v>
      </c>
      <c r="CG108" s="4">
        <v>0</v>
      </c>
      <c r="CH108" s="4">
        <v>21</v>
      </c>
      <c r="CI108" s="4">
        <v>0</v>
      </c>
      <c r="CJ108" s="4">
        <v>7</v>
      </c>
      <c r="CK108" s="4">
        <v>0</v>
      </c>
      <c r="CL108" s="4">
        <v>0</v>
      </c>
      <c r="CM108" s="4">
        <v>0</v>
      </c>
      <c r="CN108" s="4">
        <v>15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7</v>
      </c>
      <c r="CU108" s="4">
        <v>0</v>
      </c>
      <c r="CV108" s="4">
        <v>0</v>
      </c>
      <c r="CW108" s="4">
        <v>1</v>
      </c>
      <c r="CX108" s="4">
        <v>48</v>
      </c>
      <c r="CY108" s="4">
        <v>0</v>
      </c>
      <c r="CZ108" s="4">
        <v>0</v>
      </c>
      <c r="DA108" s="4">
        <v>0</v>
      </c>
      <c r="DB108" s="4">
        <v>6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2</v>
      </c>
      <c r="DM108" s="4">
        <v>0</v>
      </c>
      <c r="DN108" s="4">
        <v>6</v>
      </c>
      <c r="DO108" s="4">
        <v>10</v>
      </c>
      <c r="DP108" s="4">
        <v>0</v>
      </c>
      <c r="DQ108" s="4">
        <v>1</v>
      </c>
      <c r="DR108" s="4">
        <v>2</v>
      </c>
      <c r="DS108" s="4">
        <v>23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2</v>
      </c>
      <c r="EB108" s="4">
        <v>1</v>
      </c>
      <c r="EC108" s="4">
        <v>93</v>
      </c>
      <c r="ED108" s="4">
        <v>0</v>
      </c>
      <c r="EE108" s="4">
        <v>7</v>
      </c>
      <c r="EF108" s="4">
        <v>0</v>
      </c>
      <c r="EG108" s="4">
        <v>22</v>
      </c>
      <c r="EH108" s="4">
        <v>0</v>
      </c>
      <c r="EI108" s="4">
        <v>4</v>
      </c>
      <c r="EJ108" s="4">
        <v>0</v>
      </c>
      <c r="EK108" s="4">
        <v>0</v>
      </c>
      <c r="EL108" s="4">
        <v>0</v>
      </c>
      <c r="EM108" s="4">
        <v>4</v>
      </c>
      <c r="EN108" s="4">
        <v>0</v>
      </c>
      <c r="EO108" s="4">
        <v>1</v>
      </c>
      <c r="EP108" s="4">
        <v>12</v>
      </c>
      <c r="EQ108" s="4">
        <v>0</v>
      </c>
      <c r="ER108" s="4">
        <v>0</v>
      </c>
      <c r="ES108" s="4">
        <v>11</v>
      </c>
      <c r="ET108" s="4">
        <v>500</v>
      </c>
      <c r="EU108" s="4">
        <v>1</v>
      </c>
      <c r="EV108" s="4">
        <v>4</v>
      </c>
      <c r="EW108" s="4">
        <v>38</v>
      </c>
      <c r="EX108" s="4">
        <v>4</v>
      </c>
      <c r="EY108" s="4">
        <v>0</v>
      </c>
      <c r="EZ108" s="4">
        <v>4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1</v>
      </c>
      <c r="FG108" s="4">
        <v>0</v>
      </c>
      <c r="FH108" s="4">
        <v>47</v>
      </c>
      <c r="FI108" s="4">
        <v>0</v>
      </c>
      <c r="FJ108" s="4">
        <v>0</v>
      </c>
      <c r="FK108" s="4">
        <v>2</v>
      </c>
      <c r="FL108" s="4">
        <v>0</v>
      </c>
      <c r="FM108" s="4">
        <v>11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5">
        <f t="shared" si="2"/>
        <v>1312</v>
      </c>
      <c r="FU108" s="5">
        <f t="shared" si="3"/>
        <v>75</v>
      </c>
    </row>
    <row r="109" spans="1:177" x14ac:dyDescent="0.3">
      <c r="A109" s="3" t="s">
        <v>284</v>
      </c>
      <c r="B109" s="4">
        <v>0</v>
      </c>
      <c r="C109" s="4">
        <v>1</v>
      </c>
      <c r="D109" s="4">
        <v>4</v>
      </c>
      <c r="E109" s="4">
        <v>9</v>
      </c>
      <c r="F109" s="4">
        <v>1</v>
      </c>
      <c r="G109" s="4">
        <v>5</v>
      </c>
      <c r="H109" s="4">
        <v>1</v>
      </c>
      <c r="I109" s="4">
        <v>6</v>
      </c>
      <c r="J109" s="4">
        <v>2</v>
      </c>
      <c r="K109" s="4">
        <v>2</v>
      </c>
      <c r="L109" s="4">
        <v>0</v>
      </c>
      <c r="M109" s="4">
        <v>5</v>
      </c>
      <c r="N109" s="4">
        <v>10</v>
      </c>
      <c r="O109" s="4">
        <v>22</v>
      </c>
      <c r="P109" s="4">
        <v>0</v>
      </c>
      <c r="Q109" s="4">
        <v>1</v>
      </c>
      <c r="R109" s="4">
        <v>20</v>
      </c>
      <c r="S109" s="4">
        <v>4</v>
      </c>
      <c r="T109" s="4">
        <v>0</v>
      </c>
      <c r="U109" s="4">
        <v>0</v>
      </c>
      <c r="V109" s="4">
        <v>26</v>
      </c>
      <c r="W109" s="4">
        <v>23</v>
      </c>
      <c r="X109" s="4">
        <v>1</v>
      </c>
      <c r="Y109" s="4">
        <v>4</v>
      </c>
      <c r="Z109" s="4">
        <v>4</v>
      </c>
      <c r="AA109" s="4">
        <v>0</v>
      </c>
      <c r="AB109" s="4">
        <v>3</v>
      </c>
      <c r="AC109" s="4">
        <v>35</v>
      </c>
      <c r="AD109" s="4">
        <v>22</v>
      </c>
      <c r="AE109" s="4">
        <v>27</v>
      </c>
      <c r="AF109" s="4">
        <v>0</v>
      </c>
      <c r="AG109" s="4">
        <v>0</v>
      </c>
      <c r="AH109" s="4">
        <v>4</v>
      </c>
      <c r="AI109" s="4">
        <v>0</v>
      </c>
      <c r="AJ109" s="4">
        <v>1</v>
      </c>
      <c r="AK109" s="4">
        <v>45</v>
      </c>
      <c r="AL109" s="4">
        <v>6</v>
      </c>
      <c r="AM109" s="4">
        <v>0</v>
      </c>
      <c r="AN109" s="4">
        <v>6</v>
      </c>
      <c r="AO109" s="4">
        <v>0</v>
      </c>
      <c r="AP109" s="4">
        <v>0</v>
      </c>
      <c r="AQ109" s="4">
        <v>1</v>
      </c>
      <c r="AR109" s="4">
        <v>0</v>
      </c>
      <c r="AS109" s="4">
        <v>3</v>
      </c>
      <c r="AT109" s="4">
        <v>1</v>
      </c>
      <c r="AU109" s="4">
        <v>5</v>
      </c>
      <c r="AV109" s="4">
        <v>0</v>
      </c>
      <c r="AW109" s="4">
        <v>7</v>
      </c>
      <c r="AX109" s="4">
        <v>3</v>
      </c>
      <c r="AY109" s="4">
        <v>26</v>
      </c>
      <c r="AZ109" s="4">
        <v>1</v>
      </c>
      <c r="BA109" s="4">
        <v>6</v>
      </c>
      <c r="BB109" s="4">
        <v>0</v>
      </c>
      <c r="BC109" s="4">
        <v>17</v>
      </c>
      <c r="BD109" s="4">
        <v>6</v>
      </c>
      <c r="BE109" s="4">
        <v>2</v>
      </c>
      <c r="BF109" s="4">
        <v>0</v>
      </c>
      <c r="BG109" s="4">
        <v>0</v>
      </c>
      <c r="BH109" s="4">
        <v>1</v>
      </c>
      <c r="BI109" s="4">
        <v>21</v>
      </c>
      <c r="BJ109" s="4">
        <v>0</v>
      </c>
      <c r="BK109" s="4">
        <v>0</v>
      </c>
      <c r="BL109" s="4">
        <v>6</v>
      </c>
      <c r="BM109" s="4">
        <v>2</v>
      </c>
      <c r="BN109" s="4">
        <v>0</v>
      </c>
      <c r="BO109" s="4">
        <v>1</v>
      </c>
      <c r="BP109" s="4">
        <v>0</v>
      </c>
      <c r="BQ109" s="4">
        <v>11</v>
      </c>
      <c r="BR109" s="4">
        <v>10</v>
      </c>
      <c r="BS109" s="4">
        <v>7</v>
      </c>
      <c r="BT109" s="4">
        <v>1</v>
      </c>
      <c r="BU109" s="4">
        <v>17</v>
      </c>
      <c r="BV109" s="4">
        <v>6</v>
      </c>
      <c r="BW109" s="4">
        <v>6</v>
      </c>
      <c r="BX109" s="4">
        <v>8</v>
      </c>
      <c r="BY109" s="4">
        <v>0</v>
      </c>
      <c r="BZ109" s="4">
        <v>3</v>
      </c>
      <c r="CA109" s="4">
        <v>28</v>
      </c>
      <c r="CB109" s="4">
        <v>7</v>
      </c>
      <c r="CC109" s="4">
        <v>3</v>
      </c>
      <c r="CD109" s="4">
        <v>0</v>
      </c>
      <c r="CE109" s="4">
        <v>3</v>
      </c>
      <c r="CF109" s="4">
        <v>32</v>
      </c>
      <c r="CG109" s="4">
        <v>0</v>
      </c>
      <c r="CH109" s="4">
        <v>22</v>
      </c>
      <c r="CI109" s="4">
        <v>0</v>
      </c>
      <c r="CJ109" s="4">
        <v>13</v>
      </c>
      <c r="CK109" s="4">
        <v>3</v>
      </c>
      <c r="CL109" s="4">
        <v>2</v>
      </c>
      <c r="CM109" s="4">
        <v>0</v>
      </c>
      <c r="CN109" s="4">
        <v>22</v>
      </c>
      <c r="CO109" s="4">
        <v>5</v>
      </c>
      <c r="CP109" s="4">
        <v>27</v>
      </c>
      <c r="CQ109" s="4">
        <v>0</v>
      </c>
      <c r="CR109" s="4">
        <v>0</v>
      </c>
      <c r="CS109" s="4">
        <v>2</v>
      </c>
      <c r="CT109" s="4">
        <v>47</v>
      </c>
      <c r="CU109" s="4">
        <v>10</v>
      </c>
      <c r="CV109" s="4">
        <v>4</v>
      </c>
      <c r="CW109" s="4">
        <v>0</v>
      </c>
      <c r="CX109" s="4">
        <v>294</v>
      </c>
      <c r="CY109" s="4">
        <v>3</v>
      </c>
      <c r="CZ109" s="4">
        <v>0</v>
      </c>
      <c r="DA109" s="4">
        <v>0</v>
      </c>
      <c r="DB109" s="4">
        <v>0</v>
      </c>
      <c r="DC109" s="4">
        <v>5</v>
      </c>
      <c r="DD109" s="4">
        <v>0</v>
      </c>
      <c r="DE109" s="4">
        <v>2</v>
      </c>
      <c r="DF109" s="4">
        <v>0</v>
      </c>
      <c r="DG109" s="4">
        <v>1</v>
      </c>
      <c r="DH109" s="4">
        <v>4</v>
      </c>
      <c r="DI109" s="4">
        <v>2</v>
      </c>
      <c r="DJ109" s="4">
        <v>0</v>
      </c>
      <c r="DK109" s="4">
        <v>0</v>
      </c>
      <c r="DL109" s="4">
        <v>1</v>
      </c>
      <c r="DM109" s="4">
        <v>0</v>
      </c>
      <c r="DN109" s="4">
        <v>6</v>
      </c>
      <c r="DO109" s="4">
        <v>25</v>
      </c>
      <c r="DP109" s="4">
        <v>0</v>
      </c>
      <c r="DQ109" s="4">
        <v>0</v>
      </c>
      <c r="DR109" s="4">
        <v>47</v>
      </c>
      <c r="DS109" s="4">
        <v>50</v>
      </c>
      <c r="DT109" s="4">
        <v>10</v>
      </c>
      <c r="DU109" s="4">
        <v>0</v>
      </c>
      <c r="DV109" s="4">
        <v>1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36</v>
      </c>
      <c r="ED109" s="4">
        <v>1</v>
      </c>
      <c r="EE109" s="4">
        <v>67</v>
      </c>
      <c r="EF109" s="4">
        <v>0</v>
      </c>
      <c r="EG109" s="4">
        <v>35</v>
      </c>
      <c r="EH109" s="4">
        <v>0</v>
      </c>
      <c r="EI109" s="4">
        <v>14</v>
      </c>
      <c r="EJ109" s="4">
        <v>1</v>
      </c>
      <c r="EK109" s="4">
        <v>1</v>
      </c>
      <c r="EL109" s="4">
        <v>0</v>
      </c>
      <c r="EM109" s="4">
        <v>6</v>
      </c>
      <c r="EN109" s="4">
        <v>0</v>
      </c>
      <c r="EO109" s="4">
        <v>55</v>
      </c>
      <c r="EP109" s="4">
        <v>1</v>
      </c>
      <c r="EQ109" s="4">
        <v>15</v>
      </c>
      <c r="ER109" s="4">
        <v>3</v>
      </c>
      <c r="ES109" s="4">
        <v>70</v>
      </c>
      <c r="ET109" s="4">
        <v>24</v>
      </c>
      <c r="EU109" s="4">
        <v>8</v>
      </c>
      <c r="EV109" s="4">
        <v>6</v>
      </c>
      <c r="EW109" s="4">
        <v>177</v>
      </c>
      <c r="EX109" s="4">
        <v>25</v>
      </c>
      <c r="EY109" s="4">
        <v>1</v>
      </c>
      <c r="EZ109" s="4">
        <v>12</v>
      </c>
      <c r="FA109" s="4">
        <v>3</v>
      </c>
      <c r="FB109" s="4">
        <v>0</v>
      </c>
      <c r="FC109" s="4">
        <v>4</v>
      </c>
      <c r="FD109" s="4">
        <v>1</v>
      </c>
      <c r="FE109" s="4">
        <v>6</v>
      </c>
      <c r="FF109" s="4">
        <v>32</v>
      </c>
      <c r="FG109" s="4">
        <v>3</v>
      </c>
      <c r="FH109" s="4">
        <v>8</v>
      </c>
      <c r="FI109" s="4">
        <v>6</v>
      </c>
      <c r="FJ109" s="4">
        <v>5</v>
      </c>
      <c r="FK109" s="4">
        <v>0</v>
      </c>
      <c r="FL109" s="4">
        <v>1</v>
      </c>
      <c r="FM109" s="4">
        <v>0</v>
      </c>
      <c r="FN109" s="4">
        <v>0</v>
      </c>
      <c r="FO109" s="4">
        <v>2</v>
      </c>
      <c r="FP109" s="4">
        <v>0</v>
      </c>
      <c r="FQ109" s="4">
        <v>0</v>
      </c>
      <c r="FR109" s="4">
        <v>1</v>
      </c>
      <c r="FS109" s="4">
        <v>0</v>
      </c>
      <c r="FT109" s="5">
        <f t="shared" si="2"/>
        <v>1789</v>
      </c>
      <c r="FU109" s="5">
        <f t="shared" si="3"/>
        <v>117</v>
      </c>
    </row>
    <row r="110" spans="1:177" x14ac:dyDescent="0.3">
      <c r="A110" s="3" t="s">
        <v>285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373</v>
      </c>
      <c r="AM110" s="4">
        <v>0</v>
      </c>
      <c r="AN110" s="4">
        <v>0</v>
      </c>
      <c r="AO110" s="4">
        <v>3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12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19</v>
      </c>
      <c r="DP110" s="4">
        <v>0</v>
      </c>
      <c r="DQ110" s="4">
        <v>2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8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1</v>
      </c>
      <c r="EN110" s="4">
        <v>0</v>
      </c>
      <c r="EO110" s="4">
        <v>0</v>
      </c>
      <c r="EP110" s="4">
        <v>16</v>
      </c>
      <c r="EQ110" s="4">
        <v>0</v>
      </c>
      <c r="ER110" s="4">
        <v>0</v>
      </c>
      <c r="ES110" s="4">
        <v>7</v>
      </c>
      <c r="ET110" s="4">
        <v>34</v>
      </c>
      <c r="EU110" s="4">
        <v>0</v>
      </c>
      <c r="EV110" s="4">
        <v>0</v>
      </c>
      <c r="EW110" s="4">
        <v>2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2</v>
      </c>
      <c r="FI110" s="4">
        <v>0</v>
      </c>
      <c r="FJ110" s="4">
        <v>0</v>
      </c>
      <c r="FK110" s="4">
        <v>0</v>
      </c>
      <c r="FL110" s="4">
        <v>0</v>
      </c>
      <c r="FM110" s="4">
        <v>7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5">
        <f t="shared" si="2"/>
        <v>486</v>
      </c>
      <c r="FU110" s="5">
        <f t="shared" si="3"/>
        <v>13</v>
      </c>
    </row>
    <row r="111" spans="1:177" x14ac:dyDescent="0.3">
      <c r="A111" s="3" t="s">
        <v>286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2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2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10</v>
      </c>
      <c r="BT111" s="4">
        <v>0</v>
      </c>
      <c r="BU111" s="4">
        <v>0</v>
      </c>
      <c r="BV111" s="4">
        <v>1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237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5">
        <f t="shared" si="2"/>
        <v>252</v>
      </c>
      <c r="FU111" s="5">
        <f t="shared" si="3"/>
        <v>5</v>
      </c>
    </row>
    <row r="112" spans="1:177" x14ac:dyDescent="0.3">
      <c r="A112" s="3" t="s">
        <v>287</v>
      </c>
      <c r="B112" s="4">
        <v>0</v>
      </c>
      <c r="C112" s="4">
        <v>0</v>
      </c>
      <c r="D112" s="4">
        <v>3</v>
      </c>
      <c r="E112" s="4">
        <v>2</v>
      </c>
      <c r="F112" s="4">
        <v>2</v>
      </c>
      <c r="G112" s="4">
        <v>0</v>
      </c>
      <c r="H112" s="4">
        <v>0</v>
      </c>
      <c r="I112" s="4">
        <v>3</v>
      </c>
      <c r="J112" s="4">
        <v>2</v>
      </c>
      <c r="K112" s="4">
        <v>0</v>
      </c>
      <c r="L112" s="4">
        <v>4</v>
      </c>
      <c r="M112" s="4">
        <v>2</v>
      </c>
      <c r="N112" s="4">
        <v>15</v>
      </c>
      <c r="O112" s="4">
        <v>5</v>
      </c>
      <c r="P112" s="4">
        <v>0</v>
      </c>
      <c r="Q112" s="4">
        <v>0</v>
      </c>
      <c r="R112" s="4">
        <v>3</v>
      </c>
      <c r="S112" s="4">
        <v>5</v>
      </c>
      <c r="T112" s="4">
        <v>0</v>
      </c>
      <c r="U112" s="4">
        <v>0</v>
      </c>
      <c r="V112" s="4">
        <v>3</v>
      </c>
      <c r="W112" s="4">
        <v>3</v>
      </c>
      <c r="X112" s="4">
        <v>6</v>
      </c>
      <c r="Y112" s="4">
        <v>1</v>
      </c>
      <c r="Z112" s="4">
        <v>0</v>
      </c>
      <c r="AA112" s="4">
        <v>1</v>
      </c>
      <c r="AB112" s="4">
        <v>1</v>
      </c>
      <c r="AC112" s="4">
        <v>15</v>
      </c>
      <c r="AD112" s="4">
        <v>17</v>
      </c>
      <c r="AE112" s="4">
        <v>6</v>
      </c>
      <c r="AF112" s="4">
        <v>0</v>
      </c>
      <c r="AG112" s="4">
        <v>0</v>
      </c>
      <c r="AH112" s="4">
        <v>2</v>
      </c>
      <c r="AI112" s="4">
        <v>0</v>
      </c>
      <c r="AJ112" s="4">
        <v>1</v>
      </c>
      <c r="AK112" s="4">
        <v>9</v>
      </c>
      <c r="AL112" s="4">
        <v>0</v>
      </c>
      <c r="AM112" s="4">
        <v>34</v>
      </c>
      <c r="AN112" s="4">
        <v>7</v>
      </c>
      <c r="AO112" s="4">
        <v>31</v>
      </c>
      <c r="AP112" s="4">
        <v>0</v>
      </c>
      <c r="AQ112" s="4">
        <v>0</v>
      </c>
      <c r="AR112" s="4">
        <v>0</v>
      </c>
      <c r="AS112" s="4">
        <v>1</v>
      </c>
      <c r="AT112" s="4">
        <v>0</v>
      </c>
      <c r="AU112" s="4">
        <v>0</v>
      </c>
      <c r="AV112" s="4">
        <v>1</v>
      </c>
      <c r="AW112" s="4">
        <v>1</v>
      </c>
      <c r="AX112" s="4">
        <v>1</v>
      </c>
      <c r="AY112" s="4">
        <v>13</v>
      </c>
      <c r="AZ112" s="4">
        <v>15</v>
      </c>
      <c r="BA112" s="4">
        <v>0</v>
      </c>
      <c r="BB112" s="4">
        <v>0</v>
      </c>
      <c r="BC112" s="4">
        <v>1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8</v>
      </c>
      <c r="BJ112" s="4">
        <v>0</v>
      </c>
      <c r="BK112" s="4">
        <v>0</v>
      </c>
      <c r="BL112" s="4">
        <v>7</v>
      </c>
      <c r="BM112" s="4">
        <v>0</v>
      </c>
      <c r="BN112" s="4">
        <v>17</v>
      </c>
      <c r="BO112" s="4">
        <v>15</v>
      </c>
      <c r="BP112" s="4">
        <v>26</v>
      </c>
      <c r="BQ112" s="4">
        <v>0</v>
      </c>
      <c r="BR112" s="4">
        <v>5</v>
      </c>
      <c r="BS112" s="4">
        <v>28</v>
      </c>
      <c r="BT112" s="4">
        <v>13</v>
      </c>
      <c r="BU112" s="4">
        <v>9</v>
      </c>
      <c r="BV112" s="4">
        <v>3</v>
      </c>
      <c r="BW112" s="4">
        <v>0</v>
      </c>
      <c r="BX112" s="4">
        <v>2</v>
      </c>
      <c r="BY112" s="4">
        <v>0</v>
      </c>
      <c r="BZ112" s="4">
        <v>0</v>
      </c>
      <c r="CA112" s="4">
        <v>5</v>
      </c>
      <c r="CB112" s="4">
        <v>3</v>
      </c>
      <c r="CC112" s="4">
        <v>2</v>
      </c>
      <c r="CD112" s="4">
        <v>5</v>
      </c>
      <c r="CE112" s="4">
        <v>1</v>
      </c>
      <c r="CF112" s="4">
        <v>5</v>
      </c>
      <c r="CG112" s="4">
        <v>0</v>
      </c>
      <c r="CH112" s="4">
        <v>5</v>
      </c>
      <c r="CI112" s="4">
        <v>0</v>
      </c>
      <c r="CJ112" s="4">
        <v>20</v>
      </c>
      <c r="CK112" s="4">
        <v>1</v>
      </c>
      <c r="CL112" s="4">
        <v>0</v>
      </c>
      <c r="CM112" s="4">
        <v>0</v>
      </c>
      <c r="CN112" s="4">
        <v>1</v>
      </c>
      <c r="CO112" s="4">
        <v>2</v>
      </c>
      <c r="CP112" s="4">
        <v>33</v>
      </c>
      <c r="CQ112" s="4">
        <v>2</v>
      </c>
      <c r="CR112" s="4">
        <v>3</v>
      </c>
      <c r="CS112" s="4">
        <v>1</v>
      </c>
      <c r="CT112" s="4">
        <v>20</v>
      </c>
      <c r="CU112" s="4">
        <v>0</v>
      </c>
      <c r="CV112" s="4">
        <v>0</v>
      </c>
      <c r="CW112" s="4">
        <v>8</v>
      </c>
      <c r="CX112" s="4">
        <v>99</v>
      </c>
      <c r="CY112" s="4">
        <v>0</v>
      </c>
      <c r="CZ112" s="4">
        <v>0</v>
      </c>
      <c r="DA112" s="4">
        <v>0</v>
      </c>
      <c r="DB112" s="4">
        <v>1</v>
      </c>
      <c r="DC112" s="4">
        <v>0</v>
      </c>
      <c r="DD112" s="4">
        <v>0</v>
      </c>
      <c r="DE112" s="4">
        <v>2</v>
      </c>
      <c r="DF112" s="4">
        <v>3</v>
      </c>
      <c r="DG112" s="4">
        <v>0</v>
      </c>
      <c r="DH112" s="4">
        <v>0</v>
      </c>
      <c r="DI112" s="4">
        <v>1</v>
      </c>
      <c r="DJ112" s="4">
        <v>0</v>
      </c>
      <c r="DK112" s="4">
        <v>0</v>
      </c>
      <c r="DL112" s="4">
        <v>26</v>
      </c>
      <c r="DM112" s="4">
        <v>0</v>
      </c>
      <c r="DN112" s="4">
        <v>2</v>
      </c>
      <c r="DO112" s="4">
        <v>11</v>
      </c>
      <c r="DP112" s="4">
        <v>2</v>
      </c>
      <c r="DQ112" s="4">
        <v>0</v>
      </c>
      <c r="DR112" s="4">
        <v>4</v>
      </c>
      <c r="DS112" s="4">
        <v>56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1</v>
      </c>
      <c r="EA112" s="4">
        <v>1</v>
      </c>
      <c r="EB112" s="4">
        <v>0</v>
      </c>
      <c r="EC112" s="4">
        <v>25</v>
      </c>
      <c r="ED112" s="4">
        <v>0</v>
      </c>
      <c r="EE112" s="4">
        <v>14</v>
      </c>
      <c r="EF112" s="4">
        <v>0</v>
      </c>
      <c r="EG112" s="4">
        <v>25</v>
      </c>
      <c r="EH112" s="4">
        <v>0</v>
      </c>
      <c r="EI112" s="4">
        <v>0</v>
      </c>
      <c r="EJ112" s="4">
        <v>0</v>
      </c>
      <c r="EK112" s="4">
        <v>1</v>
      </c>
      <c r="EL112" s="4">
        <v>2</v>
      </c>
      <c r="EM112" s="4">
        <v>1</v>
      </c>
      <c r="EN112" s="4">
        <v>0</v>
      </c>
      <c r="EO112" s="4">
        <v>10</v>
      </c>
      <c r="EP112" s="4">
        <v>1</v>
      </c>
      <c r="EQ112" s="4">
        <v>1</v>
      </c>
      <c r="ER112" s="4">
        <v>1</v>
      </c>
      <c r="ES112" s="4">
        <v>25</v>
      </c>
      <c r="ET112" s="4">
        <v>16</v>
      </c>
      <c r="EU112" s="4">
        <v>4</v>
      </c>
      <c r="EV112" s="4">
        <v>2</v>
      </c>
      <c r="EW112" s="4">
        <v>9</v>
      </c>
      <c r="EX112" s="4">
        <v>4</v>
      </c>
      <c r="EY112" s="4">
        <v>9</v>
      </c>
      <c r="EZ112" s="4">
        <v>2</v>
      </c>
      <c r="FA112" s="4">
        <v>0</v>
      </c>
      <c r="FB112" s="4">
        <v>0</v>
      </c>
      <c r="FC112" s="4">
        <v>1</v>
      </c>
      <c r="FD112" s="4">
        <v>3</v>
      </c>
      <c r="FE112" s="4">
        <v>1</v>
      </c>
      <c r="FF112" s="4">
        <v>4</v>
      </c>
      <c r="FG112" s="4">
        <v>0</v>
      </c>
      <c r="FH112" s="4">
        <v>135</v>
      </c>
      <c r="FI112" s="4">
        <v>0</v>
      </c>
      <c r="FJ112" s="4">
        <v>7</v>
      </c>
      <c r="FK112" s="4">
        <v>5</v>
      </c>
      <c r="FL112" s="4">
        <v>0</v>
      </c>
      <c r="FM112" s="4">
        <v>210</v>
      </c>
      <c r="FN112" s="4">
        <v>0</v>
      </c>
      <c r="FO112" s="4">
        <v>0</v>
      </c>
      <c r="FP112" s="4">
        <v>0</v>
      </c>
      <c r="FQ112" s="4">
        <v>0</v>
      </c>
      <c r="FR112" s="4">
        <v>1</v>
      </c>
      <c r="FS112" s="4">
        <v>1</v>
      </c>
      <c r="FT112" s="5">
        <f t="shared" si="2"/>
        <v>1195</v>
      </c>
      <c r="FU112" s="5">
        <f t="shared" si="3"/>
        <v>102</v>
      </c>
    </row>
    <row r="113" spans="1:177" x14ac:dyDescent="0.3">
      <c r="A113" s="3" t="s">
        <v>288</v>
      </c>
      <c r="B113" s="4">
        <v>0</v>
      </c>
      <c r="C113" s="4">
        <v>0</v>
      </c>
      <c r="D113" s="4">
        <v>6</v>
      </c>
      <c r="E113" s="4">
        <v>0</v>
      </c>
      <c r="F113" s="4">
        <v>2</v>
      </c>
      <c r="G113" s="4">
        <v>0</v>
      </c>
      <c r="H113" s="4">
        <v>3</v>
      </c>
      <c r="I113" s="4">
        <v>0</v>
      </c>
      <c r="J113" s="4">
        <v>0</v>
      </c>
      <c r="K113" s="4">
        <v>10</v>
      </c>
      <c r="L113" s="4">
        <v>0</v>
      </c>
      <c r="M113" s="4">
        <v>22</v>
      </c>
      <c r="N113" s="4">
        <v>7</v>
      </c>
      <c r="O113" s="4">
        <v>2</v>
      </c>
      <c r="P113" s="4">
        <v>0</v>
      </c>
      <c r="Q113" s="4">
        <v>4</v>
      </c>
      <c r="R113" s="4">
        <v>0</v>
      </c>
      <c r="S113" s="4">
        <v>7</v>
      </c>
      <c r="T113" s="4">
        <v>0</v>
      </c>
      <c r="U113" s="4">
        <v>0</v>
      </c>
      <c r="V113" s="4">
        <v>0</v>
      </c>
      <c r="W113" s="4">
        <v>8</v>
      </c>
      <c r="X113" s="4">
        <v>1</v>
      </c>
      <c r="Y113" s="4">
        <v>0</v>
      </c>
      <c r="Z113" s="4">
        <v>3</v>
      </c>
      <c r="AA113" s="4">
        <v>0</v>
      </c>
      <c r="AB113" s="4">
        <v>0</v>
      </c>
      <c r="AC113" s="4">
        <v>14</v>
      </c>
      <c r="AD113" s="4">
        <v>0</v>
      </c>
      <c r="AE113" s="4">
        <v>12</v>
      </c>
      <c r="AF113" s="4">
        <v>2</v>
      </c>
      <c r="AG113" s="4">
        <v>0</v>
      </c>
      <c r="AH113" s="4">
        <v>0</v>
      </c>
      <c r="AI113" s="4">
        <v>0</v>
      </c>
      <c r="AJ113" s="4">
        <v>0</v>
      </c>
      <c r="AK113" s="4">
        <v>1</v>
      </c>
      <c r="AL113" s="4">
        <v>0</v>
      </c>
      <c r="AM113" s="4">
        <v>1</v>
      </c>
      <c r="AN113" s="4">
        <v>2</v>
      </c>
      <c r="AO113" s="4">
        <v>0</v>
      </c>
      <c r="AP113" s="4">
        <v>3</v>
      </c>
      <c r="AQ113" s="4">
        <v>0</v>
      </c>
      <c r="AR113" s="4">
        <v>0</v>
      </c>
      <c r="AS113" s="4">
        <v>1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41</v>
      </c>
      <c r="AZ113" s="4">
        <v>0</v>
      </c>
      <c r="BA113" s="4">
        <v>0</v>
      </c>
      <c r="BB113" s="4">
        <v>0</v>
      </c>
      <c r="BC113" s="4">
        <v>3</v>
      </c>
      <c r="BD113" s="4">
        <v>0</v>
      </c>
      <c r="BE113" s="4">
        <v>4</v>
      </c>
      <c r="BF113" s="4">
        <v>0</v>
      </c>
      <c r="BG113" s="4">
        <v>3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3</v>
      </c>
      <c r="BS113" s="4">
        <v>0</v>
      </c>
      <c r="BT113" s="4">
        <v>0</v>
      </c>
      <c r="BU113" s="4">
        <v>1</v>
      </c>
      <c r="BV113" s="4">
        <v>3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15</v>
      </c>
      <c r="CC113" s="4">
        <v>0</v>
      </c>
      <c r="CD113" s="4">
        <v>0</v>
      </c>
      <c r="CE113" s="4">
        <v>0</v>
      </c>
      <c r="CF113" s="4">
        <v>6</v>
      </c>
      <c r="CG113" s="4">
        <v>1</v>
      </c>
      <c r="CH113" s="4">
        <v>0</v>
      </c>
      <c r="CI113" s="4">
        <v>0</v>
      </c>
      <c r="CJ113" s="4">
        <v>0</v>
      </c>
      <c r="CK113" s="4">
        <v>0</v>
      </c>
      <c r="CL113" s="4">
        <v>3</v>
      </c>
      <c r="CM113" s="4">
        <v>0</v>
      </c>
      <c r="CN113" s="4">
        <v>0</v>
      </c>
      <c r="CO113" s="4">
        <v>7</v>
      </c>
      <c r="CP113" s="4">
        <v>0</v>
      </c>
      <c r="CQ113" s="4">
        <v>2</v>
      </c>
      <c r="CR113" s="4">
        <v>2</v>
      </c>
      <c r="CS113" s="4">
        <v>0</v>
      </c>
      <c r="CT113" s="4">
        <v>0</v>
      </c>
      <c r="CU113" s="4">
        <v>2</v>
      </c>
      <c r="CV113" s="4">
        <v>0</v>
      </c>
      <c r="CW113" s="4">
        <v>0</v>
      </c>
      <c r="CX113" s="4">
        <v>19</v>
      </c>
      <c r="CY113" s="4">
        <v>0</v>
      </c>
      <c r="CZ113" s="4">
        <v>2</v>
      </c>
      <c r="DA113" s="4">
        <v>0</v>
      </c>
      <c r="DB113" s="4">
        <v>0</v>
      </c>
      <c r="DC113" s="4">
        <v>0</v>
      </c>
      <c r="DD113" s="4">
        <v>0</v>
      </c>
      <c r="DE113" s="4">
        <v>1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11</v>
      </c>
      <c r="DS113" s="4">
        <v>53</v>
      </c>
      <c r="DT113" s="4">
        <v>0</v>
      </c>
      <c r="DU113" s="4">
        <v>1</v>
      </c>
      <c r="DV113" s="4">
        <v>1</v>
      </c>
      <c r="DW113" s="4">
        <v>0</v>
      </c>
      <c r="DX113" s="4">
        <v>1</v>
      </c>
      <c r="DY113" s="4">
        <v>1</v>
      </c>
      <c r="DZ113" s="4">
        <v>0</v>
      </c>
      <c r="EA113" s="4">
        <v>2</v>
      </c>
      <c r="EB113" s="4">
        <v>0</v>
      </c>
      <c r="EC113" s="4">
        <v>0</v>
      </c>
      <c r="ED113" s="4">
        <v>1</v>
      </c>
      <c r="EE113" s="4">
        <v>11</v>
      </c>
      <c r="EF113" s="4">
        <v>0</v>
      </c>
      <c r="EG113" s="4">
        <v>0</v>
      </c>
      <c r="EH113" s="4">
        <v>2</v>
      </c>
      <c r="EI113" s="4">
        <v>0</v>
      </c>
      <c r="EJ113" s="4">
        <v>0</v>
      </c>
      <c r="EK113" s="4">
        <v>1</v>
      </c>
      <c r="EL113" s="4">
        <v>0</v>
      </c>
      <c r="EM113" s="4">
        <v>0</v>
      </c>
      <c r="EN113" s="4">
        <v>0</v>
      </c>
      <c r="EO113" s="4">
        <v>13</v>
      </c>
      <c r="EP113" s="4">
        <v>0</v>
      </c>
      <c r="EQ113" s="4">
        <v>0</v>
      </c>
      <c r="ER113" s="4">
        <v>10</v>
      </c>
      <c r="ES113" s="4">
        <v>0</v>
      </c>
      <c r="ET113" s="4">
        <v>0</v>
      </c>
      <c r="EU113" s="4">
        <v>4</v>
      </c>
      <c r="EV113" s="4">
        <v>2</v>
      </c>
      <c r="EW113" s="4">
        <v>0</v>
      </c>
      <c r="EX113" s="4">
        <v>1</v>
      </c>
      <c r="EY113" s="4">
        <v>0</v>
      </c>
      <c r="EZ113" s="4">
        <v>0</v>
      </c>
      <c r="FA113" s="4">
        <v>2</v>
      </c>
      <c r="FB113" s="4">
        <v>0</v>
      </c>
      <c r="FC113" s="4">
        <v>2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24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5">
        <f t="shared" si="2"/>
        <v>373</v>
      </c>
      <c r="FU113" s="5">
        <f t="shared" si="3"/>
        <v>58</v>
      </c>
    </row>
    <row r="114" spans="1:177" x14ac:dyDescent="0.3">
      <c r="A114" s="3" t="s">
        <v>289</v>
      </c>
      <c r="B114" s="4">
        <v>0</v>
      </c>
      <c r="C114" s="4">
        <v>1</v>
      </c>
      <c r="D114" s="4">
        <v>1</v>
      </c>
      <c r="E114" s="4">
        <v>3</v>
      </c>
      <c r="F114" s="4">
        <v>0</v>
      </c>
      <c r="G114" s="4">
        <v>1</v>
      </c>
      <c r="H114" s="4">
        <v>3</v>
      </c>
      <c r="I114" s="4">
        <v>3</v>
      </c>
      <c r="J114" s="4">
        <v>1</v>
      </c>
      <c r="K114" s="4">
        <v>0</v>
      </c>
      <c r="L114" s="4">
        <v>4</v>
      </c>
      <c r="M114" s="4">
        <v>5</v>
      </c>
      <c r="N114" s="4">
        <v>5</v>
      </c>
      <c r="O114" s="4">
        <v>3</v>
      </c>
      <c r="P114" s="4">
        <v>1</v>
      </c>
      <c r="Q114" s="4">
        <v>1</v>
      </c>
      <c r="R114" s="4">
        <v>2</v>
      </c>
      <c r="S114" s="4">
        <v>1</v>
      </c>
      <c r="T114" s="4">
        <v>0</v>
      </c>
      <c r="U114" s="4">
        <v>0</v>
      </c>
      <c r="V114" s="4">
        <v>2</v>
      </c>
      <c r="W114" s="4">
        <v>6</v>
      </c>
      <c r="X114" s="4">
        <v>35</v>
      </c>
      <c r="Y114" s="4">
        <v>1</v>
      </c>
      <c r="Z114" s="4">
        <v>1</v>
      </c>
      <c r="AA114" s="4">
        <v>1</v>
      </c>
      <c r="AB114" s="4">
        <v>2</v>
      </c>
      <c r="AC114" s="4">
        <v>8</v>
      </c>
      <c r="AD114" s="4">
        <v>7</v>
      </c>
      <c r="AE114" s="4">
        <v>2</v>
      </c>
      <c r="AF114" s="4">
        <v>0</v>
      </c>
      <c r="AG114" s="4">
        <v>0</v>
      </c>
      <c r="AH114" s="4">
        <v>9</v>
      </c>
      <c r="AI114" s="4">
        <v>0</v>
      </c>
      <c r="AJ114" s="4">
        <v>2</v>
      </c>
      <c r="AK114" s="4">
        <v>4</v>
      </c>
      <c r="AL114" s="4">
        <v>5</v>
      </c>
      <c r="AM114" s="4">
        <v>19</v>
      </c>
      <c r="AN114" s="4">
        <v>6</v>
      </c>
      <c r="AO114" s="4">
        <v>50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2</v>
      </c>
      <c r="AV114" s="4">
        <v>1</v>
      </c>
      <c r="AW114" s="4">
        <v>6</v>
      </c>
      <c r="AX114" s="4">
        <v>2</v>
      </c>
      <c r="AY114" s="4">
        <v>3</v>
      </c>
      <c r="AZ114" s="4">
        <v>3</v>
      </c>
      <c r="BA114" s="4">
        <v>6</v>
      </c>
      <c r="BB114" s="4">
        <v>0</v>
      </c>
      <c r="BC114" s="4">
        <v>1</v>
      </c>
      <c r="BD114" s="4">
        <v>10</v>
      </c>
      <c r="BE114" s="4">
        <v>1</v>
      </c>
      <c r="BF114" s="4">
        <v>3</v>
      </c>
      <c r="BG114" s="4">
        <v>0</v>
      </c>
      <c r="BH114" s="4">
        <v>6</v>
      </c>
      <c r="BI114" s="4">
        <v>12</v>
      </c>
      <c r="BJ114" s="4">
        <v>0</v>
      </c>
      <c r="BK114" s="4">
        <v>0</v>
      </c>
      <c r="BL114" s="4">
        <v>16</v>
      </c>
      <c r="BM114" s="4">
        <v>0</v>
      </c>
      <c r="BN114" s="4">
        <v>3</v>
      </c>
      <c r="BO114" s="4">
        <v>8</v>
      </c>
      <c r="BP114" s="4">
        <v>53</v>
      </c>
      <c r="BQ114" s="4">
        <v>0</v>
      </c>
      <c r="BR114" s="4">
        <v>7</v>
      </c>
      <c r="BS114" s="4">
        <v>36</v>
      </c>
      <c r="BT114" s="4">
        <v>18</v>
      </c>
      <c r="BU114" s="4">
        <v>3</v>
      </c>
      <c r="BV114" s="4">
        <v>1</v>
      </c>
      <c r="BW114" s="4">
        <v>4</v>
      </c>
      <c r="BX114" s="4">
        <v>5</v>
      </c>
      <c r="BY114" s="4">
        <v>0</v>
      </c>
      <c r="BZ114" s="4">
        <v>1</v>
      </c>
      <c r="CA114" s="4">
        <v>8</v>
      </c>
      <c r="CB114" s="4">
        <v>7</v>
      </c>
      <c r="CC114" s="4">
        <v>3</v>
      </c>
      <c r="CD114" s="4">
        <v>2</v>
      </c>
      <c r="CE114" s="4">
        <v>1</v>
      </c>
      <c r="CF114" s="4">
        <v>5</v>
      </c>
      <c r="CG114" s="4">
        <v>0</v>
      </c>
      <c r="CH114" s="4">
        <v>13</v>
      </c>
      <c r="CI114" s="4">
        <v>2</v>
      </c>
      <c r="CJ114" s="4">
        <v>21</v>
      </c>
      <c r="CK114" s="4">
        <v>1</v>
      </c>
      <c r="CL114" s="4">
        <v>2</v>
      </c>
      <c r="CM114" s="4">
        <v>0</v>
      </c>
      <c r="CN114" s="4">
        <v>28</v>
      </c>
      <c r="CO114" s="4">
        <v>1</v>
      </c>
      <c r="CP114" s="4">
        <v>31</v>
      </c>
      <c r="CQ114" s="4">
        <v>0</v>
      </c>
      <c r="CR114" s="4">
        <v>1</v>
      </c>
      <c r="CS114" s="4">
        <v>1</v>
      </c>
      <c r="CT114" s="4">
        <v>43</v>
      </c>
      <c r="CU114" s="4">
        <v>1</v>
      </c>
      <c r="CV114" s="4">
        <v>0</v>
      </c>
      <c r="CW114" s="4">
        <v>10</v>
      </c>
      <c r="CX114" s="4">
        <v>203</v>
      </c>
      <c r="CY114" s="4">
        <v>1</v>
      </c>
      <c r="CZ114" s="4">
        <v>0</v>
      </c>
      <c r="DA114" s="4">
        <v>0</v>
      </c>
      <c r="DB114" s="4">
        <v>7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50</v>
      </c>
      <c r="DM114" s="4">
        <v>0</v>
      </c>
      <c r="DN114" s="4">
        <v>10</v>
      </c>
      <c r="DO114" s="4">
        <v>7</v>
      </c>
      <c r="DP114" s="4">
        <v>0</v>
      </c>
      <c r="DQ114" s="4">
        <v>2</v>
      </c>
      <c r="DR114" s="4">
        <v>5</v>
      </c>
      <c r="DS114" s="4">
        <v>32</v>
      </c>
      <c r="DT114" s="4">
        <v>2</v>
      </c>
      <c r="DU114" s="4">
        <v>0</v>
      </c>
      <c r="DV114" s="4">
        <v>1</v>
      </c>
      <c r="DW114" s="4">
        <v>1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36</v>
      </c>
      <c r="ED114" s="4">
        <v>0</v>
      </c>
      <c r="EE114" s="4">
        <v>11</v>
      </c>
      <c r="EF114" s="4">
        <v>0</v>
      </c>
      <c r="EG114" s="4">
        <v>47</v>
      </c>
      <c r="EH114" s="4">
        <v>0</v>
      </c>
      <c r="EI114" s="4">
        <v>40</v>
      </c>
      <c r="EJ114" s="4">
        <v>0</v>
      </c>
      <c r="EK114" s="4">
        <v>0</v>
      </c>
      <c r="EL114" s="4">
        <v>0</v>
      </c>
      <c r="EM114" s="4">
        <v>4</v>
      </c>
      <c r="EN114" s="4">
        <v>0</v>
      </c>
      <c r="EO114" s="4">
        <v>17</v>
      </c>
      <c r="EP114" s="4">
        <v>1</v>
      </c>
      <c r="EQ114" s="4">
        <v>2</v>
      </c>
      <c r="ER114" s="4">
        <v>1</v>
      </c>
      <c r="ES114" s="4">
        <v>5</v>
      </c>
      <c r="ET114" s="4">
        <v>312</v>
      </c>
      <c r="EU114" s="4">
        <v>0</v>
      </c>
      <c r="EV114" s="4">
        <v>28</v>
      </c>
      <c r="EW114" s="4">
        <v>38</v>
      </c>
      <c r="EX114" s="4">
        <v>3</v>
      </c>
      <c r="EY114" s="4">
        <v>39</v>
      </c>
      <c r="EZ114" s="4">
        <v>7</v>
      </c>
      <c r="FA114" s="4">
        <v>0</v>
      </c>
      <c r="FB114" s="4">
        <v>1</v>
      </c>
      <c r="FC114" s="4">
        <v>2</v>
      </c>
      <c r="FD114" s="4">
        <v>4</v>
      </c>
      <c r="FE114" s="4">
        <v>3</v>
      </c>
      <c r="FF114" s="4">
        <v>2</v>
      </c>
      <c r="FG114" s="4">
        <v>0</v>
      </c>
      <c r="FH114" s="4">
        <v>171</v>
      </c>
      <c r="FI114" s="4">
        <v>2</v>
      </c>
      <c r="FJ114" s="4">
        <v>1</v>
      </c>
      <c r="FK114" s="4">
        <v>8</v>
      </c>
      <c r="FL114" s="4">
        <v>0</v>
      </c>
      <c r="FM114" s="4">
        <v>316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1</v>
      </c>
      <c r="FT114" s="5">
        <f t="shared" si="2"/>
        <v>2010</v>
      </c>
      <c r="FU114" s="5">
        <f t="shared" si="3"/>
        <v>115</v>
      </c>
    </row>
    <row r="115" spans="1:177" x14ac:dyDescent="0.3">
      <c r="A115" s="3" t="s">
        <v>290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13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18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1</v>
      </c>
      <c r="AK115" s="4">
        <v>0</v>
      </c>
      <c r="AL115" s="4">
        <v>0</v>
      </c>
      <c r="AM115" s="4">
        <v>8</v>
      </c>
      <c r="AN115" s="4">
        <v>0</v>
      </c>
      <c r="AO115" s="4">
        <v>59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4</v>
      </c>
      <c r="AW115" s="4">
        <v>0</v>
      </c>
      <c r="AX115" s="4">
        <v>0</v>
      </c>
      <c r="AY115" s="4">
        <v>0</v>
      </c>
      <c r="AZ115" s="4">
        <v>15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10</v>
      </c>
      <c r="BI115" s="4">
        <v>0</v>
      </c>
      <c r="BJ115" s="4">
        <v>0</v>
      </c>
      <c r="BK115" s="4">
        <v>0</v>
      </c>
      <c r="BL115" s="4">
        <v>3</v>
      </c>
      <c r="BM115" s="4">
        <v>0</v>
      </c>
      <c r="BN115" s="4">
        <v>8</v>
      </c>
      <c r="BO115" s="4">
        <v>0</v>
      </c>
      <c r="BP115" s="4">
        <v>39</v>
      </c>
      <c r="BQ115" s="4">
        <v>0</v>
      </c>
      <c r="BR115" s="4">
        <v>0</v>
      </c>
      <c r="BS115" s="4">
        <v>52</v>
      </c>
      <c r="BT115" s="4">
        <v>6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1</v>
      </c>
      <c r="CE115" s="4">
        <v>0</v>
      </c>
      <c r="CF115" s="4">
        <v>0</v>
      </c>
      <c r="CG115" s="4">
        <v>0</v>
      </c>
      <c r="CH115" s="4">
        <v>0</v>
      </c>
      <c r="CI115" s="4">
        <v>2</v>
      </c>
      <c r="CJ115" s="4">
        <v>5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27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75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1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87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4</v>
      </c>
      <c r="DX115" s="4">
        <v>0</v>
      </c>
      <c r="DY115" s="4">
        <v>0</v>
      </c>
      <c r="DZ115" s="4">
        <v>3</v>
      </c>
      <c r="EA115" s="4">
        <v>0</v>
      </c>
      <c r="EB115" s="4">
        <v>0</v>
      </c>
      <c r="EC115" s="4">
        <v>2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10</v>
      </c>
      <c r="EJ115" s="4">
        <v>0</v>
      </c>
      <c r="EK115" s="4">
        <v>0</v>
      </c>
      <c r="EL115" s="4">
        <v>3</v>
      </c>
      <c r="EM115" s="4">
        <v>0</v>
      </c>
      <c r="EN115" s="4">
        <v>0</v>
      </c>
      <c r="EO115" s="4">
        <v>0</v>
      </c>
      <c r="EP115" s="4">
        <v>1</v>
      </c>
      <c r="EQ115" s="4">
        <v>0</v>
      </c>
      <c r="ER115" s="4">
        <v>0</v>
      </c>
      <c r="ES115" s="4">
        <v>0</v>
      </c>
      <c r="ET115" s="4">
        <v>9</v>
      </c>
      <c r="EU115" s="4">
        <v>0</v>
      </c>
      <c r="EV115" s="4">
        <v>5</v>
      </c>
      <c r="EW115" s="4">
        <v>2</v>
      </c>
      <c r="EX115" s="4">
        <v>0</v>
      </c>
      <c r="EY115" s="4">
        <v>43</v>
      </c>
      <c r="EZ115" s="4">
        <v>0</v>
      </c>
      <c r="FA115" s="4">
        <v>0</v>
      </c>
      <c r="FB115" s="4">
        <v>1</v>
      </c>
      <c r="FC115" s="4">
        <v>0</v>
      </c>
      <c r="FD115" s="4">
        <v>12</v>
      </c>
      <c r="FE115" s="4">
        <v>0</v>
      </c>
      <c r="FF115" s="4">
        <v>0</v>
      </c>
      <c r="FG115" s="4">
        <v>0</v>
      </c>
      <c r="FH115" s="4">
        <v>62</v>
      </c>
      <c r="FI115" s="4">
        <v>0</v>
      </c>
      <c r="FJ115" s="4">
        <v>0</v>
      </c>
      <c r="FK115" s="4">
        <v>0</v>
      </c>
      <c r="FL115" s="4">
        <v>0</v>
      </c>
      <c r="FM115" s="4">
        <v>770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5">
        <f t="shared" si="2"/>
        <v>1361</v>
      </c>
      <c r="FU115" s="5">
        <f t="shared" si="3"/>
        <v>34</v>
      </c>
    </row>
    <row r="116" spans="1:177" x14ac:dyDescent="0.3">
      <c r="A116" s="3" t="s">
        <v>291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49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3</v>
      </c>
      <c r="AK116" s="4">
        <v>0</v>
      </c>
      <c r="AL116" s="4">
        <v>0</v>
      </c>
      <c r="AM116" s="4">
        <v>3</v>
      </c>
      <c r="AN116" s="4">
        <v>0</v>
      </c>
      <c r="AO116" s="4">
        <v>18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1</v>
      </c>
      <c r="AV116" s="4">
        <v>0</v>
      </c>
      <c r="AW116" s="4">
        <v>0</v>
      </c>
      <c r="AX116" s="4">
        <v>0</v>
      </c>
      <c r="AY116" s="4">
        <v>0</v>
      </c>
      <c r="AZ116" s="4">
        <v>7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4</v>
      </c>
      <c r="BO116" s="4">
        <v>1</v>
      </c>
      <c r="BP116" s="4">
        <v>0</v>
      </c>
      <c r="BQ116" s="4">
        <v>0</v>
      </c>
      <c r="BR116" s="4">
        <v>0</v>
      </c>
      <c r="BS116" s="4">
        <v>13</v>
      </c>
      <c r="BT116" s="4">
        <v>19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2</v>
      </c>
      <c r="CE116" s="4">
        <v>0</v>
      </c>
      <c r="CF116" s="4">
        <v>0</v>
      </c>
      <c r="CG116" s="4">
        <v>0</v>
      </c>
      <c r="CH116" s="4">
        <v>0</v>
      </c>
      <c r="CI116" s="4">
        <v>5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19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2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58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1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6</v>
      </c>
      <c r="EU116" s="4">
        <v>0</v>
      </c>
      <c r="EV116" s="4">
        <v>1</v>
      </c>
      <c r="EW116" s="4">
        <v>5</v>
      </c>
      <c r="EX116" s="4">
        <v>0</v>
      </c>
      <c r="EY116" s="4">
        <v>18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3</v>
      </c>
      <c r="FI116" s="4">
        <v>0</v>
      </c>
      <c r="FJ116" s="4">
        <v>0</v>
      </c>
      <c r="FK116" s="4">
        <v>0</v>
      </c>
      <c r="FL116" s="4">
        <v>0</v>
      </c>
      <c r="FM116" s="4">
        <v>552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5">
        <f t="shared" si="2"/>
        <v>790</v>
      </c>
      <c r="FU116" s="5">
        <f t="shared" si="3"/>
        <v>22</v>
      </c>
    </row>
    <row r="117" spans="1:177" x14ac:dyDescent="0.3">
      <c r="A117" s="3" t="s">
        <v>292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</v>
      </c>
      <c r="S117" s="4">
        <v>0</v>
      </c>
      <c r="T117" s="4">
        <v>0</v>
      </c>
      <c r="U117" s="4">
        <v>2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266</v>
      </c>
      <c r="AM117" s="4">
        <v>1</v>
      </c>
      <c r="AN117" s="4">
        <v>1</v>
      </c>
      <c r="AO117" s="4">
        <v>3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5</v>
      </c>
      <c r="AV117" s="4">
        <v>0</v>
      </c>
      <c r="AW117" s="4">
        <v>15</v>
      </c>
      <c r="AX117" s="4">
        <v>0</v>
      </c>
      <c r="AY117" s="4">
        <v>0</v>
      </c>
      <c r="AZ117" s="4">
        <v>0</v>
      </c>
      <c r="BA117" s="4">
        <v>2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5</v>
      </c>
      <c r="BJ117" s="4">
        <v>0</v>
      </c>
      <c r="BK117" s="4">
        <v>0</v>
      </c>
      <c r="BL117" s="4">
        <v>13</v>
      </c>
      <c r="BM117" s="4">
        <v>0</v>
      </c>
      <c r="BN117" s="4">
        <v>0</v>
      </c>
      <c r="BO117" s="4">
        <v>0</v>
      </c>
      <c r="BP117" s="4">
        <v>24</v>
      </c>
      <c r="BQ117" s="4">
        <v>0</v>
      </c>
      <c r="BR117" s="4">
        <v>0</v>
      </c>
      <c r="BS117" s="4">
        <v>2</v>
      </c>
      <c r="BT117" s="4">
        <v>1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1</v>
      </c>
      <c r="CK117" s="4">
        <v>0</v>
      </c>
      <c r="CL117" s="4">
        <v>0</v>
      </c>
      <c r="CM117" s="4">
        <v>0</v>
      </c>
      <c r="CN117" s="4">
        <v>1</v>
      </c>
      <c r="CO117" s="4">
        <v>0</v>
      </c>
      <c r="CP117" s="4">
        <v>7</v>
      </c>
      <c r="CQ117" s="4">
        <v>0</v>
      </c>
      <c r="CR117" s="4">
        <v>0</v>
      </c>
      <c r="CS117" s="4">
        <v>0</v>
      </c>
      <c r="CT117" s="4">
        <v>13</v>
      </c>
      <c r="CU117" s="4">
        <v>0</v>
      </c>
      <c r="CV117" s="4">
        <v>0</v>
      </c>
      <c r="CW117" s="4">
        <v>2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1</v>
      </c>
      <c r="DM117" s="4">
        <v>0</v>
      </c>
      <c r="DN117" s="4">
        <v>1</v>
      </c>
      <c r="DO117" s="4">
        <v>6</v>
      </c>
      <c r="DP117" s="4">
        <v>0</v>
      </c>
      <c r="DQ117" s="4">
        <v>0</v>
      </c>
      <c r="DR117" s="4">
        <v>1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46</v>
      </c>
      <c r="ED117" s="4">
        <v>0</v>
      </c>
      <c r="EE117" s="4">
        <v>0</v>
      </c>
      <c r="EF117" s="4">
        <v>0</v>
      </c>
      <c r="EG117" s="4">
        <v>29</v>
      </c>
      <c r="EH117" s="4">
        <v>0</v>
      </c>
      <c r="EI117" s="4">
        <v>45</v>
      </c>
      <c r="EJ117" s="4">
        <v>0</v>
      </c>
      <c r="EK117" s="4">
        <v>0</v>
      </c>
      <c r="EL117" s="4">
        <v>0</v>
      </c>
      <c r="EM117" s="4">
        <v>12</v>
      </c>
      <c r="EN117" s="4">
        <v>0</v>
      </c>
      <c r="EO117" s="4">
        <v>0</v>
      </c>
      <c r="EP117" s="4">
        <v>17</v>
      </c>
      <c r="EQ117" s="4">
        <v>0</v>
      </c>
      <c r="ER117" s="4">
        <v>0</v>
      </c>
      <c r="ES117" s="4">
        <v>4</v>
      </c>
      <c r="ET117" s="4">
        <v>657</v>
      </c>
      <c r="EU117" s="4">
        <v>0</v>
      </c>
      <c r="EV117" s="4">
        <v>3</v>
      </c>
      <c r="EW117" s="4">
        <v>7</v>
      </c>
      <c r="EX117" s="4">
        <v>0</v>
      </c>
      <c r="EY117" s="4">
        <v>2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821</v>
      </c>
      <c r="FI117" s="4">
        <v>0</v>
      </c>
      <c r="FJ117" s="4">
        <v>1</v>
      </c>
      <c r="FK117" s="4">
        <v>0</v>
      </c>
      <c r="FL117" s="4">
        <v>0</v>
      </c>
      <c r="FM117" s="4">
        <v>398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5">
        <f t="shared" si="2"/>
        <v>2429</v>
      </c>
      <c r="FU117" s="5">
        <f t="shared" si="3"/>
        <v>38</v>
      </c>
    </row>
    <row r="118" spans="1:177" x14ac:dyDescent="0.3">
      <c r="A118" s="3" t="s">
        <v>293</v>
      </c>
      <c r="B118" s="4">
        <v>4</v>
      </c>
      <c r="C118" s="4">
        <v>3</v>
      </c>
      <c r="D118" s="4">
        <v>8</v>
      </c>
      <c r="E118" s="4">
        <v>7</v>
      </c>
      <c r="F118" s="4">
        <v>2</v>
      </c>
      <c r="G118" s="4">
        <v>29</v>
      </c>
      <c r="H118" s="4">
        <v>10</v>
      </c>
      <c r="I118" s="4">
        <v>4</v>
      </c>
      <c r="J118" s="4">
        <v>4</v>
      </c>
      <c r="K118" s="4">
        <v>1</v>
      </c>
      <c r="L118" s="4">
        <v>0</v>
      </c>
      <c r="M118" s="4">
        <v>45</v>
      </c>
      <c r="N118" s="4">
        <v>49</v>
      </c>
      <c r="O118" s="4">
        <v>30</v>
      </c>
      <c r="P118" s="4">
        <v>2</v>
      </c>
      <c r="Q118" s="4">
        <v>11</v>
      </c>
      <c r="R118" s="4">
        <v>21</v>
      </c>
      <c r="S118" s="4">
        <v>8</v>
      </c>
      <c r="T118" s="4">
        <v>0</v>
      </c>
      <c r="U118" s="4">
        <v>0</v>
      </c>
      <c r="V118" s="4">
        <v>33</v>
      </c>
      <c r="W118" s="4">
        <v>28</v>
      </c>
      <c r="X118" s="4">
        <v>44</v>
      </c>
      <c r="Y118" s="4">
        <v>2</v>
      </c>
      <c r="Z118" s="4">
        <v>2</v>
      </c>
      <c r="AA118" s="4">
        <v>0</v>
      </c>
      <c r="AB118" s="4">
        <v>2</v>
      </c>
      <c r="AC118" s="4">
        <v>32</v>
      </c>
      <c r="AD118" s="4">
        <v>32</v>
      </c>
      <c r="AE118" s="4">
        <v>18</v>
      </c>
      <c r="AF118" s="4">
        <v>2</v>
      </c>
      <c r="AG118" s="4">
        <v>0</v>
      </c>
      <c r="AH118" s="4">
        <v>5</v>
      </c>
      <c r="AI118" s="4">
        <v>0</v>
      </c>
      <c r="AJ118" s="4">
        <v>0</v>
      </c>
      <c r="AK118" s="4">
        <v>106</v>
      </c>
      <c r="AL118" s="4">
        <v>23</v>
      </c>
      <c r="AM118" s="4">
        <v>15</v>
      </c>
      <c r="AN118" s="4">
        <v>4</v>
      </c>
      <c r="AO118" s="4">
        <v>69</v>
      </c>
      <c r="AP118" s="4">
        <v>1</v>
      </c>
      <c r="AQ118" s="4">
        <v>2</v>
      </c>
      <c r="AR118" s="4">
        <v>1</v>
      </c>
      <c r="AS118" s="4">
        <v>5</v>
      </c>
      <c r="AT118" s="4">
        <v>2</v>
      </c>
      <c r="AU118" s="4">
        <v>14</v>
      </c>
      <c r="AV118" s="4">
        <v>1</v>
      </c>
      <c r="AW118" s="4">
        <v>6</v>
      </c>
      <c r="AX118" s="4">
        <v>5</v>
      </c>
      <c r="AY118" s="4">
        <v>16</v>
      </c>
      <c r="AZ118" s="4">
        <v>2</v>
      </c>
      <c r="BA118" s="4">
        <v>3</v>
      </c>
      <c r="BB118" s="4">
        <v>0</v>
      </c>
      <c r="BC118" s="4">
        <v>28</v>
      </c>
      <c r="BD118" s="4">
        <v>1</v>
      </c>
      <c r="BE118" s="4">
        <v>6</v>
      </c>
      <c r="BF118" s="4">
        <v>1</v>
      </c>
      <c r="BG118" s="4">
        <v>3</v>
      </c>
      <c r="BH118" s="4">
        <v>50</v>
      </c>
      <c r="BI118" s="4">
        <v>52</v>
      </c>
      <c r="BJ118" s="4">
        <v>8</v>
      </c>
      <c r="BK118" s="4">
        <v>1</v>
      </c>
      <c r="BL118" s="4">
        <v>18</v>
      </c>
      <c r="BM118" s="4">
        <v>0</v>
      </c>
      <c r="BN118" s="4">
        <v>2</v>
      </c>
      <c r="BO118" s="4">
        <v>20</v>
      </c>
      <c r="BP118" s="4">
        <v>55</v>
      </c>
      <c r="BQ118" s="4">
        <v>33</v>
      </c>
      <c r="BR118" s="4">
        <v>18</v>
      </c>
      <c r="BS118" s="4">
        <v>6</v>
      </c>
      <c r="BT118" s="4">
        <v>28</v>
      </c>
      <c r="BU118" s="4">
        <v>12</v>
      </c>
      <c r="BV118" s="4">
        <v>6</v>
      </c>
      <c r="BW118" s="4">
        <v>6</v>
      </c>
      <c r="BX118" s="4">
        <v>18</v>
      </c>
      <c r="BY118" s="4">
        <v>4</v>
      </c>
      <c r="BZ118" s="4">
        <v>2</v>
      </c>
      <c r="CA118" s="4">
        <v>58</v>
      </c>
      <c r="CB118" s="4">
        <v>14</v>
      </c>
      <c r="CC118" s="4">
        <v>9</v>
      </c>
      <c r="CD118" s="4">
        <v>1</v>
      </c>
      <c r="CE118" s="4">
        <v>15</v>
      </c>
      <c r="CF118" s="4">
        <v>45</v>
      </c>
      <c r="CG118" s="4">
        <v>1</v>
      </c>
      <c r="CH118" s="4">
        <v>39</v>
      </c>
      <c r="CI118" s="4">
        <v>0</v>
      </c>
      <c r="CJ118" s="4">
        <v>13</v>
      </c>
      <c r="CK118" s="4">
        <v>6</v>
      </c>
      <c r="CL118" s="4">
        <v>3</v>
      </c>
      <c r="CM118" s="4">
        <v>1</v>
      </c>
      <c r="CN118" s="4">
        <v>23</v>
      </c>
      <c r="CO118" s="4">
        <v>4</v>
      </c>
      <c r="CP118" s="4">
        <v>10</v>
      </c>
      <c r="CQ118" s="4">
        <v>2</v>
      </c>
      <c r="CR118" s="4">
        <v>3</v>
      </c>
      <c r="CS118" s="4">
        <v>5</v>
      </c>
      <c r="CT118" s="4">
        <v>34</v>
      </c>
      <c r="CU118" s="4">
        <v>6</v>
      </c>
      <c r="CV118" s="4">
        <v>15</v>
      </c>
      <c r="CW118" s="4">
        <v>5</v>
      </c>
      <c r="CX118" s="4">
        <v>141</v>
      </c>
      <c r="CY118" s="4">
        <v>4</v>
      </c>
      <c r="CZ118" s="4">
        <v>8</v>
      </c>
      <c r="DA118" s="4">
        <v>0</v>
      </c>
      <c r="DB118" s="4">
        <v>3</v>
      </c>
      <c r="DC118" s="4">
        <v>4</v>
      </c>
      <c r="DD118" s="4">
        <v>0</v>
      </c>
      <c r="DE118" s="4">
        <v>4</v>
      </c>
      <c r="DF118" s="4">
        <v>1</v>
      </c>
      <c r="DG118" s="4">
        <v>1</v>
      </c>
      <c r="DH118" s="4">
        <v>28</v>
      </c>
      <c r="DI118" s="4">
        <v>15</v>
      </c>
      <c r="DJ118" s="4">
        <v>2</v>
      </c>
      <c r="DK118" s="4">
        <v>2</v>
      </c>
      <c r="DL118" s="4">
        <v>44</v>
      </c>
      <c r="DM118" s="4">
        <v>0</v>
      </c>
      <c r="DN118" s="4">
        <v>4</v>
      </c>
      <c r="DO118" s="4">
        <v>22</v>
      </c>
      <c r="DP118" s="4">
        <v>1</v>
      </c>
      <c r="DQ118" s="4">
        <v>2</v>
      </c>
      <c r="DR118" s="4">
        <v>71</v>
      </c>
      <c r="DS118" s="4">
        <v>72</v>
      </c>
      <c r="DT118" s="4">
        <v>8</v>
      </c>
      <c r="DU118" s="4">
        <v>0</v>
      </c>
      <c r="DV118" s="4">
        <v>4</v>
      </c>
      <c r="DW118" s="4">
        <v>17</v>
      </c>
      <c r="DX118" s="4">
        <v>1</v>
      </c>
      <c r="DY118" s="4">
        <v>0</v>
      </c>
      <c r="DZ118" s="4">
        <v>3</v>
      </c>
      <c r="EA118" s="4">
        <v>0</v>
      </c>
      <c r="EB118" s="4">
        <v>0</v>
      </c>
      <c r="EC118" s="4">
        <v>6</v>
      </c>
      <c r="ED118" s="4">
        <v>2</v>
      </c>
      <c r="EE118" s="4">
        <v>49</v>
      </c>
      <c r="EF118" s="4">
        <v>0</v>
      </c>
      <c r="EG118" s="4">
        <v>33</v>
      </c>
      <c r="EH118" s="4">
        <v>0</v>
      </c>
      <c r="EI118" s="4">
        <v>47</v>
      </c>
      <c r="EJ118" s="4">
        <v>4</v>
      </c>
      <c r="EK118" s="4">
        <v>0</v>
      </c>
      <c r="EL118" s="4">
        <v>18</v>
      </c>
      <c r="EM118" s="4">
        <v>15</v>
      </c>
      <c r="EN118" s="4">
        <v>5</v>
      </c>
      <c r="EO118" s="4">
        <v>75</v>
      </c>
      <c r="EP118" s="4">
        <v>1</v>
      </c>
      <c r="EQ118" s="4">
        <v>17</v>
      </c>
      <c r="ER118" s="4">
        <v>38</v>
      </c>
      <c r="ES118" s="4">
        <v>71</v>
      </c>
      <c r="ET118" s="4">
        <v>166</v>
      </c>
      <c r="EU118" s="4">
        <v>9</v>
      </c>
      <c r="EV118" s="4">
        <v>5</v>
      </c>
      <c r="EW118" s="4">
        <v>335</v>
      </c>
      <c r="EX118" s="4">
        <v>23</v>
      </c>
      <c r="EY118" s="4">
        <v>36</v>
      </c>
      <c r="EZ118" s="4">
        <v>14</v>
      </c>
      <c r="FA118" s="4">
        <v>3</v>
      </c>
      <c r="FB118" s="4">
        <v>11</v>
      </c>
      <c r="FC118" s="4">
        <v>2</v>
      </c>
      <c r="FD118" s="4">
        <v>0</v>
      </c>
      <c r="FE118" s="4">
        <v>12</v>
      </c>
      <c r="FF118" s="4">
        <v>57</v>
      </c>
      <c r="FG118" s="4">
        <v>8</v>
      </c>
      <c r="FH118" s="4">
        <v>6</v>
      </c>
      <c r="FI118" s="4">
        <v>2</v>
      </c>
      <c r="FJ118" s="4">
        <v>21</v>
      </c>
      <c r="FK118" s="4">
        <v>24</v>
      </c>
      <c r="FL118" s="4">
        <v>4</v>
      </c>
      <c r="FM118" s="4">
        <v>88</v>
      </c>
      <c r="FN118" s="4">
        <v>0</v>
      </c>
      <c r="FO118" s="4">
        <v>13</v>
      </c>
      <c r="FP118" s="4">
        <v>1</v>
      </c>
      <c r="FQ118" s="4">
        <v>0</v>
      </c>
      <c r="FR118" s="4">
        <v>0</v>
      </c>
      <c r="FS118" s="4">
        <v>9</v>
      </c>
      <c r="FT118" s="5">
        <f t="shared" si="2"/>
        <v>3095</v>
      </c>
      <c r="FU118" s="5">
        <f t="shared" si="3"/>
        <v>150</v>
      </c>
    </row>
    <row r="119" spans="1:177" x14ac:dyDescent="0.3">
      <c r="A119" s="3" t="s">
        <v>294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16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24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1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5">
        <f t="shared" si="2"/>
        <v>41</v>
      </c>
      <c r="FU119" s="5">
        <f t="shared" si="3"/>
        <v>3</v>
      </c>
    </row>
    <row r="120" spans="1:177" x14ac:dyDescent="0.3">
      <c r="A120" s="3" t="s">
        <v>295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2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5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5">
        <f t="shared" si="2"/>
        <v>7</v>
      </c>
      <c r="FU120" s="5">
        <f t="shared" si="3"/>
        <v>2</v>
      </c>
    </row>
    <row r="121" spans="1:177" x14ac:dyDescent="0.3">
      <c r="A121" s="3" t="s">
        <v>296</v>
      </c>
      <c r="B121" s="4">
        <v>1</v>
      </c>
      <c r="C121" s="4">
        <v>2</v>
      </c>
      <c r="D121" s="4">
        <v>1</v>
      </c>
      <c r="E121" s="4">
        <v>7</v>
      </c>
      <c r="F121" s="4">
        <v>0</v>
      </c>
      <c r="G121" s="4">
        <v>22</v>
      </c>
      <c r="H121" s="4">
        <v>4</v>
      </c>
      <c r="I121" s="4">
        <v>12</v>
      </c>
      <c r="J121" s="4">
        <v>0</v>
      </c>
      <c r="K121" s="4">
        <v>1</v>
      </c>
      <c r="L121" s="4">
        <v>8</v>
      </c>
      <c r="M121" s="4">
        <v>21</v>
      </c>
      <c r="N121" s="4">
        <v>40</v>
      </c>
      <c r="O121" s="4">
        <v>41</v>
      </c>
      <c r="P121" s="4">
        <v>2</v>
      </c>
      <c r="Q121" s="4">
        <v>6</v>
      </c>
      <c r="R121" s="4">
        <v>13</v>
      </c>
      <c r="S121" s="4">
        <v>10</v>
      </c>
      <c r="T121" s="4">
        <v>0</v>
      </c>
      <c r="U121" s="4">
        <v>0</v>
      </c>
      <c r="V121" s="4">
        <v>23</v>
      </c>
      <c r="W121" s="4">
        <v>27</v>
      </c>
      <c r="X121" s="4">
        <v>33</v>
      </c>
      <c r="Y121" s="4">
        <v>1</v>
      </c>
      <c r="Z121" s="4">
        <v>1</v>
      </c>
      <c r="AA121" s="4">
        <v>0</v>
      </c>
      <c r="AB121" s="4">
        <v>2</v>
      </c>
      <c r="AC121" s="4">
        <v>27</v>
      </c>
      <c r="AD121" s="4">
        <v>25</v>
      </c>
      <c r="AE121" s="4">
        <v>9</v>
      </c>
      <c r="AF121" s="4">
        <v>1</v>
      </c>
      <c r="AG121" s="4">
        <v>0</v>
      </c>
      <c r="AH121" s="4">
        <v>4</v>
      </c>
      <c r="AI121" s="4">
        <v>0</v>
      </c>
      <c r="AJ121" s="4">
        <v>1</v>
      </c>
      <c r="AK121" s="4">
        <v>148</v>
      </c>
      <c r="AL121" s="4">
        <v>53</v>
      </c>
      <c r="AM121" s="4">
        <v>16</v>
      </c>
      <c r="AN121" s="4">
        <v>7</v>
      </c>
      <c r="AO121" s="4">
        <v>45</v>
      </c>
      <c r="AP121" s="4">
        <v>0</v>
      </c>
      <c r="AQ121" s="4">
        <v>2</v>
      </c>
      <c r="AR121" s="4">
        <v>1</v>
      </c>
      <c r="AS121" s="4">
        <v>3</v>
      </c>
      <c r="AT121" s="4">
        <v>9</v>
      </c>
      <c r="AU121" s="4">
        <v>22</v>
      </c>
      <c r="AV121" s="4">
        <v>3</v>
      </c>
      <c r="AW121" s="4">
        <v>3</v>
      </c>
      <c r="AX121" s="4">
        <v>3</v>
      </c>
      <c r="AY121" s="4">
        <v>20</v>
      </c>
      <c r="AZ121" s="4">
        <v>2</v>
      </c>
      <c r="BA121" s="4">
        <v>4</v>
      </c>
      <c r="BB121" s="4">
        <v>0</v>
      </c>
      <c r="BC121" s="4">
        <v>29</v>
      </c>
      <c r="BD121" s="4">
        <v>6</v>
      </c>
      <c r="BE121" s="4">
        <v>7</v>
      </c>
      <c r="BF121" s="4">
        <v>2</v>
      </c>
      <c r="BG121" s="4">
        <v>2</v>
      </c>
      <c r="BH121" s="4">
        <v>36</v>
      </c>
      <c r="BI121" s="4">
        <v>48</v>
      </c>
      <c r="BJ121" s="4">
        <v>3</v>
      </c>
      <c r="BK121" s="4">
        <v>0</v>
      </c>
      <c r="BL121" s="4">
        <v>115</v>
      </c>
      <c r="BM121" s="4">
        <v>1</v>
      </c>
      <c r="BN121" s="4">
        <v>3</v>
      </c>
      <c r="BO121" s="4">
        <v>24</v>
      </c>
      <c r="BP121" s="4">
        <v>34</v>
      </c>
      <c r="BQ121" s="4">
        <v>28</v>
      </c>
      <c r="BR121" s="4">
        <v>4</v>
      </c>
      <c r="BS121" s="4">
        <v>11</v>
      </c>
      <c r="BT121" s="4">
        <v>22</v>
      </c>
      <c r="BU121" s="4">
        <v>13</v>
      </c>
      <c r="BV121" s="4">
        <v>6</v>
      </c>
      <c r="BW121" s="4">
        <v>5</v>
      </c>
      <c r="BX121" s="4">
        <v>14</v>
      </c>
      <c r="BY121" s="4">
        <v>3</v>
      </c>
      <c r="BZ121" s="4">
        <v>5</v>
      </c>
      <c r="CA121" s="4">
        <v>42</v>
      </c>
      <c r="CB121" s="4">
        <v>4</v>
      </c>
      <c r="CC121" s="4">
        <v>5</v>
      </c>
      <c r="CD121" s="4">
        <v>3</v>
      </c>
      <c r="CE121" s="4">
        <v>8</v>
      </c>
      <c r="CF121" s="4">
        <v>40</v>
      </c>
      <c r="CG121" s="4">
        <v>0</v>
      </c>
      <c r="CH121" s="4">
        <v>45</v>
      </c>
      <c r="CI121" s="4">
        <v>4</v>
      </c>
      <c r="CJ121" s="4">
        <v>4</v>
      </c>
      <c r="CK121" s="4">
        <v>4</v>
      </c>
      <c r="CL121" s="4">
        <v>4</v>
      </c>
      <c r="CM121" s="4">
        <v>0</v>
      </c>
      <c r="CN121" s="4">
        <v>24</v>
      </c>
      <c r="CO121" s="4">
        <v>1</v>
      </c>
      <c r="CP121" s="4">
        <v>5</v>
      </c>
      <c r="CQ121" s="4">
        <v>4</v>
      </c>
      <c r="CR121" s="4">
        <v>6</v>
      </c>
      <c r="CS121" s="4">
        <v>1</v>
      </c>
      <c r="CT121" s="4">
        <v>35</v>
      </c>
      <c r="CU121" s="4">
        <v>11</v>
      </c>
      <c r="CV121" s="4">
        <v>14</v>
      </c>
      <c r="CW121" s="4">
        <v>6</v>
      </c>
      <c r="CX121" s="4">
        <v>10</v>
      </c>
      <c r="CY121" s="4">
        <v>0</v>
      </c>
      <c r="CZ121" s="4">
        <v>11</v>
      </c>
      <c r="DA121" s="4">
        <v>0</v>
      </c>
      <c r="DB121" s="4">
        <v>1</v>
      </c>
      <c r="DC121" s="4">
        <v>6</v>
      </c>
      <c r="DD121" s="4">
        <v>0</v>
      </c>
      <c r="DE121" s="4">
        <v>0</v>
      </c>
      <c r="DF121" s="4">
        <v>2</v>
      </c>
      <c r="DG121" s="4">
        <v>1</v>
      </c>
      <c r="DH121" s="4">
        <v>19</v>
      </c>
      <c r="DI121" s="4">
        <v>9</v>
      </c>
      <c r="DJ121" s="4">
        <v>1</v>
      </c>
      <c r="DK121" s="4">
        <v>4</v>
      </c>
      <c r="DL121" s="4">
        <v>41</v>
      </c>
      <c r="DM121" s="4">
        <v>0</v>
      </c>
      <c r="DN121" s="4">
        <v>15</v>
      </c>
      <c r="DO121" s="4">
        <v>18</v>
      </c>
      <c r="DP121" s="4">
        <v>0</v>
      </c>
      <c r="DQ121" s="4">
        <v>4</v>
      </c>
      <c r="DR121" s="4">
        <v>69</v>
      </c>
      <c r="DS121" s="4">
        <v>58</v>
      </c>
      <c r="DT121" s="4">
        <v>8</v>
      </c>
      <c r="DU121" s="4">
        <v>1</v>
      </c>
      <c r="DV121" s="4">
        <v>2</v>
      </c>
      <c r="DW121" s="4">
        <v>13</v>
      </c>
      <c r="DX121" s="4">
        <v>2</v>
      </c>
      <c r="DY121" s="4">
        <v>0</v>
      </c>
      <c r="DZ121" s="4">
        <v>5</v>
      </c>
      <c r="EA121" s="4">
        <v>0</v>
      </c>
      <c r="EB121" s="4">
        <v>0</v>
      </c>
      <c r="EC121" s="4">
        <v>43</v>
      </c>
      <c r="ED121" s="4">
        <v>1</v>
      </c>
      <c r="EE121" s="4">
        <v>41</v>
      </c>
      <c r="EF121" s="4">
        <v>1</v>
      </c>
      <c r="EG121" s="4">
        <v>33</v>
      </c>
      <c r="EH121" s="4">
        <v>1</v>
      </c>
      <c r="EI121" s="4">
        <v>77</v>
      </c>
      <c r="EJ121" s="4">
        <v>3</v>
      </c>
      <c r="EK121" s="4">
        <v>2</v>
      </c>
      <c r="EL121" s="4">
        <v>39</v>
      </c>
      <c r="EM121" s="4">
        <v>29</v>
      </c>
      <c r="EN121" s="4">
        <v>12</v>
      </c>
      <c r="EO121" s="4">
        <v>62</v>
      </c>
      <c r="EP121" s="4">
        <v>1</v>
      </c>
      <c r="EQ121" s="4">
        <v>11</v>
      </c>
      <c r="ER121" s="4">
        <v>33</v>
      </c>
      <c r="ES121" s="4">
        <v>80</v>
      </c>
      <c r="ET121" s="4">
        <v>34</v>
      </c>
      <c r="EU121" s="4">
        <v>7</v>
      </c>
      <c r="EV121" s="4">
        <v>4</v>
      </c>
      <c r="EW121" s="4">
        <v>706</v>
      </c>
      <c r="EX121" s="4">
        <v>19</v>
      </c>
      <c r="EY121" s="4">
        <v>40</v>
      </c>
      <c r="EZ121" s="4">
        <v>17</v>
      </c>
      <c r="FA121" s="4">
        <v>2</v>
      </c>
      <c r="FB121" s="4">
        <v>13</v>
      </c>
      <c r="FC121" s="4">
        <v>11</v>
      </c>
      <c r="FD121" s="4">
        <v>1</v>
      </c>
      <c r="FE121" s="4">
        <v>3</v>
      </c>
      <c r="FF121" s="4">
        <v>67</v>
      </c>
      <c r="FG121" s="4">
        <v>1</v>
      </c>
      <c r="FH121" s="4">
        <v>88</v>
      </c>
      <c r="FI121" s="4">
        <v>0</v>
      </c>
      <c r="FJ121" s="4">
        <v>13</v>
      </c>
      <c r="FK121" s="4">
        <v>7</v>
      </c>
      <c r="FL121" s="4">
        <v>2</v>
      </c>
      <c r="FM121" s="4">
        <v>86</v>
      </c>
      <c r="FN121" s="4">
        <v>0</v>
      </c>
      <c r="FO121" s="4">
        <v>16</v>
      </c>
      <c r="FP121" s="4">
        <v>0</v>
      </c>
      <c r="FQ121" s="4">
        <v>0</v>
      </c>
      <c r="FR121" s="4">
        <v>0</v>
      </c>
      <c r="FS121" s="4">
        <v>6</v>
      </c>
      <c r="FT121" s="5">
        <f t="shared" si="2"/>
        <v>3289</v>
      </c>
      <c r="FU121" s="5">
        <f t="shared" si="3"/>
        <v>148</v>
      </c>
    </row>
    <row r="122" spans="1:177" x14ac:dyDescent="0.3">
      <c r="A122" s="3" t="s">
        <v>297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7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5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3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77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3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29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49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127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6</v>
      </c>
      <c r="EU122" s="4">
        <v>0</v>
      </c>
      <c r="EV122" s="4">
        <v>8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56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5">
        <f t="shared" si="2"/>
        <v>371</v>
      </c>
      <c r="FU122" s="5">
        <f t="shared" si="3"/>
        <v>12</v>
      </c>
    </row>
    <row r="123" spans="1:177" x14ac:dyDescent="0.3">
      <c r="A123" s="3" t="s">
        <v>298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5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5</v>
      </c>
      <c r="S123" s="4">
        <v>0</v>
      </c>
      <c r="T123" s="4">
        <v>0</v>
      </c>
      <c r="U123" s="4">
        <v>3</v>
      </c>
      <c r="V123" s="4">
        <v>0</v>
      </c>
      <c r="W123" s="4">
        <v>1</v>
      </c>
      <c r="X123" s="4">
        <v>13</v>
      </c>
      <c r="Y123" s="4">
        <v>0</v>
      </c>
      <c r="Z123" s="4">
        <v>0</v>
      </c>
      <c r="AA123" s="4">
        <v>0</v>
      </c>
      <c r="AB123" s="4">
        <v>0</v>
      </c>
      <c r="AC123" s="4">
        <v>6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1</v>
      </c>
      <c r="AL123" s="4">
        <v>7</v>
      </c>
      <c r="AM123" s="4">
        <v>1</v>
      </c>
      <c r="AN123" s="4">
        <v>3</v>
      </c>
      <c r="AO123" s="4">
        <v>14</v>
      </c>
      <c r="AP123" s="4">
        <v>0</v>
      </c>
      <c r="AQ123" s="4">
        <v>0</v>
      </c>
      <c r="AR123" s="4">
        <v>0</v>
      </c>
      <c r="AS123" s="4">
        <v>1</v>
      </c>
      <c r="AT123" s="4">
        <v>0</v>
      </c>
      <c r="AU123" s="4">
        <v>4</v>
      </c>
      <c r="AV123" s="4">
        <v>0</v>
      </c>
      <c r="AW123" s="4">
        <v>1</v>
      </c>
      <c r="AX123" s="4">
        <v>0</v>
      </c>
      <c r="AY123" s="4">
        <v>16</v>
      </c>
      <c r="AZ123" s="4">
        <v>11</v>
      </c>
      <c r="BA123" s="4">
        <v>1</v>
      </c>
      <c r="BB123" s="4">
        <v>0</v>
      </c>
      <c r="BC123" s="4">
        <v>1</v>
      </c>
      <c r="BD123" s="4">
        <v>0</v>
      </c>
      <c r="BE123" s="4">
        <v>0</v>
      </c>
      <c r="BF123" s="4">
        <v>1</v>
      </c>
      <c r="BG123" s="4">
        <v>0</v>
      </c>
      <c r="BH123" s="4">
        <v>1</v>
      </c>
      <c r="BI123" s="4">
        <v>4</v>
      </c>
      <c r="BJ123" s="4">
        <v>0</v>
      </c>
      <c r="BK123" s="4">
        <v>0</v>
      </c>
      <c r="BL123" s="4">
        <v>12</v>
      </c>
      <c r="BM123" s="4">
        <v>0</v>
      </c>
      <c r="BN123" s="4">
        <v>4</v>
      </c>
      <c r="BO123" s="4">
        <v>3</v>
      </c>
      <c r="BP123" s="4">
        <v>13</v>
      </c>
      <c r="BQ123" s="4">
        <v>0</v>
      </c>
      <c r="BR123" s="4">
        <v>2</v>
      </c>
      <c r="BS123" s="4">
        <v>9</v>
      </c>
      <c r="BT123" s="4">
        <v>16</v>
      </c>
      <c r="BU123" s="4">
        <v>1</v>
      </c>
      <c r="BV123" s="4">
        <v>3</v>
      </c>
      <c r="BW123" s="4">
        <v>0</v>
      </c>
      <c r="BX123" s="4">
        <v>1</v>
      </c>
      <c r="BY123" s="4">
        <v>0</v>
      </c>
      <c r="BZ123" s="4">
        <v>0</v>
      </c>
      <c r="CA123" s="4">
        <v>1</v>
      </c>
      <c r="CB123" s="4">
        <v>1</v>
      </c>
      <c r="CC123" s="4">
        <v>0</v>
      </c>
      <c r="CD123" s="4">
        <v>0</v>
      </c>
      <c r="CE123" s="4">
        <v>0</v>
      </c>
      <c r="CF123" s="4">
        <v>2</v>
      </c>
      <c r="CG123" s="4">
        <v>0</v>
      </c>
      <c r="CH123" s="4">
        <v>0</v>
      </c>
      <c r="CI123" s="4">
        <v>0</v>
      </c>
      <c r="CJ123" s="4">
        <v>0</v>
      </c>
      <c r="CK123" s="4">
        <v>1</v>
      </c>
      <c r="CL123" s="4">
        <v>0</v>
      </c>
      <c r="CM123" s="4">
        <v>0</v>
      </c>
      <c r="CN123" s="4">
        <v>3</v>
      </c>
      <c r="CO123" s="4">
        <v>1</v>
      </c>
      <c r="CP123" s="4">
        <v>13</v>
      </c>
      <c r="CQ123" s="4">
        <v>0</v>
      </c>
      <c r="CR123" s="4">
        <v>0</v>
      </c>
      <c r="CS123" s="4">
        <v>0</v>
      </c>
      <c r="CT123" s="4">
        <v>4</v>
      </c>
      <c r="CU123" s="4">
        <v>0</v>
      </c>
      <c r="CV123" s="4">
        <v>0</v>
      </c>
      <c r="CW123" s="4">
        <v>4</v>
      </c>
      <c r="CX123" s="4">
        <v>4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1</v>
      </c>
      <c r="DG123" s="4">
        <v>0</v>
      </c>
      <c r="DH123" s="4">
        <v>0</v>
      </c>
      <c r="DI123" s="4">
        <v>2</v>
      </c>
      <c r="DJ123" s="4">
        <v>0</v>
      </c>
      <c r="DK123" s="4">
        <v>0</v>
      </c>
      <c r="DL123" s="4">
        <v>15</v>
      </c>
      <c r="DM123" s="4">
        <v>0</v>
      </c>
      <c r="DN123" s="4">
        <v>3</v>
      </c>
      <c r="DO123" s="4">
        <v>9</v>
      </c>
      <c r="DP123" s="4">
        <v>0</v>
      </c>
      <c r="DQ123" s="4">
        <v>1</v>
      </c>
      <c r="DR123" s="4">
        <v>0</v>
      </c>
      <c r="DS123" s="4">
        <v>3</v>
      </c>
      <c r="DT123" s="4">
        <v>0</v>
      </c>
      <c r="DU123" s="4">
        <v>0</v>
      </c>
      <c r="DV123" s="4">
        <v>1</v>
      </c>
      <c r="DW123" s="4">
        <v>1</v>
      </c>
      <c r="DX123" s="4">
        <v>0</v>
      </c>
      <c r="DY123" s="4">
        <v>0</v>
      </c>
      <c r="DZ123" s="4">
        <v>1</v>
      </c>
      <c r="EA123" s="4">
        <v>0</v>
      </c>
      <c r="EB123" s="4">
        <v>0</v>
      </c>
      <c r="EC123" s="4">
        <v>45</v>
      </c>
      <c r="ED123" s="4">
        <v>0</v>
      </c>
      <c r="EE123" s="4">
        <v>3</v>
      </c>
      <c r="EF123" s="4">
        <v>0</v>
      </c>
      <c r="EG123" s="4">
        <v>17</v>
      </c>
      <c r="EH123" s="4">
        <v>0</v>
      </c>
      <c r="EI123" s="4">
        <v>3</v>
      </c>
      <c r="EJ123" s="4">
        <v>0</v>
      </c>
      <c r="EK123" s="4">
        <v>0</v>
      </c>
      <c r="EL123" s="4">
        <v>0</v>
      </c>
      <c r="EM123" s="4">
        <v>4</v>
      </c>
      <c r="EN123" s="4">
        <v>0</v>
      </c>
      <c r="EO123" s="4">
        <v>1</v>
      </c>
      <c r="EP123" s="4">
        <v>0</v>
      </c>
      <c r="EQ123" s="4">
        <v>0</v>
      </c>
      <c r="ER123" s="4">
        <v>0</v>
      </c>
      <c r="ES123" s="4">
        <v>7</v>
      </c>
      <c r="ET123" s="4">
        <v>60</v>
      </c>
      <c r="EU123" s="4">
        <v>0</v>
      </c>
      <c r="EV123" s="4">
        <v>3</v>
      </c>
      <c r="EW123" s="4">
        <v>14</v>
      </c>
      <c r="EX123" s="4">
        <v>0</v>
      </c>
      <c r="EY123" s="4">
        <v>8</v>
      </c>
      <c r="EZ123" s="4">
        <v>1</v>
      </c>
      <c r="FA123" s="4">
        <v>0</v>
      </c>
      <c r="FB123" s="4">
        <v>0</v>
      </c>
      <c r="FC123" s="4">
        <v>0</v>
      </c>
      <c r="FD123" s="4">
        <v>3</v>
      </c>
      <c r="FE123" s="4">
        <v>1</v>
      </c>
      <c r="FF123" s="4">
        <v>3</v>
      </c>
      <c r="FG123" s="4">
        <v>0</v>
      </c>
      <c r="FH123" s="4">
        <v>34</v>
      </c>
      <c r="FI123" s="4">
        <v>0</v>
      </c>
      <c r="FJ123" s="4">
        <v>0</v>
      </c>
      <c r="FK123" s="4">
        <v>3</v>
      </c>
      <c r="FL123" s="4">
        <v>0</v>
      </c>
      <c r="FM123" s="4">
        <v>49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5">
        <f t="shared" si="2"/>
        <v>495</v>
      </c>
      <c r="FU123" s="5">
        <f t="shared" si="3"/>
        <v>70</v>
      </c>
    </row>
    <row r="124" spans="1:177" x14ac:dyDescent="0.3">
      <c r="A124" s="3" t="s">
        <v>299</v>
      </c>
      <c r="B124" s="4">
        <v>0</v>
      </c>
      <c r="C124" s="4">
        <v>0</v>
      </c>
      <c r="D124" s="4">
        <v>3</v>
      </c>
      <c r="E124" s="4">
        <v>7</v>
      </c>
      <c r="F124" s="4">
        <v>0</v>
      </c>
      <c r="G124" s="4">
        <v>17</v>
      </c>
      <c r="H124" s="4">
        <v>5</v>
      </c>
      <c r="I124" s="4">
        <v>9</v>
      </c>
      <c r="J124" s="4">
        <v>1</v>
      </c>
      <c r="K124" s="4">
        <v>3</v>
      </c>
      <c r="L124" s="4">
        <v>6</v>
      </c>
      <c r="M124" s="4">
        <v>13</v>
      </c>
      <c r="N124" s="4">
        <v>26</v>
      </c>
      <c r="O124" s="4">
        <v>21</v>
      </c>
      <c r="P124" s="4">
        <v>1</v>
      </c>
      <c r="Q124" s="4">
        <v>4</v>
      </c>
      <c r="R124" s="4">
        <v>26</v>
      </c>
      <c r="S124" s="4">
        <v>9</v>
      </c>
      <c r="T124" s="4">
        <v>0</v>
      </c>
      <c r="U124" s="4">
        <v>1</v>
      </c>
      <c r="V124" s="4">
        <v>14</v>
      </c>
      <c r="W124" s="4">
        <v>27</v>
      </c>
      <c r="X124" s="4">
        <v>18</v>
      </c>
      <c r="Y124" s="4">
        <v>3</v>
      </c>
      <c r="Z124" s="4">
        <v>0</v>
      </c>
      <c r="AA124" s="4">
        <v>1</v>
      </c>
      <c r="AB124" s="4">
        <v>0</v>
      </c>
      <c r="AC124" s="4">
        <v>26</v>
      </c>
      <c r="AD124" s="4">
        <v>12</v>
      </c>
      <c r="AE124" s="4">
        <v>11</v>
      </c>
      <c r="AF124" s="4">
        <v>1</v>
      </c>
      <c r="AG124" s="4">
        <v>0</v>
      </c>
      <c r="AH124" s="4">
        <v>5</v>
      </c>
      <c r="AI124" s="4">
        <v>0</v>
      </c>
      <c r="AJ124" s="4">
        <v>0</v>
      </c>
      <c r="AK124" s="4">
        <v>140</v>
      </c>
      <c r="AL124" s="4">
        <v>16</v>
      </c>
      <c r="AM124" s="4">
        <v>11</v>
      </c>
      <c r="AN124" s="4">
        <v>6</v>
      </c>
      <c r="AO124" s="4">
        <v>34</v>
      </c>
      <c r="AP124" s="4">
        <v>2</v>
      </c>
      <c r="AQ124" s="4">
        <v>3</v>
      </c>
      <c r="AR124" s="4">
        <v>2</v>
      </c>
      <c r="AS124" s="4">
        <v>4</v>
      </c>
      <c r="AT124" s="4">
        <v>3</v>
      </c>
      <c r="AU124" s="4">
        <v>22</v>
      </c>
      <c r="AV124" s="4">
        <v>3</v>
      </c>
      <c r="AW124" s="4">
        <v>9</v>
      </c>
      <c r="AX124" s="4">
        <v>0</v>
      </c>
      <c r="AY124" s="4">
        <v>13</v>
      </c>
      <c r="AZ124" s="4">
        <v>2</v>
      </c>
      <c r="BA124" s="4">
        <v>5</v>
      </c>
      <c r="BB124" s="4">
        <v>0</v>
      </c>
      <c r="BC124" s="4">
        <v>7</v>
      </c>
      <c r="BD124" s="4">
        <v>7</v>
      </c>
      <c r="BE124" s="4">
        <v>2</v>
      </c>
      <c r="BF124" s="4">
        <v>1</v>
      </c>
      <c r="BG124" s="4">
        <v>0</v>
      </c>
      <c r="BH124" s="4">
        <v>6</v>
      </c>
      <c r="BI124" s="4">
        <v>47</v>
      </c>
      <c r="BJ124" s="4">
        <v>0</v>
      </c>
      <c r="BK124" s="4">
        <v>1</v>
      </c>
      <c r="BL124" s="4">
        <v>31</v>
      </c>
      <c r="BM124" s="4">
        <v>1</v>
      </c>
      <c r="BN124" s="4">
        <v>4</v>
      </c>
      <c r="BO124" s="4">
        <v>2</v>
      </c>
      <c r="BP124" s="4">
        <v>4</v>
      </c>
      <c r="BQ124" s="4">
        <v>23</v>
      </c>
      <c r="BR124" s="4">
        <v>5</v>
      </c>
      <c r="BS124" s="4">
        <v>21</v>
      </c>
      <c r="BT124" s="4">
        <v>7</v>
      </c>
      <c r="BU124" s="4">
        <v>3</v>
      </c>
      <c r="BV124" s="4">
        <v>5</v>
      </c>
      <c r="BW124" s="4">
        <v>15</v>
      </c>
      <c r="BX124" s="4">
        <v>10</v>
      </c>
      <c r="BY124" s="4">
        <v>4</v>
      </c>
      <c r="BZ124" s="4">
        <v>3</v>
      </c>
      <c r="CA124" s="4">
        <v>36</v>
      </c>
      <c r="CB124" s="4">
        <v>7</v>
      </c>
      <c r="CC124" s="4">
        <v>3</v>
      </c>
      <c r="CD124" s="4">
        <v>1</v>
      </c>
      <c r="CE124" s="4">
        <v>9</v>
      </c>
      <c r="CF124" s="4">
        <v>8</v>
      </c>
      <c r="CG124" s="4">
        <v>0</v>
      </c>
      <c r="CH124" s="4">
        <v>49</v>
      </c>
      <c r="CI124" s="4">
        <v>3</v>
      </c>
      <c r="CJ124" s="4">
        <v>12</v>
      </c>
      <c r="CK124" s="4">
        <v>3</v>
      </c>
      <c r="CL124" s="4">
        <v>3</v>
      </c>
      <c r="CM124" s="4">
        <v>0</v>
      </c>
      <c r="CN124" s="4">
        <v>31</v>
      </c>
      <c r="CO124" s="4">
        <v>2</v>
      </c>
      <c r="CP124" s="4">
        <v>7</v>
      </c>
      <c r="CQ124" s="4">
        <v>1</v>
      </c>
      <c r="CR124" s="4">
        <v>5</v>
      </c>
      <c r="CS124" s="4">
        <v>2</v>
      </c>
      <c r="CT124" s="4">
        <v>44</v>
      </c>
      <c r="CU124" s="4">
        <v>2</v>
      </c>
      <c r="CV124" s="4">
        <v>4</v>
      </c>
      <c r="CW124" s="4">
        <v>14</v>
      </c>
      <c r="CX124" s="4">
        <v>26</v>
      </c>
      <c r="CY124" s="4">
        <v>1</v>
      </c>
      <c r="CZ124" s="4">
        <v>2</v>
      </c>
      <c r="DA124" s="4">
        <v>0</v>
      </c>
      <c r="DB124" s="4">
        <v>0</v>
      </c>
      <c r="DC124" s="4">
        <v>3</v>
      </c>
      <c r="DD124" s="4">
        <v>0</v>
      </c>
      <c r="DE124" s="4">
        <v>0</v>
      </c>
      <c r="DF124" s="4">
        <v>4</v>
      </c>
      <c r="DG124" s="4">
        <v>0</v>
      </c>
      <c r="DH124" s="4">
        <v>13</v>
      </c>
      <c r="DI124" s="4">
        <v>15</v>
      </c>
      <c r="DJ124" s="4">
        <v>1</v>
      </c>
      <c r="DK124" s="4">
        <v>0</v>
      </c>
      <c r="DL124" s="4">
        <v>34</v>
      </c>
      <c r="DM124" s="4">
        <v>0</v>
      </c>
      <c r="DN124" s="4">
        <v>13</v>
      </c>
      <c r="DO124" s="4">
        <v>16</v>
      </c>
      <c r="DP124" s="4">
        <v>3</v>
      </c>
      <c r="DQ124" s="4">
        <v>4</v>
      </c>
      <c r="DR124" s="4">
        <v>33</v>
      </c>
      <c r="DS124" s="4">
        <v>55</v>
      </c>
      <c r="DT124" s="4">
        <v>8</v>
      </c>
      <c r="DU124" s="4">
        <v>2</v>
      </c>
      <c r="DV124" s="4">
        <v>5</v>
      </c>
      <c r="DW124" s="4">
        <v>2</v>
      </c>
      <c r="DX124" s="4">
        <v>2</v>
      </c>
      <c r="DY124" s="4">
        <v>0</v>
      </c>
      <c r="DZ124" s="4">
        <v>2</v>
      </c>
      <c r="EA124" s="4">
        <v>0</v>
      </c>
      <c r="EB124" s="4">
        <v>1</v>
      </c>
      <c r="EC124" s="4">
        <v>60</v>
      </c>
      <c r="ED124" s="4">
        <v>2</v>
      </c>
      <c r="EE124" s="4">
        <v>68</v>
      </c>
      <c r="EF124" s="4">
        <v>1</v>
      </c>
      <c r="EG124" s="4">
        <v>28</v>
      </c>
      <c r="EH124" s="4">
        <v>0</v>
      </c>
      <c r="EI124" s="4">
        <v>22</v>
      </c>
      <c r="EJ124" s="4">
        <v>4</v>
      </c>
      <c r="EK124" s="4">
        <v>1</v>
      </c>
      <c r="EL124" s="4">
        <v>1</v>
      </c>
      <c r="EM124" s="4">
        <v>21</v>
      </c>
      <c r="EN124" s="4">
        <v>2</v>
      </c>
      <c r="EO124" s="4">
        <v>42</v>
      </c>
      <c r="EP124" s="4">
        <v>1</v>
      </c>
      <c r="EQ124" s="4">
        <v>5</v>
      </c>
      <c r="ER124" s="4">
        <v>14</v>
      </c>
      <c r="ES124" s="4">
        <v>77</v>
      </c>
      <c r="ET124" s="4">
        <v>40</v>
      </c>
      <c r="EU124" s="4">
        <v>2</v>
      </c>
      <c r="EV124" s="4">
        <v>18</v>
      </c>
      <c r="EW124" s="4">
        <v>222</v>
      </c>
      <c r="EX124" s="4">
        <v>18</v>
      </c>
      <c r="EY124" s="4">
        <v>29</v>
      </c>
      <c r="EZ124" s="4">
        <v>13</v>
      </c>
      <c r="FA124" s="4">
        <v>1</v>
      </c>
      <c r="FB124" s="4">
        <v>1</v>
      </c>
      <c r="FC124" s="4">
        <v>2</v>
      </c>
      <c r="FD124" s="4">
        <v>6</v>
      </c>
      <c r="FE124" s="4">
        <v>3</v>
      </c>
      <c r="FF124" s="4">
        <v>45</v>
      </c>
      <c r="FG124" s="4">
        <v>1</v>
      </c>
      <c r="FH124" s="4">
        <v>27</v>
      </c>
      <c r="FI124" s="4">
        <v>2</v>
      </c>
      <c r="FJ124" s="4">
        <v>8</v>
      </c>
      <c r="FK124" s="4">
        <v>16</v>
      </c>
      <c r="FL124" s="4">
        <v>2</v>
      </c>
      <c r="FM124" s="4">
        <v>45</v>
      </c>
      <c r="FN124" s="4">
        <v>0</v>
      </c>
      <c r="FO124" s="4">
        <v>9</v>
      </c>
      <c r="FP124" s="4">
        <v>1</v>
      </c>
      <c r="FQ124" s="4">
        <v>1</v>
      </c>
      <c r="FR124" s="4">
        <v>1</v>
      </c>
      <c r="FS124" s="4">
        <v>5</v>
      </c>
      <c r="FT124" s="5">
        <f t="shared" si="2"/>
        <v>2112</v>
      </c>
      <c r="FU124" s="5">
        <f t="shared" si="3"/>
        <v>148</v>
      </c>
    </row>
    <row r="125" spans="1:177" x14ac:dyDescent="0.3">
      <c r="A125" s="3" t="s">
        <v>300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6</v>
      </c>
      <c r="M125" s="4">
        <v>14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5</v>
      </c>
      <c r="V125" s="4">
        <v>0</v>
      </c>
      <c r="W125" s="4">
        <v>0</v>
      </c>
      <c r="X125" s="4">
        <v>8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2</v>
      </c>
      <c r="AO125" s="4">
        <v>63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1</v>
      </c>
      <c r="AV125" s="4">
        <v>0</v>
      </c>
      <c r="AW125" s="4">
        <v>0</v>
      </c>
      <c r="AX125" s="4">
        <v>0</v>
      </c>
      <c r="AY125" s="4">
        <v>0</v>
      </c>
      <c r="AZ125" s="4">
        <v>16</v>
      </c>
      <c r="BA125" s="4">
        <v>0</v>
      </c>
      <c r="BB125" s="4">
        <v>0</v>
      </c>
      <c r="BC125" s="4">
        <v>0</v>
      </c>
      <c r="BD125" s="4">
        <v>4</v>
      </c>
      <c r="BE125" s="4">
        <v>0</v>
      </c>
      <c r="BF125" s="4">
        <v>1</v>
      </c>
      <c r="BG125" s="4">
        <v>0</v>
      </c>
      <c r="BH125" s="4">
        <v>2</v>
      </c>
      <c r="BI125" s="4">
        <v>0</v>
      </c>
      <c r="BJ125" s="4">
        <v>0</v>
      </c>
      <c r="BK125" s="4">
        <v>0</v>
      </c>
      <c r="BL125" s="4">
        <v>3</v>
      </c>
      <c r="BM125" s="4">
        <v>0</v>
      </c>
      <c r="BN125" s="4">
        <v>5</v>
      </c>
      <c r="BO125" s="4">
        <v>1</v>
      </c>
      <c r="BP125" s="4">
        <v>42</v>
      </c>
      <c r="BQ125" s="4">
        <v>0</v>
      </c>
      <c r="BR125" s="4">
        <v>0</v>
      </c>
      <c r="BS125" s="4">
        <v>31</v>
      </c>
      <c r="BT125" s="4">
        <v>18</v>
      </c>
      <c r="BU125" s="4">
        <v>1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1</v>
      </c>
      <c r="CE125" s="4">
        <v>0</v>
      </c>
      <c r="CF125" s="4">
        <v>0</v>
      </c>
      <c r="CG125" s="4">
        <v>0</v>
      </c>
      <c r="CH125" s="4">
        <v>0</v>
      </c>
      <c r="CI125" s="4">
        <v>5</v>
      </c>
      <c r="CJ125" s="4">
        <v>5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61</v>
      </c>
      <c r="CQ125" s="4">
        <v>5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88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2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122</v>
      </c>
      <c r="DM125" s="4">
        <v>0</v>
      </c>
      <c r="DN125" s="4">
        <v>1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1</v>
      </c>
      <c r="DX125" s="4">
        <v>0</v>
      </c>
      <c r="DY125" s="4">
        <v>0</v>
      </c>
      <c r="DZ125" s="4">
        <v>2</v>
      </c>
      <c r="EA125" s="4">
        <v>0</v>
      </c>
      <c r="EB125" s="4">
        <v>0</v>
      </c>
      <c r="EC125" s="4">
        <v>218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1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123</v>
      </c>
      <c r="EW125" s="4">
        <v>2</v>
      </c>
      <c r="EX125" s="4">
        <v>0</v>
      </c>
      <c r="EY125" s="4">
        <v>85</v>
      </c>
      <c r="EZ125" s="4">
        <v>0</v>
      </c>
      <c r="FA125" s="4">
        <v>0</v>
      </c>
      <c r="FB125" s="4">
        <v>2</v>
      </c>
      <c r="FC125" s="4">
        <v>0</v>
      </c>
      <c r="FD125" s="4">
        <v>4</v>
      </c>
      <c r="FE125" s="4">
        <v>0</v>
      </c>
      <c r="FF125" s="4">
        <v>0</v>
      </c>
      <c r="FG125" s="4">
        <v>0</v>
      </c>
      <c r="FH125" s="4">
        <v>1005</v>
      </c>
      <c r="FI125" s="4">
        <v>0</v>
      </c>
      <c r="FJ125" s="4">
        <v>0</v>
      </c>
      <c r="FK125" s="4">
        <v>36</v>
      </c>
      <c r="FL125" s="4">
        <v>0</v>
      </c>
      <c r="FM125" s="4">
        <v>278</v>
      </c>
      <c r="FN125" s="4">
        <v>0</v>
      </c>
      <c r="FO125" s="4">
        <v>0</v>
      </c>
      <c r="FP125" s="4">
        <v>1</v>
      </c>
      <c r="FQ125" s="4">
        <v>0</v>
      </c>
      <c r="FR125" s="4">
        <v>0</v>
      </c>
      <c r="FS125" s="4">
        <v>0</v>
      </c>
      <c r="FT125" s="5">
        <f t="shared" si="2"/>
        <v>2272</v>
      </c>
      <c r="FU125" s="5">
        <f t="shared" si="3"/>
        <v>41</v>
      </c>
    </row>
    <row r="126" spans="1:177" x14ac:dyDescent="0.3">
      <c r="A126" s="3" t="s">
        <v>301</v>
      </c>
      <c r="B126" s="4">
        <v>0</v>
      </c>
      <c r="C126" s="4">
        <v>0</v>
      </c>
      <c r="D126" s="4">
        <v>0</v>
      </c>
      <c r="E126" s="4">
        <v>3</v>
      </c>
      <c r="F126" s="4">
        <v>0</v>
      </c>
      <c r="G126" s="4">
        <v>0</v>
      </c>
      <c r="H126" s="4">
        <v>1</v>
      </c>
      <c r="I126" s="4">
        <v>1</v>
      </c>
      <c r="J126" s="4">
        <v>0</v>
      </c>
      <c r="K126" s="4">
        <v>0</v>
      </c>
      <c r="L126" s="4">
        <v>0</v>
      </c>
      <c r="M126" s="4">
        <v>3</v>
      </c>
      <c r="N126" s="4">
        <v>3</v>
      </c>
      <c r="O126" s="4">
        <v>2</v>
      </c>
      <c r="P126" s="4">
        <v>0</v>
      </c>
      <c r="Q126" s="4">
        <v>2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2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4</v>
      </c>
      <c r="AL126" s="4">
        <v>4</v>
      </c>
      <c r="AM126" s="4">
        <v>0</v>
      </c>
      <c r="AN126" s="4">
        <v>0</v>
      </c>
      <c r="AO126" s="4">
        <v>1</v>
      </c>
      <c r="AP126" s="4">
        <v>1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22</v>
      </c>
      <c r="AZ126" s="4">
        <v>0</v>
      </c>
      <c r="BA126" s="4">
        <v>0</v>
      </c>
      <c r="BB126" s="4">
        <v>0</v>
      </c>
      <c r="BC126" s="4">
        <v>2</v>
      </c>
      <c r="BD126" s="4">
        <v>1</v>
      </c>
      <c r="BE126" s="4">
        <v>3</v>
      </c>
      <c r="BF126" s="4">
        <v>0</v>
      </c>
      <c r="BG126" s="4">
        <v>1</v>
      </c>
      <c r="BH126" s="4">
        <v>1</v>
      </c>
      <c r="BI126" s="4">
        <v>0</v>
      </c>
      <c r="BJ126" s="4">
        <v>0</v>
      </c>
      <c r="BK126" s="4">
        <v>0</v>
      </c>
      <c r="BL126" s="4">
        <v>1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1</v>
      </c>
      <c r="BV126" s="4">
        <v>0</v>
      </c>
      <c r="BW126" s="4">
        <v>0</v>
      </c>
      <c r="BX126" s="4">
        <v>1</v>
      </c>
      <c r="BY126" s="4">
        <v>0</v>
      </c>
      <c r="BZ126" s="4">
        <v>0</v>
      </c>
      <c r="CA126" s="4">
        <v>2</v>
      </c>
      <c r="CB126" s="4">
        <v>0</v>
      </c>
      <c r="CC126" s="4">
        <v>0</v>
      </c>
      <c r="CD126" s="4">
        <v>0</v>
      </c>
      <c r="CE126" s="4">
        <v>2</v>
      </c>
      <c r="CF126" s="4">
        <v>0</v>
      </c>
      <c r="CG126" s="4">
        <v>0</v>
      </c>
      <c r="CH126" s="4">
        <v>3</v>
      </c>
      <c r="CI126" s="4">
        <v>0</v>
      </c>
      <c r="CJ126" s="4">
        <v>0</v>
      </c>
      <c r="CK126" s="4">
        <v>1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1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3</v>
      </c>
      <c r="CY126" s="4">
        <v>0</v>
      </c>
      <c r="CZ126" s="4">
        <v>2</v>
      </c>
      <c r="DA126" s="4">
        <v>1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3</v>
      </c>
      <c r="DI126" s="4">
        <v>6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2</v>
      </c>
      <c r="DP126" s="4">
        <v>0</v>
      </c>
      <c r="DQ126" s="4">
        <v>1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2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8</v>
      </c>
      <c r="EP126" s="4">
        <v>0</v>
      </c>
      <c r="EQ126" s="4">
        <v>0</v>
      </c>
      <c r="ER126" s="4">
        <v>5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1</v>
      </c>
      <c r="FA126" s="4">
        <v>0</v>
      </c>
      <c r="FB126" s="4">
        <v>0</v>
      </c>
      <c r="FC126" s="4">
        <v>1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1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1</v>
      </c>
      <c r="FS126" s="4">
        <v>1</v>
      </c>
      <c r="FT126" s="5">
        <f t="shared" si="2"/>
        <v>109</v>
      </c>
      <c r="FU126" s="5">
        <f t="shared" si="3"/>
        <v>43</v>
      </c>
    </row>
    <row r="127" spans="1:177" x14ac:dyDescent="0.3">
      <c r="A127" s="3" t="s">
        <v>302</v>
      </c>
      <c r="B127" s="4">
        <v>2</v>
      </c>
      <c r="C127" s="4">
        <v>1</v>
      </c>
      <c r="D127" s="4">
        <v>2</v>
      </c>
      <c r="E127" s="4">
        <v>10</v>
      </c>
      <c r="F127" s="4">
        <v>1</v>
      </c>
      <c r="G127" s="4">
        <v>13</v>
      </c>
      <c r="H127" s="4">
        <v>5</v>
      </c>
      <c r="I127" s="4">
        <v>6</v>
      </c>
      <c r="J127" s="4">
        <v>1</v>
      </c>
      <c r="K127" s="4">
        <v>1</v>
      </c>
      <c r="L127" s="4">
        <v>2</v>
      </c>
      <c r="M127" s="4">
        <v>13</v>
      </c>
      <c r="N127" s="4">
        <v>20</v>
      </c>
      <c r="O127" s="4">
        <v>14</v>
      </c>
      <c r="P127" s="4">
        <v>0</v>
      </c>
      <c r="Q127" s="4">
        <v>0</v>
      </c>
      <c r="R127" s="4">
        <v>7</v>
      </c>
      <c r="S127" s="4">
        <v>3</v>
      </c>
      <c r="T127" s="4">
        <v>0</v>
      </c>
      <c r="U127" s="4">
        <v>0</v>
      </c>
      <c r="V127" s="4">
        <v>4</v>
      </c>
      <c r="W127" s="4">
        <v>13</v>
      </c>
      <c r="X127" s="4">
        <v>22</v>
      </c>
      <c r="Y127" s="4">
        <v>1</v>
      </c>
      <c r="Z127" s="4">
        <v>2</v>
      </c>
      <c r="AA127" s="4">
        <v>0</v>
      </c>
      <c r="AB127" s="4">
        <v>1</v>
      </c>
      <c r="AC127" s="4">
        <v>10</v>
      </c>
      <c r="AD127" s="4">
        <v>6</v>
      </c>
      <c r="AE127" s="4">
        <v>7</v>
      </c>
      <c r="AF127" s="4">
        <v>1</v>
      </c>
      <c r="AG127" s="4">
        <v>0</v>
      </c>
      <c r="AH127" s="4">
        <v>3</v>
      </c>
      <c r="AI127" s="4">
        <v>0</v>
      </c>
      <c r="AJ127" s="4">
        <v>5</v>
      </c>
      <c r="AK127" s="4">
        <v>51</v>
      </c>
      <c r="AL127" s="4">
        <v>20</v>
      </c>
      <c r="AM127" s="4">
        <v>9</v>
      </c>
      <c r="AN127" s="4">
        <v>1</v>
      </c>
      <c r="AO127" s="4">
        <v>28</v>
      </c>
      <c r="AP127" s="4">
        <v>0</v>
      </c>
      <c r="AQ127" s="4">
        <v>1</v>
      </c>
      <c r="AR127" s="4">
        <v>1</v>
      </c>
      <c r="AS127" s="4">
        <v>3</v>
      </c>
      <c r="AT127" s="4">
        <v>2</v>
      </c>
      <c r="AU127" s="4">
        <v>6</v>
      </c>
      <c r="AV127" s="4">
        <v>2</v>
      </c>
      <c r="AW127" s="4">
        <v>5</v>
      </c>
      <c r="AX127" s="4">
        <v>1</v>
      </c>
      <c r="AY127" s="4">
        <v>11</v>
      </c>
      <c r="AZ127" s="4">
        <v>1</v>
      </c>
      <c r="BA127" s="4">
        <v>4</v>
      </c>
      <c r="BB127" s="4">
        <v>0</v>
      </c>
      <c r="BC127" s="4">
        <v>8</v>
      </c>
      <c r="BD127" s="4">
        <v>5</v>
      </c>
      <c r="BE127" s="4">
        <v>0</v>
      </c>
      <c r="BF127" s="4">
        <v>0</v>
      </c>
      <c r="BG127" s="4">
        <v>1</v>
      </c>
      <c r="BH127" s="4">
        <v>15</v>
      </c>
      <c r="BI127" s="4">
        <v>18</v>
      </c>
      <c r="BJ127" s="4">
        <v>0</v>
      </c>
      <c r="BK127" s="4">
        <v>1</v>
      </c>
      <c r="BL127" s="4">
        <v>14</v>
      </c>
      <c r="BM127" s="4">
        <v>2</v>
      </c>
      <c r="BN127" s="4">
        <v>3</v>
      </c>
      <c r="BO127" s="4">
        <v>8</v>
      </c>
      <c r="BP127" s="4">
        <v>52</v>
      </c>
      <c r="BQ127" s="4">
        <v>12</v>
      </c>
      <c r="BR127" s="4">
        <v>5</v>
      </c>
      <c r="BS127" s="4">
        <v>13</v>
      </c>
      <c r="BT127" s="4">
        <v>13</v>
      </c>
      <c r="BU127" s="4">
        <v>9</v>
      </c>
      <c r="BV127" s="4">
        <v>5</v>
      </c>
      <c r="BW127" s="4">
        <v>6</v>
      </c>
      <c r="BX127" s="4">
        <v>14</v>
      </c>
      <c r="BY127" s="4">
        <v>3</v>
      </c>
      <c r="BZ127" s="4">
        <v>0</v>
      </c>
      <c r="CA127" s="4">
        <v>24</v>
      </c>
      <c r="CB127" s="4">
        <v>10</v>
      </c>
      <c r="CC127" s="4">
        <v>1</v>
      </c>
      <c r="CD127" s="4">
        <v>1</v>
      </c>
      <c r="CE127" s="4">
        <v>11</v>
      </c>
      <c r="CF127" s="4">
        <v>37</v>
      </c>
      <c r="CG127" s="4">
        <v>0</v>
      </c>
      <c r="CH127" s="4">
        <v>18</v>
      </c>
      <c r="CI127" s="4">
        <v>6</v>
      </c>
      <c r="CJ127" s="4">
        <v>4</v>
      </c>
      <c r="CK127" s="4">
        <v>1</v>
      </c>
      <c r="CL127" s="4">
        <v>3</v>
      </c>
      <c r="CM127" s="4">
        <v>0</v>
      </c>
      <c r="CN127" s="4">
        <v>16</v>
      </c>
      <c r="CO127" s="4">
        <v>2</v>
      </c>
      <c r="CP127" s="4">
        <v>2</v>
      </c>
      <c r="CQ127" s="4">
        <v>0</v>
      </c>
      <c r="CR127" s="4">
        <v>1</v>
      </c>
      <c r="CS127" s="4">
        <v>3</v>
      </c>
      <c r="CT127" s="4">
        <v>13</v>
      </c>
      <c r="CU127" s="4">
        <v>2</v>
      </c>
      <c r="CV127" s="4">
        <v>9</v>
      </c>
      <c r="CW127" s="4">
        <v>12</v>
      </c>
      <c r="CX127" s="4">
        <v>34</v>
      </c>
      <c r="CY127" s="4">
        <v>0</v>
      </c>
      <c r="CZ127" s="4">
        <v>3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5</v>
      </c>
      <c r="DG127" s="4">
        <v>0</v>
      </c>
      <c r="DH127" s="4">
        <v>4</v>
      </c>
      <c r="DI127" s="4">
        <v>5</v>
      </c>
      <c r="DJ127" s="4">
        <v>0</v>
      </c>
      <c r="DK127" s="4">
        <v>1</v>
      </c>
      <c r="DL127" s="4">
        <v>42</v>
      </c>
      <c r="DM127" s="4">
        <v>0</v>
      </c>
      <c r="DN127" s="4">
        <v>4</v>
      </c>
      <c r="DO127" s="4">
        <v>16</v>
      </c>
      <c r="DP127" s="4">
        <v>1</v>
      </c>
      <c r="DQ127" s="4">
        <v>4</v>
      </c>
      <c r="DR127" s="4">
        <v>31</v>
      </c>
      <c r="DS127" s="4">
        <v>39</v>
      </c>
      <c r="DT127" s="4">
        <v>10</v>
      </c>
      <c r="DU127" s="4">
        <v>1</v>
      </c>
      <c r="DV127" s="4">
        <v>2</v>
      </c>
      <c r="DW127" s="4">
        <v>15</v>
      </c>
      <c r="DX127" s="4">
        <v>0</v>
      </c>
      <c r="DY127" s="4">
        <v>0</v>
      </c>
      <c r="DZ127" s="4">
        <v>6</v>
      </c>
      <c r="EA127" s="4">
        <v>0</v>
      </c>
      <c r="EB127" s="4">
        <v>0</v>
      </c>
      <c r="EC127" s="4">
        <v>27</v>
      </c>
      <c r="ED127" s="4">
        <v>1</v>
      </c>
      <c r="EE127" s="4">
        <v>40</v>
      </c>
      <c r="EF127" s="4">
        <v>1</v>
      </c>
      <c r="EG127" s="4">
        <v>15</v>
      </c>
      <c r="EH127" s="4">
        <v>0</v>
      </c>
      <c r="EI127" s="4">
        <v>31</v>
      </c>
      <c r="EJ127" s="4">
        <v>4</v>
      </c>
      <c r="EK127" s="4">
        <v>0</v>
      </c>
      <c r="EL127" s="4">
        <v>9</v>
      </c>
      <c r="EM127" s="4">
        <v>25</v>
      </c>
      <c r="EN127" s="4">
        <v>2</v>
      </c>
      <c r="EO127" s="4">
        <v>36</v>
      </c>
      <c r="EP127" s="4">
        <v>1</v>
      </c>
      <c r="EQ127" s="4">
        <v>5</v>
      </c>
      <c r="ER127" s="4">
        <v>9</v>
      </c>
      <c r="ES127" s="4">
        <v>12</v>
      </c>
      <c r="ET127" s="4">
        <v>26</v>
      </c>
      <c r="EU127" s="4">
        <v>3</v>
      </c>
      <c r="EV127" s="4">
        <v>4</v>
      </c>
      <c r="EW127" s="4">
        <v>191</v>
      </c>
      <c r="EX127" s="4">
        <v>7</v>
      </c>
      <c r="EY127" s="4">
        <v>38</v>
      </c>
      <c r="EZ127" s="4">
        <v>10</v>
      </c>
      <c r="FA127" s="4">
        <v>1</v>
      </c>
      <c r="FB127" s="4">
        <v>6</v>
      </c>
      <c r="FC127" s="4">
        <v>2</v>
      </c>
      <c r="FD127" s="4">
        <v>1</v>
      </c>
      <c r="FE127" s="4">
        <v>11</v>
      </c>
      <c r="FF127" s="4">
        <v>28</v>
      </c>
      <c r="FG127" s="4">
        <v>0</v>
      </c>
      <c r="FH127" s="4">
        <v>13</v>
      </c>
      <c r="FI127" s="4">
        <v>0</v>
      </c>
      <c r="FJ127" s="4">
        <v>2</v>
      </c>
      <c r="FK127" s="4">
        <v>17</v>
      </c>
      <c r="FL127" s="4">
        <v>4</v>
      </c>
      <c r="FM127" s="4">
        <v>88</v>
      </c>
      <c r="FN127" s="4">
        <v>0</v>
      </c>
      <c r="FO127" s="4">
        <v>2</v>
      </c>
      <c r="FP127" s="4">
        <v>0</v>
      </c>
      <c r="FQ127" s="4">
        <v>1</v>
      </c>
      <c r="FR127" s="4">
        <v>0</v>
      </c>
      <c r="FS127" s="4">
        <v>4</v>
      </c>
      <c r="FT127" s="5">
        <f t="shared" si="2"/>
        <v>1605</v>
      </c>
      <c r="FU127" s="5">
        <f t="shared" si="3"/>
        <v>138</v>
      </c>
    </row>
    <row r="128" spans="1:177" x14ac:dyDescent="0.3">
      <c r="A128" s="3" t="s">
        <v>303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8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1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1</v>
      </c>
      <c r="AQ128" s="4">
        <v>0</v>
      </c>
      <c r="AR128" s="4">
        <v>0</v>
      </c>
      <c r="AS128" s="4">
        <v>0</v>
      </c>
      <c r="AT128" s="4">
        <v>0</v>
      </c>
      <c r="AU128" s="4">
        <v>1</v>
      </c>
      <c r="AV128" s="4">
        <v>0</v>
      </c>
      <c r="AW128" s="4">
        <v>0</v>
      </c>
      <c r="AX128" s="4">
        <v>0</v>
      </c>
      <c r="AY128" s="4">
        <v>35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9</v>
      </c>
      <c r="CG128" s="4">
        <v>0</v>
      </c>
      <c r="CH128" s="4">
        <v>1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1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5">
        <f t="shared" si="2"/>
        <v>60</v>
      </c>
      <c r="FU128" s="5">
        <f t="shared" si="3"/>
        <v>11</v>
      </c>
    </row>
    <row r="129" spans="1:177" x14ac:dyDescent="0.3">
      <c r="A129" s="3" t="s">
        <v>304</v>
      </c>
      <c r="B129" s="4">
        <v>2</v>
      </c>
      <c r="C129" s="4">
        <v>1</v>
      </c>
      <c r="D129" s="4">
        <v>10</v>
      </c>
      <c r="E129" s="4">
        <v>2</v>
      </c>
      <c r="F129" s="4">
        <v>3</v>
      </c>
      <c r="G129" s="4">
        <v>23</v>
      </c>
      <c r="H129" s="4">
        <v>3</v>
      </c>
      <c r="I129" s="4">
        <v>16</v>
      </c>
      <c r="J129" s="4">
        <v>3</v>
      </c>
      <c r="K129" s="4">
        <v>2</v>
      </c>
      <c r="L129" s="4">
        <v>3</v>
      </c>
      <c r="M129" s="4">
        <v>37</v>
      </c>
      <c r="N129" s="4">
        <v>25</v>
      </c>
      <c r="O129" s="4">
        <v>38</v>
      </c>
      <c r="P129" s="4">
        <v>5</v>
      </c>
      <c r="Q129" s="4">
        <v>1</v>
      </c>
      <c r="R129" s="4">
        <v>21</v>
      </c>
      <c r="S129" s="4">
        <v>5</v>
      </c>
      <c r="T129" s="4">
        <v>0</v>
      </c>
      <c r="U129" s="4">
        <v>0</v>
      </c>
      <c r="V129" s="4">
        <v>13</v>
      </c>
      <c r="W129" s="4">
        <v>31</v>
      </c>
      <c r="X129" s="4">
        <v>2</v>
      </c>
      <c r="Y129" s="4">
        <v>2</v>
      </c>
      <c r="Z129" s="4">
        <v>0</v>
      </c>
      <c r="AA129" s="4">
        <v>2</v>
      </c>
      <c r="AB129" s="4">
        <v>1</v>
      </c>
      <c r="AC129" s="4">
        <v>27</v>
      </c>
      <c r="AD129" s="4">
        <v>28</v>
      </c>
      <c r="AE129" s="4">
        <v>22</v>
      </c>
      <c r="AF129" s="4">
        <v>0</v>
      </c>
      <c r="AG129" s="4">
        <v>0</v>
      </c>
      <c r="AH129" s="4">
        <v>11</v>
      </c>
      <c r="AI129" s="4">
        <v>1</v>
      </c>
      <c r="AJ129" s="4">
        <v>0</v>
      </c>
      <c r="AK129" s="4">
        <v>117</v>
      </c>
      <c r="AL129" s="4">
        <v>80</v>
      </c>
      <c r="AM129" s="4">
        <v>7</v>
      </c>
      <c r="AN129" s="4">
        <v>6</v>
      </c>
      <c r="AO129" s="4">
        <v>4</v>
      </c>
      <c r="AP129" s="4">
        <v>1</v>
      </c>
      <c r="AQ129" s="4">
        <v>0</v>
      </c>
      <c r="AR129" s="4">
        <v>1</v>
      </c>
      <c r="AS129" s="4">
        <v>3</v>
      </c>
      <c r="AT129" s="4">
        <v>4</v>
      </c>
      <c r="AU129" s="4">
        <v>14</v>
      </c>
      <c r="AV129" s="4">
        <v>0</v>
      </c>
      <c r="AW129" s="4">
        <v>4</v>
      </c>
      <c r="AX129" s="4">
        <v>4</v>
      </c>
      <c r="AY129" s="4">
        <v>24</v>
      </c>
      <c r="AZ129" s="4">
        <v>0</v>
      </c>
      <c r="BA129" s="4">
        <v>11</v>
      </c>
      <c r="BB129" s="4">
        <v>0</v>
      </c>
      <c r="BC129" s="4">
        <v>20</v>
      </c>
      <c r="BD129" s="4">
        <v>4</v>
      </c>
      <c r="BE129" s="4">
        <v>12</v>
      </c>
      <c r="BF129" s="4">
        <v>0</v>
      </c>
      <c r="BG129" s="4">
        <v>1</v>
      </c>
      <c r="BH129" s="4">
        <v>0</v>
      </c>
      <c r="BI129" s="4">
        <v>10</v>
      </c>
      <c r="BJ129" s="4">
        <v>9</v>
      </c>
      <c r="BK129" s="4">
        <v>0</v>
      </c>
      <c r="BL129" s="4">
        <v>33</v>
      </c>
      <c r="BM129" s="4">
        <v>1</v>
      </c>
      <c r="BN129" s="4">
        <v>0</v>
      </c>
      <c r="BO129" s="4">
        <v>1</v>
      </c>
      <c r="BP129" s="4">
        <v>5</v>
      </c>
      <c r="BQ129" s="4">
        <v>25</v>
      </c>
      <c r="BR129" s="4">
        <v>7</v>
      </c>
      <c r="BS129" s="4">
        <v>3</v>
      </c>
      <c r="BT129" s="4">
        <v>0</v>
      </c>
      <c r="BU129" s="4">
        <v>10</v>
      </c>
      <c r="BV129" s="4">
        <v>9</v>
      </c>
      <c r="BW129" s="4">
        <v>10</v>
      </c>
      <c r="BX129" s="4">
        <v>24</v>
      </c>
      <c r="BY129" s="4">
        <v>8</v>
      </c>
      <c r="BZ129" s="4">
        <v>4</v>
      </c>
      <c r="CA129" s="4">
        <v>41</v>
      </c>
      <c r="CB129" s="4">
        <v>14</v>
      </c>
      <c r="CC129" s="4">
        <v>14</v>
      </c>
      <c r="CD129" s="4">
        <v>1</v>
      </c>
      <c r="CE129" s="4">
        <v>12</v>
      </c>
      <c r="CF129" s="4">
        <v>22</v>
      </c>
      <c r="CG129" s="4">
        <v>1</v>
      </c>
      <c r="CH129" s="4">
        <v>47</v>
      </c>
      <c r="CI129" s="4">
        <v>0</v>
      </c>
      <c r="CJ129" s="4">
        <v>12</v>
      </c>
      <c r="CK129" s="4">
        <v>0</v>
      </c>
      <c r="CL129" s="4">
        <v>8</v>
      </c>
      <c r="CM129" s="4">
        <v>1</v>
      </c>
      <c r="CN129" s="4">
        <v>27</v>
      </c>
      <c r="CO129" s="4">
        <v>5</v>
      </c>
      <c r="CP129" s="4">
        <v>4</v>
      </c>
      <c r="CQ129" s="4">
        <v>3</v>
      </c>
      <c r="CR129" s="4">
        <v>5</v>
      </c>
      <c r="CS129" s="4">
        <v>5</v>
      </c>
      <c r="CT129" s="4">
        <v>52</v>
      </c>
      <c r="CU129" s="4">
        <v>5</v>
      </c>
      <c r="CV129" s="4">
        <v>7</v>
      </c>
      <c r="CW129" s="4">
        <v>2</v>
      </c>
      <c r="CX129" s="4">
        <v>165</v>
      </c>
      <c r="CY129" s="4">
        <v>1</v>
      </c>
      <c r="CZ129" s="4">
        <v>3</v>
      </c>
      <c r="DA129" s="4">
        <v>0</v>
      </c>
      <c r="DB129" s="4">
        <v>2</v>
      </c>
      <c r="DC129" s="4">
        <v>3</v>
      </c>
      <c r="DD129" s="4">
        <v>0</v>
      </c>
      <c r="DE129" s="4">
        <v>1</v>
      </c>
      <c r="DF129" s="4">
        <v>0</v>
      </c>
      <c r="DG129" s="4">
        <v>1</v>
      </c>
      <c r="DH129" s="4">
        <v>27</v>
      </c>
      <c r="DI129" s="4">
        <v>10</v>
      </c>
      <c r="DJ129" s="4">
        <v>0</v>
      </c>
      <c r="DK129" s="4">
        <v>0</v>
      </c>
      <c r="DL129" s="4">
        <v>2</v>
      </c>
      <c r="DM129" s="4">
        <v>0</v>
      </c>
      <c r="DN129" s="4">
        <v>8</v>
      </c>
      <c r="DO129" s="4">
        <v>19</v>
      </c>
      <c r="DP129" s="4">
        <v>1</v>
      </c>
      <c r="DQ129" s="4">
        <v>2</v>
      </c>
      <c r="DR129" s="4">
        <v>44</v>
      </c>
      <c r="DS129" s="4">
        <v>70</v>
      </c>
      <c r="DT129" s="4">
        <v>12</v>
      </c>
      <c r="DU129" s="4">
        <v>1</v>
      </c>
      <c r="DV129" s="4">
        <v>2</v>
      </c>
      <c r="DW129" s="4">
        <v>0</v>
      </c>
      <c r="DX129" s="4">
        <v>2</v>
      </c>
      <c r="DY129" s="4">
        <v>1</v>
      </c>
      <c r="DZ129" s="4">
        <v>0</v>
      </c>
      <c r="EA129" s="4">
        <v>1</v>
      </c>
      <c r="EB129" s="4">
        <v>0</v>
      </c>
      <c r="EC129" s="4">
        <v>41</v>
      </c>
      <c r="ED129" s="4">
        <v>3</v>
      </c>
      <c r="EE129" s="4">
        <v>75</v>
      </c>
      <c r="EF129" s="4">
        <v>1</v>
      </c>
      <c r="EG129" s="4">
        <v>38</v>
      </c>
      <c r="EH129" s="4">
        <v>4</v>
      </c>
      <c r="EI129" s="4">
        <v>14</v>
      </c>
      <c r="EJ129" s="4">
        <v>6</v>
      </c>
      <c r="EK129" s="4">
        <v>0</v>
      </c>
      <c r="EL129" s="4">
        <v>1</v>
      </c>
      <c r="EM129" s="4">
        <v>14</v>
      </c>
      <c r="EN129" s="4">
        <v>0</v>
      </c>
      <c r="EO129" s="4">
        <v>40</v>
      </c>
      <c r="EP129" s="4">
        <v>7</v>
      </c>
      <c r="EQ129" s="4">
        <v>14</v>
      </c>
      <c r="ER129" s="4">
        <v>24</v>
      </c>
      <c r="ES129" s="4">
        <v>45</v>
      </c>
      <c r="ET129" s="4">
        <v>115</v>
      </c>
      <c r="EU129" s="4">
        <v>8</v>
      </c>
      <c r="EV129" s="4">
        <v>17</v>
      </c>
      <c r="EW129" s="4">
        <v>63</v>
      </c>
      <c r="EX129" s="4">
        <v>17</v>
      </c>
      <c r="EY129" s="4">
        <v>5</v>
      </c>
      <c r="EZ129" s="4">
        <v>13</v>
      </c>
      <c r="FA129" s="4">
        <v>2</v>
      </c>
      <c r="FB129" s="4">
        <v>1</v>
      </c>
      <c r="FC129" s="4">
        <v>3</v>
      </c>
      <c r="FD129" s="4">
        <v>0</v>
      </c>
      <c r="FE129" s="4">
        <v>6</v>
      </c>
      <c r="FF129" s="4">
        <v>24</v>
      </c>
      <c r="FG129" s="4">
        <v>2</v>
      </c>
      <c r="FH129" s="4">
        <v>2</v>
      </c>
      <c r="FI129" s="4">
        <v>5</v>
      </c>
      <c r="FJ129" s="4">
        <v>14</v>
      </c>
      <c r="FK129" s="4">
        <v>15</v>
      </c>
      <c r="FL129" s="4">
        <v>3</v>
      </c>
      <c r="FM129" s="4">
        <v>5</v>
      </c>
      <c r="FN129" s="4">
        <v>0</v>
      </c>
      <c r="FO129" s="4">
        <v>27</v>
      </c>
      <c r="FP129" s="4">
        <v>0</v>
      </c>
      <c r="FQ129" s="4">
        <v>6</v>
      </c>
      <c r="FR129" s="4">
        <v>0</v>
      </c>
      <c r="FS129" s="4">
        <v>11</v>
      </c>
      <c r="FT129" s="5">
        <f t="shared" si="2"/>
        <v>2173</v>
      </c>
      <c r="FU129" s="5">
        <f t="shared" si="3"/>
        <v>142</v>
      </c>
    </row>
    <row r="130" spans="1:177" x14ac:dyDescent="0.3">
      <c r="A130" s="3" t="s">
        <v>305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4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1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5">
        <f t="shared" ref="FT130:FT193" si="4">SUM(B130:FS130)</f>
        <v>5</v>
      </c>
      <c r="FU130" s="5">
        <f t="shared" ref="FU130:FU193" si="5">COUNTIF(B130:FS130,"&gt;0")</f>
        <v>2</v>
      </c>
    </row>
    <row r="131" spans="1:177" x14ac:dyDescent="0.3">
      <c r="A131" s="3" t="s">
        <v>306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</v>
      </c>
      <c r="V131" s="4">
        <v>0</v>
      </c>
      <c r="W131" s="4">
        <v>0</v>
      </c>
      <c r="X131" s="4">
        <v>2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3</v>
      </c>
      <c r="AN131" s="4">
        <v>0</v>
      </c>
      <c r="AO131" s="4">
        <v>30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5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1</v>
      </c>
      <c r="BP131" s="4">
        <v>0</v>
      </c>
      <c r="BQ131" s="4">
        <v>0</v>
      </c>
      <c r="BR131" s="4">
        <v>0</v>
      </c>
      <c r="BS131" s="4">
        <v>20</v>
      </c>
      <c r="BT131" s="4">
        <v>3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1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4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23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2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30</v>
      </c>
      <c r="DM131" s="4">
        <v>0</v>
      </c>
      <c r="DN131" s="4">
        <v>1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66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11</v>
      </c>
      <c r="EJ131" s="4">
        <v>0</v>
      </c>
      <c r="EK131" s="4">
        <v>0</v>
      </c>
      <c r="EL131" s="4">
        <v>1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4</v>
      </c>
      <c r="EW131" s="4">
        <v>0</v>
      </c>
      <c r="EX131" s="4">
        <v>0</v>
      </c>
      <c r="EY131" s="4">
        <v>8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60</v>
      </c>
      <c r="FI131" s="4">
        <v>0</v>
      </c>
      <c r="FJ131" s="4">
        <v>0</v>
      </c>
      <c r="FK131" s="4">
        <v>0</v>
      </c>
      <c r="FL131" s="4">
        <v>0</v>
      </c>
      <c r="FM131" s="4">
        <v>62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5">
        <f t="shared" si="4"/>
        <v>339</v>
      </c>
      <c r="FU131" s="5">
        <f t="shared" si="5"/>
        <v>21</v>
      </c>
    </row>
    <row r="132" spans="1:177" x14ac:dyDescent="0.3">
      <c r="A132" s="3" t="s">
        <v>307</v>
      </c>
      <c r="B132" s="4">
        <v>1</v>
      </c>
      <c r="C132" s="4">
        <v>2</v>
      </c>
      <c r="D132" s="4">
        <v>0</v>
      </c>
      <c r="E132" s="4">
        <v>5</v>
      </c>
      <c r="F132" s="4">
        <v>0</v>
      </c>
      <c r="G132" s="4">
        <v>6</v>
      </c>
      <c r="H132" s="4">
        <v>0</v>
      </c>
      <c r="I132" s="4">
        <v>9</v>
      </c>
      <c r="J132" s="4">
        <v>1</v>
      </c>
      <c r="K132" s="4">
        <v>3</v>
      </c>
      <c r="L132" s="4">
        <v>4</v>
      </c>
      <c r="M132" s="4">
        <v>0</v>
      </c>
      <c r="N132" s="4">
        <v>6</v>
      </c>
      <c r="O132" s="4">
        <v>17</v>
      </c>
      <c r="P132" s="4">
        <v>1</v>
      </c>
      <c r="Q132" s="4">
        <v>0</v>
      </c>
      <c r="R132" s="4">
        <v>18</v>
      </c>
      <c r="S132" s="4">
        <v>6</v>
      </c>
      <c r="T132" s="4">
        <v>0</v>
      </c>
      <c r="U132" s="4">
        <v>1</v>
      </c>
      <c r="V132" s="4">
        <v>5</v>
      </c>
      <c r="W132" s="4">
        <v>0</v>
      </c>
      <c r="X132" s="4">
        <v>8</v>
      </c>
      <c r="Y132" s="4">
        <v>2</v>
      </c>
      <c r="Z132" s="4">
        <v>0</v>
      </c>
      <c r="AA132" s="4">
        <v>0</v>
      </c>
      <c r="AB132" s="4">
        <v>0</v>
      </c>
      <c r="AC132" s="4">
        <v>32</v>
      </c>
      <c r="AD132" s="4">
        <v>4</v>
      </c>
      <c r="AE132" s="4">
        <v>15</v>
      </c>
      <c r="AF132" s="4">
        <v>1</v>
      </c>
      <c r="AG132" s="4">
        <v>0</v>
      </c>
      <c r="AH132" s="4">
        <v>15</v>
      </c>
      <c r="AI132" s="4">
        <v>0</v>
      </c>
      <c r="AJ132" s="4">
        <v>1</v>
      </c>
      <c r="AK132" s="4">
        <v>17</v>
      </c>
      <c r="AL132" s="4">
        <v>29</v>
      </c>
      <c r="AM132" s="4">
        <v>6</v>
      </c>
      <c r="AN132" s="4">
        <v>1</v>
      </c>
      <c r="AO132" s="4">
        <v>31</v>
      </c>
      <c r="AP132" s="4">
        <v>0</v>
      </c>
      <c r="AQ132" s="4">
        <v>0</v>
      </c>
      <c r="AR132" s="4">
        <v>1</v>
      </c>
      <c r="AS132" s="4">
        <v>8</v>
      </c>
      <c r="AT132" s="4">
        <v>0</v>
      </c>
      <c r="AU132" s="4">
        <v>21</v>
      </c>
      <c r="AV132" s="4">
        <v>0</v>
      </c>
      <c r="AW132" s="4">
        <v>9</v>
      </c>
      <c r="AX132" s="4">
        <v>7</v>
      </c>
      <c r="AY132" s="4">
        <v>3</v>
      </c>
      <c r="AZ132" s="4">
        <v>0</v>
      </c>
      <c r="BA132" s="4">
        <v>2</v>
      </c>
      <c r="BB132" s="4">
        <v>0</v>
      </c>
      <c r="BC132" s="4">
        <v>10</v>
      </c>
      <c r="BD132" s="4">
        <v>2</v>
      </c>
      <c r="BE132" s="4">
        <v>0</v>
      </c>
      <c r="BF132" s="4">
        <v>0</v>
      </c>
      <c r="BG132" s="4">
        <v>0</v>
      </c>
      <c r="BH132" s="4">
        <v>4</v>
      </c>
      <c r="BI132" s="4">
        <v>24</v>
      </c>
      <c r="BJ132" s="4">
        <v>0</v>
      </c>
      <c r="BK132" s="4">
        <v>0</v>
      </c>
      <c r="BL132" s="4">
        <v>25</v>
      </c>
      <c r="BM132" s="4">
        <v>1</v>
      </c>
      <c r="BN132" s="4">
        <v>0</v>
      </c>
      <c r="BO132" s="4">
        <v>0</v>
      </c>
      <c r="BP132" s="4">
        <v>30</v>
      </c>
      <c r="BQ132" s="4">
        <v>7</v>
      </c>
      <c r="BR132" s="4">
        <v>2</v>
      </c>
      <c r="BS132" s="4">
        <v>5</v>
      </c>
      <c r="BT132" s="4">
        <v>3</v>
      </c>
      <c r="BU132" s="4">
        <v>9</v>
      </c>
      <c r="BV132" s="4">
        <v>5</v>
      </c>
      <c r="BW132" s="4">
        <v>11</v>
      </c>
      <c r="BX132" s="4">
        <v>13</v>
      </c>
      <c r="BY132" s="4">
        <v>0</v>
      </c>
      <c r="BZ132" s="4">
        <v>3</v>
      </c>
      <c r="CA132" s="4">
        <v>21</v>
      </c>
      <c r="CB132" s="4">
        <v>2</v>
      </c>
      <c r="CC132" s="4">
        <v>2</v>
      </c>
      <c r="CD132" s="4">
        <v>0</v>
      </c>
      <c r="CE132" s="4">
        <v>2</v>
      </c>
      <c r="CF132" s="4">
        <v>1</v>
      </c>
      <c r="CG132" s="4">
        <v>0</v>
      </c>
      <c r="CH132" s="4">
        <v>43</v>
      </c>
      <c r="CI132" s="4">
        <v>4</v>
      </c>
      <c r="CJ132" s="4">
        <v>12</v>
      </c>
      <c r="CK132" s="4">
        <v>1</v>
      </c>
      <c r="CL132" s="4">
        <v>0</v>
      </c>
      <c r="CM132" s="4">
        <v>0</v>
      </c>
      <c r="CN132" s="4">
        <v>44</v>
      </c>
      <c r="CO132" s="4">
        <v>1</v>
      </c>
      <c r="CP132" s="4">
        <v>9</v>
      </c>
      <c r="CQ132" s="4">
        <v>0</v>
      </c>
      <c r="CR132" s="4">
        <v>0</v>
      </c>
      <c r="CS132" s="4">
        <v>2</v>
      </c>
      <c r="CT132" s="4">
        <v>22</v>
      </c>
      <c r="CU132" s="4">
        <v>3</v>
      </c>
      <c r="CV132" s="4">
        <v>0</v>
      </c>
      <c r="CW132" s="4">
        <v>10</v>
      </c>
      <c r="CX132" s="4">
        <v>24</v>
      </c>
      <c r="CY132" s="4">
        <v>1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1</v>
      </c>
      <c r="DF132" s="4">
        <v>0</v>
      </c>
      <c r="DG132" s="4">
        <v>2</v>
      </c>
      <c r="DH132" s="4">
        <v>0</v>
      </c>
      <c r="DI132" s="4">
        <v>9</v>
      </c>
      <c r="DJ132" s="4">
        <v>0</v>
      </c>
      <c r="DK132" s="4">
        <v>0</v>
      </c>
      <c r="DL132" s="4">
        <v>50</v>
      </c>
      <c r="DM132" s="4">
        <v>0</v>
      </c>
      <c r="DN132" s="4">
        <v>8</v>
      </c>
      <c r="DO132" s="4">
        <v>20</v>
      </c>
      <c r="DP132" s="4">
        <v>0</v>
      </c>
      <c r="DQ132" s="4">
        <v>0</v>
      </c>
      <c r="DR132" s="4">
        <v>17</v>
      </c>
      <c r="DS132" s="4">
        <v>44</v>
      </c>
      <c r="DT132" s="4">
        <v>3</v>
      </c>
      <c r="DU132" s="4">
        <v>0</v>
      </c>
      <c r="DV132" s="4">
        <v>2</v>
      </c>
      <c r="DW132" s="4">
        <v>2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51</v>
      </c>
      <c r="ED132" s="4">
        <v>0</v>
      </c>
      <c r="EE132" s="4">
        <v>38</v>
      </c>
      <c r="EF132" s="4">
        <v>1</v>
      </c>
      <c r="EG132" s="4">
        <v>26</v>
      </c>
      <c r="EH132" s="4">
        <v>0</v>
      </c>
      <c r="EI132" s="4">
        <v>11</v>
      </c>
      <c r="EJ132" s="4">
        <v>1</v>
      </c>
      <c r="EK132" s="4">
        <v>0</v>
      </c>
      <c r="EL132" s="4">
        <v>0</v>
      </c>
      <c r="EM132" s="4">
        <v>12</v>
      </c>
      <c r="EN132" s="4">
        <v>0</v>
      </c>
      <c r="EO132" s="4">
        <v>15</v>
      </c>
      <c r="EP132" s="4">
        <v>2</v>
      </c>
      <c r="EQ132" s="4">
        <v>1</v>
      </c>
      <c r="ER132" s="4">
        <v>2</v>
      </c>
      <c r="ES132" s="4">
        <v>45</v>
      </c>
      <c r="ET132" s="4">
        <v>48</v>
      </c>
      <c r="EU132" s="4">
        <v>2</v>
      </c>
      <c r="EV132" s="4">
        <v>16</v>
      </c>
      <c r="EW132" s="4">
        <v>94</v>
      </c>
      <c r="EX132" s="4">
        <v>4</v>
      </c>
      <c r="EY132" s="4">
        <v>15</v>
      </c>
      <c r="EZ132" s="4">
        <v>15</v>
      </c>
      <c r="FA132" s="4">
        <v>0</v>
      </c>
      <c r="FB132" s="4">
        <v>1</v>
      </c>
      <c r="FC132" s="4">
        <v>0</v>
      </c>
      <c r="FD132" s="4">
        <v>4</v>
      </c>
      <c r="FE132" s="4">
        <v>5</v>
      </c>
      <c r="FF132" s="4">
        <v>1</v>
      </c>
      <c r="FG132" s="4">
        <v>0</v>
      </c>
      <c r="FH132" s="4">
        <v>66</v>
      </c>
      <c r="FI132" s="4">
        <v>1</v>
      </c>
      <c r="FJ132" s="4">
        <v>4</v>
      </c>
      <c r="FK132" s="4">
        <v>2</v>
      </c>
      <c r="FL132" s="4">
        <v>0</v>
      </c>
      <c r="FM132" s="4">
        <v>49</v>
      </c>
      <c r="FN132" s="4">
        <v>0</v>
      </c>
      <c r="FO132" s="4">
        <v>8</v>
      </c>
      <c r="FP132" s="4">
        <v>0</v>
      </c>
      <c r="FQ132" s="4">
        <v>0</v>
      </c>
      <c r="FR132" s="4">
        <v>1</v>
      </c>
      <c r="FS132" s="4">
        <v>3</v>
      </c>
      <c r="FT132" s="5">
        <f t="shared" si="4"/>
        <v>1358</v>
      </c>
      <c r="FU132" s="5">
        <f t="shared" si="5"/>
        <v>111</v>
      </c>
    </row>
    <row r="133" spans="1:177" x14ac:dyDescent="0.3">
      <c r="A133" s="3" t="s">
        <v>308</v>
      </c>
      <c r="B133" s="4">
        <v>0</v>
      </c>
      <c r="C133" s="4">
        <v>1</v>
      </c>
      <c r="D133" s="4">
        <v>0</v>
      </c>
      <c r="E133" s="4">
        <v>0</v>
      </c>
      <c r="F133" s="4">
        <v>0</v>
      </c>
      <c r="G133" s="4">
        <v>52</v>
      </c>
      <c r="H133" s="4">
        <v>0</v>
      </c>
      <c r="I133" s="4">
        <v>4</v>
      </c>
      <c r="J133" s="4">
        <v>0</v>
      </c>
      <c r="K133" s="4">
        <v>0</v>
      </c>
      <c r="L133" s="4">
        <v>0</v>
      </c>
      <c r="M133" s="4">
        <v>10</v>
      </c>
      <c r="N133" s="4">
        <v>21</v>
      </c>
      <c r="O133" s="4">
        <v>30</v>
      </c>
      <c r="P133" s="4">
        <v>2</v>
      </c>
      <c r="Q133" s="4">
        <v>0</v>
      </c>
      <c r="R133" s="4">
        <v>10</v>
      </c>
      <c r="S133" s="4">
        <v>0</v>
      </c>
      <c r="T133" s="4">
        <v>0</v>
      </c>
      <c r="U133" s="4">
        <v>0</v>
      </c>
      <c r="V133" s="4">
        <v>10</v>
      </c>
      <c r="W133" s="4">
        <v>14</v>
      </c>
      <c r="X133" s="4">
        <v>56</v>
      </c>
      <c r="Y133" s="4">
        <v>4</v>
      </c>
      <c r="Z133" s="4">
        <v>0</v>
      </c>
      <c r="AA133" s="4">
        <v>0</v>
      </c>
      <c r="AB133" s="4">
        <v>0</v>
      </c>
      <c r="AC133" s="4">
        <v>0</v>
      </c>
      <c r="AD133" s="4">
        <v>8</v>
      </c>
      <c r="AE133" s="4">
        <v>2</v>
      </c>
      <c r="AF133" s="4">
        <v>0</v>
      </c>
      <c r="AG133" s="4">
        <v>0</v>
      </c>
      <c r="AH133" s="4">
        <v>1</v>
      </c>
      <c r="AI133" s="4">
        <v>0</v>
      </c>
      <c r="AJ133" s="4">
        <v>1</v>
      </c>
      <c r="AK133" s="4">
        <v>64</v>
      </c>
      <c r="AL133" s="4">
        <v>1</v>
      </c>
      <c r="AM133" s="4">
        <v>5</v>
      </c>
      <c r="AN133" s="4">
        <v>0</v>
      </c>
      <c r="AO133" s="4">
        <v>60</v>
      </c>
      <c r="AP133" s="4">
        <v>0</v>
      </c>
      <c r="AQ133" s="4">
        <v>5</v>
      </c>
      <c r="AR133" s="4">
        <v>0</v>
      </c>
      <c r="AS133" s="4">
        <v>3</v>
      </c>
      <c r="AT133" s="4">
        <v>5</v>
      </c>
      <c r="AU133" s="4">
        <v>4</v>
      </c>
      <c r="AV133" s="4">
        <v>6</v>
      </c>
      <c r="AW133" s="4">
        <v>2</v>
      </c>
      <c r="AX133" s="4">
        <v>0</v>
      </c>
      <c r="AY133" s="4">
        <v>0</v>
      </c>
      <c r="AZ133" s="4">
        <v>0</v>
      </c>
      <c r="BA133" s="4">
        <v>3</v>
      </c>
      <c r="BB133" s="4">
        <v>0</v>
      </c>
      <c r="BC133" s="4">
        <v>18</v>
      </c>
      <c r="BD133" s="4">
        <v>0</v>
      </c>
      <c r="BE133" s="4">
        <v>0</v>
      </c>
      <c r="BF133" s="4">
        <v>0</v>
      </c>
      <c r="BG133" s="4">
        <v>0</v>
      </c>
      <c r="BH133" s="4">
        <v>38</v>
      </c>
      <c r="BI133" s="4">
        <v>45</v>
      </c>
      <c r="BJ133" s="4">
        <v>8</v>
      </c>
      <c r="BK133" s="4">
        <v>0</v>
      </c>
      <c r="BL133" s="4">
        <v>5</v>
      </c>
      <c r="BM133" s="4">
        <v>0</v>
      </c>
      <c r="BN133" s="4">
        <v>4</v>
      </c>
      <c r="BO133" s="4">
        <v>12</v>
      </c>
      <c r="BP133" s="4">
        <v>58</v>
      </c>
      <c r="BQ133" s="4">
        <v>33</v>
      </c>
      <c r="BR133" s="4">
        <v>1</v>
      </c>
      <c r="BS133" s="4">
        <v>0</v>
      </c>
      <c r="BT133" s="4">
        <v>44</v>
      </c>
      <c r="BU133" s="4">
        <v>3</v>
      </c>
      <c r="BV133" s="4">
        <v>0</v>
      </c>
      <c r="BW133" s="4">
        <v>8</v>
      </c>
      <c r="BX133" s="4">
        <v>11</v>
      </c>
      <c r="BY133" s="4">
        <v>5</v>
      </c>
      <c r="BZ133" s="4">
        <v>0</v>
      </c>
      <c r="CA133" s="4">
        <v>38</v>
      </c>
      <c r="CB133" s="4">
        <v>0</v>
      </c>
      <c r="CC133" s="4">
        <v>1</v>
      </c>
      <c r="CD133" s="4">
        <v>5</v>
      </c>
      <c r="CE133" s="4">
        <v>7</v>
      </c>
      <c r="CF133" s="4">
        <v>36</v>
      </c>
      <c r="CG133" s="4">
        <v>0</v>
      </c>
      <c r="CH133" s="4">
        <v>30</v>
      </c>
      <c r="CI133" s="4">
        <v>1</v>
      </c>
      <c r="CJ133" s="4">
        <v>0</v>
      </c>
      <c r="CK133" s="4">
        <v>0</v>
      </c>
      <c r="CL133" s="4">
        <v>0</v>
      </c>
      <c r="CM133" s="4">
        <v>0</v>
      </c>
      <c r="CN133" s="4">
        <v>24</v>
      </c>
      <c r="CO133" s="4">
        <v>0</v>
      </c>
      <c r="CP133" s="4">
        <v>3</v>
      </c>
      <c r="CQ133" s="4">
        <v>0</v>
      </c>
      <c r="CR133" s="4">
        <v>0</v>
      </c>
      <c r="CS133" s="4">
        <v>4</v>
      </c>
      <c r="CT133" s="4">
        <v>41</v>
      </c>
      <c r="CU133" s="4">
        <v>4</v>
      </c>
      <c r="CV133" s="4">
        <v>12</v>
      </c>
      <c r="CW133" s="4">
        <v>14</v>
      </c>
      <c r="CX133" s="4">
        <v>8</v>
      </c>
      <c r="CY133" s="4">
        <v>4</v>
      </c>
      <c r="CZ133" s="4">
        <v>0</v>
      </c>
      <c r="DA133" s="4">
        <v>0</v>
      </c>
      <c r="DB133" s="4">
        <v>0</v>
      </c>
      <c r="DC133" s="4">
        <v>5</v>
      </c>
      <c r="DD133" s="4">
        <v>0</v>
      </c>
      <c r="DE133" s="4">
        <v>0</v>
      </c>
      <c r="DF133" s="4">
        <v>1</v>
      </c>
      <c r="DG133" s="4">
        <v>0</v>
      </c>
      <c r="DH133" s="4">
        <v>23</v>
      </c>
      <c r="DI133" s="4">
        <v>15</v>
      </c>
      <c r="DJ133" s="4">
        <v>0</v>
      </c>
      <c r="DK133" s="4">
        <v>0</v>
      </c>
      <c r="DL133" s="4">
        <v>48</v>
      </c>
      <c r="DM133" s="4">
        <v>0</v>
      </c>
      <c r="DN133" s="4">
        <v>1</v>
      </c>
      <c r="DO133" s="4">
        <v>20</v>
      </c>
      <c r="DP133" s="4">
        <v>0</v>
      </c>
      <c r="DQ133" s="4">
        <v>5</v>
      </c>
      <c r="DR133" s="4">
        <v>61</v>
      </c>
      <c r="DS133" s="4">
        <v>0</v>
      </c>
      <c r="DT133" s="4">
        <v>0</v>
      </c>
      <c r="DU133" s="4">
        <v>0</v>
      </c>
      <c r="DV133" s="4">
        <v>0</v>
      </c>
      <c r="DW133" s="4">
        <v>16</v>
      </c>
      <c r="DX133" s="4">
        <v>0</v>
      </c>
      <c r="DY133" s="4">
        <v>0</v>
      </c>
      <c r="DZ133" s="4">
        <v>8</v>
      </c>
      <c r="EA133" s="4">
        <v>0</v>
      </c>
      <c r="EB133" s="4">
        <v>0</v>
      </c>
      <c r="EC133" s="4">
        <v>0</v>
      </c>
      <c r="ED133" s="4">
        <v>0</v>
      </c>
      <c r="EE133" s="4">
        <v>38</v>
      </c>
      <c r="EF133" s="4">
        <v>2</v>
      </c>
      <c r="EG133" s="4">
        <v>20</v>
      </c>
      <c r="EH133" s="4">
        <v>0</v>
      </c>
      <c r="EI133" s="4">
        <v>51</v>
      </c>
      <c r="EJ133" s="4">
        <v>0</v>
      </c>
      <c r="EK133" s="4">
        <v>0</v>
      </c>
      <c r="EL133" s="4">
        <v>22</v>
      </c>
      <c r="EM133" s="4">
        <v>7</v>
      </c>
      <c r="EN133" s="4">
        <v>2</v>
      </c>
      <c r="EO133" s="4">
        <v>37</v>
      </c>
      <c r="EP133" s="4">
        <v>0</v>
      </c>
      <c r="EQ133" s="4">
        <v>12</v>
      </c>
      <c r="ER133" s="4">
        <v>5</v>
      </c>
      <c r="ES133" s="4">
        <v>55</v>
      </c>
      <c r="ET133" s="4">
        <v>7</v>
      </c>
      <c r="EU133" s="4">
        <v>0</v>
      </c>
      <c r="EV133" s="4">
        <v>0</v>
      </c>
      <c r="EW133" s="4">
        <v>143</v>
      </c>
      <c r="EX133" s="4">
        <v>6</v>
      </c>
      <c r="EY133" s="4">
        <v>53</v>
      </c>
      <c r="EZ133" s="4">
        <v>5</v>
      </c>
      <c r="FA133" s="4">
        <v>1</v>
      </c>
      <c r="FB133" s="4">
        <v>33</v>
      </c>
      <c r="FC133" s="4">
        <v>0</v>
      </c>
      <c r="FD133" s="4">
        <v>1</v>
      </c>
      <c r="FE133" s="4">
        <v>0</v>
      </c>
      <c r="FF133" s="4">
        <v>57</v>
      </c>
      <c r="FG133" s="4">
        <v>5</v>
      </c>
      <c r="FH133" s="4">
        <v>0</v>
      </c>
      <c r="FI133" s="4">
        <v>0</v>
      </c>
      <c r="FJ133" s="4">
        <v>19</v>
      </c>
      <c r="FK133" s="4">
        <v>0</v>
      </c>
      <c r="FL133" s="4">
        <v>0</v>
      </c>
      <c r="FM133" s="4">
        <v>89</v>
      </c>
      <c r="FN133" s="4">
        <v>0</v>
      </c>
      <c r="FO133" s="4">
        <v>13</v>
      </c>
      <c r="FP133" s="4">
        <v>0</v>
      </c>
      <c r="FQ133" s="4">
        <v>0</v>
      </c>
      <c r="FR133" s="4">
        <v>0</v>
      </c>
      <c r="FS133" s="4">
        <v>5</v>
      </c>
      <c r="FT133" s="5">
        <f t="shared" si="4"/>
        <v>1800</v>
      </c>
      <c r="FU133" s="5">
        <f t="shared" si="5"/>
        <v>94</v>
      </c>
    </row>
    <row r="134" spans="1:177" x14ac:dyDescent="0.3">
      <c r="A134" s="3" t="s">
        <v>309</v>
      </c>
      <c r="B134" s="4">
        <v>0</v>
      </c>
      <c r="C134" s="4">
        <v>0</v>
      </c>
      <c r="D134" s="4">
        <v>3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3</v>
      </c>
      <c r="L134" s="4">
        <v>3</v>
      </c>
      <c r="M134" s="4">
        <v>0</v>
      </c>
      <c r="N134" s="4">
        <v>0</v>
      </c>
      <c r="O134" s="4">
        <v>5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3</v>
      </c>
      <c r="Y134" s="4">
        <v>0</v>
      </c>
      <c r="Z134" s="4">
        <v>0</v>
      </c>
      <c r="AA134" s="4">
        <v>0</v>
      </c>
      <c r="AB134" s="4">
        <v>0</v>
      </c>
      <c r="AC134" s="4">
        <v>9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1</v>
      </c>
      <c r="AK134" s="4">
        <v>0</v>
      </c>
      <c r="AL134" s="4">
        <v>0</v>
      </c>
      <c r="AM134" s="4">
        <v>6</v>
      </c>
      <c r="AN134" s="4">
        <v>0</v>
      </c>
      <c r="AO134" s="4">
        <v>19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27</v>
      </c>
      <c r="AZ134" s="4">
        <v>5</v>
      </c>
      <c r="BA134" s="4">
        <v>0</v>
      </c>
      <c r="BB134" s="4">
        <v>0</v>
      </c>
      <c r="BC134" s="4">
        <v>0</v>
      </c>
      <c r="BD134" s="4">
        <v>5</v>
      </c>
      <c r="BE134" s="4">
        <v>1</v>
      </c>
      <c r="BF134" s="4">
        <v>0</v>
      </c>
      <c r="BG134" s="4">
        <v>0</v>
      </c>
      <c r="BH134" s="4">
        <v>0</v>
      </c>
      <c r="BI134" s="4">
        <v>1</v>
      </c>
      <c r="BJ134" s="4">
        <v>0</v>
      </c>
      <c r="BK134" s="4">
        <v>0</v>
      </c>
      <c r="BL134" s="4">
        <v>4</v>
      </c>
      <c r="BM134" s="4">
        <v>0</v>
      </c>
      <c r="BN134" s="4">
        <v>1</v>
      </c>
      <c r="BO134" s="4">
        <v>0</v>
      </c>
      <c r="BP134" s="4">
        <v>26</v>
      </c>
      <c r="BQ134" s="4">
        <v>0</v>
      </c>
      <c r="BR134" s="4">
        <v>0</v>
      </c>
      <c r="BS134" s="4">
        <v>17</v>
      </c>
      <c r="BT134" s="4">
        <v>1</v>
      </c>
      <c r="BU134" s="4">
        <v>0</v>
      </c>
      <c r="BV134" s="4">
        <v>0</v>
      </c>
      <c r="BW134" s="4">
        <v>0</v>
      </c>
      <c r="BX134" s="4">
        <v>4</v>
      </c>
      <c r="BY134" s="4">
        <v>0</v>
      </c>
      <c r="BZ134" s="4">
        <v>0</v>
      </c>
      <c r="CA134" s="4">
        <v>0</v>
      </c>
      <c r="CB134" s="4">
        <v>1</v>
      </c>
      <c r="CC134" s="4">
        <v>0</v>
      </c>
      <c r="CD134" s="4">
        <v>0</v>
      </c>
      <c r="CE134" s="4">
        <v>0</v>
      </c>
      <c r="CF134" s="4">
        <v>6</v>
      </c>
      <c r="CG134" s="4">
        <v>0</v>
      </c>
      <c r="CH134" s="4">
        <v>0</v>
      </c>
      <c r="CI134" s="4">
        <v>3</v>
      </c>
      <c r="CJ134" s="4">
        <v>4</v>
      </c>
      <c r="CK134" s="4">
        <v>1</v>
      </c>
      <c r="CL134" s="4">
        <v>0</v>
      </c>
      <c r="CM134" s="4">
        <v>0</v>
      </c>
      <c r="CN134" s="4">
        <v>0</v>
      </c>
      <c r="CO134" s="4">
        <v>2</v>
      </c>
      <c r="CP134" s="4">
        <v>9</v>
      </c>
      <c r="CQ134" s="4">
        <v>0</v>
      </c>
      <c r="CR134" s="4">
        <v>0</v>
      </c>
      <c r="CS134" s="4">
        <v>0</v>
      </c>
      <c r="CT134" s="4">
        <v>7</v>
      </c>
      <c r="CU134" s="4">
        <v>0</v>
      </c>
      <c r="CV134" s="4">
        <v>0</v>
      </c>
      <c r="CW134" s="4">
        <v>13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8</v>
      </c>
      <c r="DM134" s="4">
        <v>0</v>
      </c>
      <c r="DN134" s="4">
        <v>1</v>
      </c>
      <c r="DO134" s="4">
        <v>0</v>
      </c>
      <c r="DP134" s="4">
        <v>0</v>
      </c>
      <c r="DQ134" s="4">
        <v>0</v>
      </c>
      <c r="DR134" s="4">
        <v>1</v>
      </c>
      <c r="DS134" s="4">
        <v>68</v>
      </c>
      <c r="DT134" s="4">
        <v>0</v>
      </c>
      <c r="DU134" s="4">
        <v>0</v>
      </c>
      <c r="DV134" s="4">
        <v>1</v>
      </c>
      <c r="DW134" s="4">
        <v>0</v>
      </c>
      <c r="DX134" s="4">
        <v>0</v>
      </c>
      <c r="DY134" s="4">
        <v>0</v>
      </c>
      <c r="DZ134" s="4">
        <v>1</v>
      </c>
      <c r="EA134" s="4">
        <v>1</v>
      </c>
      <c r="EB134" s="4">
        <v>0</v>
      </c>
      <c r="EC134" s="4">
        <v>61</v>
      </c>
      <c r="ED134" s="4">
        <v>0</v>
      </c>
      <c r="EE134" s="4">
        <v>8</v>
      </c>
      <c r="EF134" s="4">
        <v>0</v>
      </c>
      <c r="EG134" s="4">
        <v>9</v>
      </c>
      <c r="EH134" s="4">
        <v>0</v>
      </c>
      <c r="EI134" s="4">
        <v>26</v>
      </c>
      <c r="EJ134" s="4">
        <v>0</v>
      </c>
      <c r="EK134" s="4">
        <v>0</v>
      </c>
      <c r="EL134" s="4">
        <v>2</v>
      </c>
      <c r="EM134" s="4">
        <v>5</v>
      </c>
      <c r="EN134" s="4">
        <v>0</v>
      </c>
      <c r="EO134" s="4">
        <v>3</v>
      </c>
      <c r="EP134" s="4">
        <v>1</v>
      </c>
      <c r="EQ134" s="4">
        <v>0</v>
      </c>
      <c r="ER134" s="4">
        <v>0</v>
      </c>
      <c r="ES134" s="4">
        <v>0</v>
      </c>
      <c r="ET134" s="4">
        <v>10</v>
      </c>
      <c r="EU134" s="4">
        <v>1</v>
      </c>
      <c r="EV134" s="4">
        <v>18</v>
      </c>
      <c r="EW134" s="4">
        <v>4</v>
      </c>
      <c r="EX134" s="4">
        <v>1</v>
      </c>
      <c r="EY134" s="4">
        <v>6</v>
      </c>
      <c r="EZ134" s="4">
        <v>13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757</v>
      </c>
      <c r="FI134" s="4">
        <v>0</v>
      </c>
      <c r="FJ134" s="4">
        <v>0</v>
      </c>
      <c r="FK134" s="4">
        <v>0</v>
      </c>
      <c r="FL134" s="4">
        <v>0</v>
      </c>
      <c r="FM134" s="4">
        <v>73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1</v>
      </c>
      <c r="FT134" s="5">
        <f t="shared" si="4"/>
        <v>1271</v>
      </c>
      <c r="FU134" s="5">
        <f t="shared" si="5"/>
        <v>55</v>
      </c>
    </row>
    <row r="135" spans="1:177" x14ac:dyDescent="0.3">
      <c r="A135" s="3" t="s">
        <v>310</v>
      </c>
      <c r="B135" s="4">
        <v>0</v>
      </c>
      <c r="C135" s="4">
        <v>2</v>
      </c>
      <c r="D135" s="4">
        <v>8</v>
      </c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2</v>
      </c>
      <c r="O135" s="4">
        <v>23</v>
      </c>
      <c r="P135" s="4">
        <v>0</v>
      </c>
      <c r="Q135" s="4">
        <v>0</v>
      </c>
      <c r="R135" s="4">
        <v>6</v>
      </c>
      <c r="S135" s="4">
        <v>0</v>
      </c>
      <c r="T135" s="4">
        <v>0</v>
      </c>
      <c r="U135" s="4">
        <v>0</v>
      </c>
      <c r="V135" s="4">
        <v>0</v>
      </c>
      <c r="W135" s="4">
        <v>3</v>
      </c>
      <c r="X135" s="4">
        <v>0</v>
      </c>
      <c r="Y135" s="4">
        <v>0</v>
      </c>
      <c r="Z135" s="4">
        <v>0</v>
      </c>
      <c r="AA135" s="4">
        <v>1</v>
      </c>
      <c r="AB135" s="4">
        <v>0</v>
      </c>
      <c r="AC135" s="4">
        <v>10</v>
      </c>
      <c r="AD135" s="4">
        <v>3</v>
      </c>
      <c r="AE135" s="4">
        <v>9</v>
      </c>
      <c r="AF135" s="4">
        <v>0</v>
      </c>
      <c r="AG135" s="4">
        <v>0</v>
      </c>
      <c r="AH135" s="4">
        <v>1</v>
      </c>
      <c r="AI135" s="4">
        <v>0</v>
      </c>
      <c r="AJ135" s="4">
        <v>0</v>
      </c>
      <c r="AK135" s="4">
        <v>18</v>
      </c>
      <c r="AL135" s="4">
        <v>20</v>
      </c>
      <c r="AM135" s="4">
        <v>1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4</v>
      </c>
      <c r="AT135" s="4">
        <v>0</v>
      </c>
      <c r="AU135" s="4">
        <v>0</v>
      </c>
      <c r="AV135" s="4">
        <v>0</v>
      </c>
      <c r="AW135" s="4">
        <v>11</v>
      </c>
      <c r="AX135" s="4">
        <v>7</v>
      </c>
      <c r="AY135" s="4">
        <v>11</v>
      </c>
      <c r="AZ135" s="4">
        <v>0</v>
      </c>
      <c r="BA135" s="4">
        <v>0</v>
      </c>
      <c r="BB135" s="4">
        <v>0</v>
      </c>
      <c r="BC135" s="4">
        <v>10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8</v>
      </c>
      <c r="BJ135" s="4">
        <v>0</v>
      </c>
      <c r="BK135" s="4">
        <v>0</v>
      </c>
      <c r="BL135" s="4">
        <v>2</v>
      </c>
      <c r="BM135" s="4">
        <v>0</v>
      </c>
      <c r="BN135" s="4">
        <v>0</v>
      </c>
      <c r="BO135" s="4">
        <v>0</v>
      </c>
      <c r="BP135" s="4">
        <v>0</v>
      </c>
      <c r="BQ135" s="4">
        <v>1</v>
      </c>
      <c r="BR135" s="4">
        <v>1</v>
      </c>
      <c r="BS135" s="4">
        <v>6</v>
      </c>
      <c r="BT135" s="4">
        <v>0</v>
      </c>
      <c r="BU135" s="4">
        <v>0</v>
      </c>
      <c r="BV135" s="4">
        <v>3</v>
      </c>
      <c r="BW135" s="4">
        <v>0</v>
      </c>
      <c r="BX135" s="4">
        <v>12</v>
      </c>
      <c r="BY135" s="4">
        <v>0</v>
      </c>
      <c r="BZ135" s="4">
        <v>2</v>
      </c>
      <c r="CA135" s="4">
        <v>8</v>
      </c>
      <c r="CB135" s="4">
        <v>51</v>
      </c>
      <c r="CC135" s="4">
        <v>1</v>
      </c>
      <c r="CD135" s="4">
        <v>0</v>
      </c>
      <c r="CE135" s="4">
        <v>0</v>
      </c>
      <c r="CF135" s="4">
        <v>0</v>
      </c>
      <c r="CG135" s="4">
        <v>0</v>
      </c>
      <c r="CH135" s="4">
        <v>4</v>
      </c>
      <c r="CI135" s="4">
        <v>0</v>
      </c>
      <c r="CJ135" s="4">
        <v>0</v>
      </c>
      <c r="CK135" s="4">
        <v>3</v>
      </c>
      <c r="CL135" s="4">
        <v>0</v>
      </c>
      <c r="CM135" s="4">
        <v>0</v>
      </c>
      <c r="CN135" s="4">
        <v>4</v>
      </c>
      <c r="CO135" s="4">
        <v>2</v>
      </c>
      <c r="CP135" s="4">
        <v>1</v>
      </c>
      <c r="CQ135" s="4">
        <v>0</v>
      </c>
      <c r="CR135" s="4">
        <v>0</v>
      </c>
      <c r="CS135" s="4">
        <v>0</v>
      </c>
      <c r="CT135" s="4">
        <v>20</v>
      </c>
      <c r="CU135" s="4">
        <v>4</v>
      </c>
      <c r="CV135" s="4">
        <v>2</v>
      </c>
      <c r="CW135" s="4">
        <v>0</v>
      </c>
      <c r="CX135" s="4">
        <v>17</v>
      </c>
      <c r="CY135" s="4">
        <v>0</v>
      </c>
      <c r="CZ135" s="4">
        <v>0</v>
      </c>
      <c r="DA135" s="4">
        <v>0</v>
      </c>
      <c r="DB135" s="4">
        <v>1</v>
      </c>
      <c r="DC135" s="4">
        <v>1</v>
      </c>
      <c r="DD135" s="4">
        <v>0</v>
      </c>
      <c r="DE135" s="4">
        <v>2</v>
      </c>
      <c r="DF135" s="4">
        <v>0</v>
      </c>
      <c r="DG135" s="4">
        <v>0</v>
      </c>
      <c r="DH135" s="4">
        <v>1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1</v>
      </c>
      <c r="DO135" s="4">
        <v>14</v>
      </c>
      <c r="DP135" s="4">
        <v>0</v>
      </c>
      <c r="DQ135" s="4">
        <v>3</v>
      </c>
      <c r="DR135" s="4">
        <v>2</v>
      </c>
      <c r="DS135" s="4">
        <v>46</v>
      </c>
      <c r="DT135" s="4">
        <v>4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5</v>
      </c>
      <c r="ED135" s="4">
        <v>0</v>
      </c>
      <c r="EE135" s="4">
        <v>27</v>
      </c>
      <c r="EF135" s="4">
        <v>0</v>
      </c>
      <c r="EG135" s="4">
        <v>13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1</v>
      </c>
      <c r="EN135" s="4">
        <v>0</v>
      </c>
      <c r="EO135" s="4">
        <v>30</v>
      </c>
      <c r="EP135" s="4">
        <v>10</v>
      </c>
      <c r="EQ135" s="4">
        <v>0</v>
      </c>
      <c r="ER135" s="4">
        <v>0</v>
      </c>
      <c r="ES135" s="4">
        <v>4</v>
      </c>
      <c r="ET135" s="4">
        <v>127</v>
      </c>
      <c r="EU135" s="4">
        <v>3</v>
      </c>
      <c r="EV135" s="4">
        <v>1</v>
      </c>
      <c r="EW135" s="4">
        <v>6</v>
      </c>
      <c r="EX135" s="4">
        <v>0</v>
      </c>
      <c r="EY135" s="4">
        <v>0</v>
      </c>
      <c r="EZ135" s="4">
        <v>10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7</v>
      </c>
      <c r="FK135" s="4">
        <v>0</v>
      </c>
      <c r="FL135" s="4">
        <v>0</v>
      </c>
      <c r="FM135" s="4">
        <v>1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5">
        <f t="shared" si="4"/>
        <v>624</v>
      </c>
      <c r="FU135" s="5">
        <f t="shared" si="5"/>
        <v>64</v>
      </c>
    </row>
    <row r="136" spans="1:177" x14ac:dyDescent="0.3">
      <c r="A136" s="3" t="s">
        <v>311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174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2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2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8</v>
      </c>
      <c r="EQ136" s="4">
        <v>0</v>
      </c>
      <c r="ER136" s="4">
        <v>0</v>
      </c>
      <c r="ES136" s="4">
        <v>5</v>
      </c>
      <c r="ET136" s="4">
        <v>12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5">
        <f t="shared" si="4"/>
        <v>203</v>
      </c>
      <c r="FU136" s="5">
        <f t="shared" si="5"/>
        <v>6</v>
      </c>
    </row>
    <row r="137" spans="1:177" x14ac:dyDescent="0.3">
      <c r="A137" s="3" t="s">
        <v>312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4</v>
      </c>
      <c r="O137" s="4">
        <v>1</v>
      </c>
      <c r="P137" s="4">
        <v>0</v>
      </c>
      <c r="Q137" s="4">
        <v>2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1</v>
      </c>
      <c r="AA137" s="4">
        <v>0</v>
      </c>
      <c r="AB137" s="4">
        <v>0</v>
      </c>
      <c r="AC137" s="4">
        <v>4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7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2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3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6</v>
      </c>
      <c r="EP137" s="4">
        <v>0</v>
      </c>
      <c r="EQ137" s="4">
        <v>0</v>
      </c>
      <c r="ER137" s="4">
        <v>7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11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5">
        <f t="shared" si="4"/>
        <v>49</v>
      </c>
      <c r="FU137" s="5">
        <f t="shared" si="5"/>
        <v>12</v>
      </c>
    </row>
    <row r="138" spans="1:177" x14ac:dyDescent="0.3">
      <c r="A138" s="3" t="s">
        <v>313</v>
      </c>
      <c r="B138" s="4">
        <v>1</v>
      </c>
      <c r="C138" s="4">
        <v>1</v>
      </c>
      <c r="D138" s="4">
        <v>0</v>
      </c>
      <c r="E138" s="4">
        <v>2</v>
      </c>
      <c r="F138" s="4">
        <v>2</v>
      </c>
      <c r="G138" s="4">
        <v>4</v>
      </c>
      <c r="H138" s="4">
        <v>3</v>
      </c>
      <c r="I138" s="4">
        <v>1</v>
      </c>
      <c r="J138" s="4">
        <v>0</v>
      </c>
      <c r="K138" s="4">
        <v>5</v>
      </c>
      <c r="L138" s="4">
        <v>0</v>
      </c>
      <c r="M138" s="4">
        <v>10</v>
      </c>
      <c r="N138" s="4">
        <v>12</v>
      </c>
      <c r="O138" s="4">
        <v>13</v>
      </c>
      <c r="P138" s="4">
        <v>0</v>
      </c>
      <c r="Q138" s="4">
        <v>0</v>
      </c>
      <c r="R138" s="4">
        <v>3</v>
      </c>
      <c r="S138" s="4">
        <v>0</v>
      </c>
      <c r="T138" s="4">
        <v>0</v>
      </c>
      <c r="U138" s="4">
        <v>0</v>
      </c>
      <c r="V138" s="4">
        <v>8</v>
      </c>
      <c r="W138" s="4">
        <v>10</v>
      </c>
      <c r="X138" s="4">
        <v>0</v>
      </c>
      <c r="Y138" s="4">
        <v>0</v>
      </c>
      <c r="Z138" s="4">
        <v>1</v>
      </c>
      <c r="AA138" s="4">
        <v>0</v>
      </c>
      <c r="AB138" s="4">
        <v>0</v>
      </c>
      <c r="AC138" s="4">
        <v>18</v>
      </c>
      <c r="AD138" s="4">
        <v>17</v>
      </c>
      <c r="AE138" s="4">
        <v>15</v>
      </c>
      <c r="AF138" s="4">
        <v>0</v>
      </c>
      <c r="AG138" s="4">
        <v>0</v>
      </c>
      <c r="AH138" s="4">
        <v>3</v>
      </c>
      <c r="AI138" s="4">
        <v>0</v>
      </c>
      <c r="AJ138" s="4">
        <v>0</v>
      </c>
      <c r="AK138" s="4">
        <v>26</v>
      </c>
      <c r="AL138" s="4">
        <v>0</v>
      </c>
      <c r="AM138" s="4">
        <v>0</v>
      </c>
      <c r="AN138" s="4">
        <v>0</v>
      </c>
      <c r="AO138" s="4">
        <v>3</v>
      </c>
      <c r="AP138" s="4">
        <v>1</v>
      </c>
      <c r="AQ138" s="4">
        <v>0</v>
      </c>
      <c r="AR138" s="4">
        <v>1</v>
      </c>
      <c r="AS138" s="4">
        <v>3</v>
      </c>
      <c r="AT138" s="4">
        <v>0</v>
      </c>
      <c r="AU138" s="4">
        <v>1</v>
      </c>
      <c r="AV138" s="4">
        <v>0</v>
      </c>
      <c r="AW138" s="4">
        <v>1</v>
      </c>
      <c r="AX138" s="4">
        <v>2</v>
      </c>
      <c r="AY138" s="4">
        <v>33</v>
      </c>
      <c r="AZ138" s="4">
        <v>0</v>
      </c>
      <c r="BA138" s="4">
        <v>4</v>
      </c>
      <c r="BB138" s="4">
        <v>0</v>
      </c>
      <c r="BC138" s="4">
        <v>9</v>
      </c>
      <c r="BD138" s="4">
        <v>1</v>
      </c>
      <c r="BE138" s="4">
        <v>2</v>
      </c>
      <c r="BF138" s="4">
        <v>0</v>
      </c>
      <c r="BG138" s="4">
        <v>0</v>
      </c>
      <c r="BH138" s="4">
        <v>0</v>
      </c>
      <c r="BI138" s="4">
        <v>1</v>
      </c>
      <c r="BJ138" s="4">
        <v>0</v>
      </c>
      <c r="BK138" s="4">
        <v>1</v>
      </c>
      <c r="BL138" s="4">
        <v>0</v>
      </c>
      <c r="BM138" s="4">
        <v>0</v>
      </c>
      <c r="BN138" s="4">
        <v>0</v>
      </c>
      <c r="BO138" s="4">
        <v>0</v>
      </c>
      <c r="BP138" s="4">
        <v>2</v>
      </c>
      <c r="BQ138" s="4">
        <v>4</v>
      </c>
      <c r="BR138" s="4">
        <v>1</v>
      </c>
      <c r="BS138" s="4">
        <v>0</v>
      </c>
      <c r="BT138" s="4">
        <v>0</v>
      </c>
      <c r="BU138" s="4">
        <v>1</v>
      </c>
      <c r="BV138" s="4">
        <v>0</v>
      </c>
      <c r="BW138" s="4">
        <v>0</v>
      </c>
      <c r="BX138" s="4">
        <v>6</v>
      </c>
      <c r="BY138" s="4">
        <v>0</v>
      </c>
      <c r="BZ138" s="4">
        <v>0</v>
      </c>
      <c r="CA138" s="4">
        <v>9</v>
      </c>
      <c r="CB138" s="4">
        <v>11</v>
      </c>
      <c r="CC138" s="4">
        <v>1</v>
      </c>
      <c r="CD138" s="4">
        <v>0</v>
      </c>
      <c r="CE138" s="4">
        <v>2</v>
      </c>
      <c r="CF138" s="4">
        <v>20</v>
      </c>
      <c r="CG138" s="4">
        <v>1</v>
      </c>
      <c r="CH138" s="4">
        <v>8</v>
      </c>
      <c r="CI138" s="4">
        <v>0</v>
      </c>
      <c r="CJ138" s="4">
        <v>0</v>
      </c>
      <c r="CK138" s="4">
        <v>0</v>
      </c>
      <c r="CL138" s="4">
        <v>5</v>
      </c>
      <c r="CM138" s="4">
        <v>0</v>
      </c>
      <c r="CN138" s="4">
        <v>0</v>
      </c>
      <c r="CO138" s="4">
        <v>3</v>
      </c>
      <c r="CP138" s="4">
        <v>1</v>
      </c>
      <c r="CQ138" s="4">
        <v>1</v>
      </c>
      <c r="CR138" s="4">
        <v>2</v>
      </c>
      <c r="CS138" s="4">
        <v>1</v>
      </c>
      <c r="CT138" s="4">
        <v>3</v>
      </c>
      <c r="CU138" s="4">
        <v>1</v>
      </c>
      <c r="CV138" s="4">
        <v>4</v>
      </c>
      <c r="CW138" s="4">
        <v>0</v>
      </c>
      <c r="CX138" s="4">
        <v>284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2</v>
      </c>
      <c r="DI138" s="4">
        <v>9</v>
      </c>
      <c r="DJ138" s="4">
        <v>0</v>
      </c>
      <c r="DK138" s="4">
        <v>0</v>
      </c>
      <c r="DL138" s="4">
        <v>1</v>
      </c>
      <c r="DM138" s="4">
        <v>0</v>
      </c>
      <c r="DN138" s="4">
        <v>0</v>
      </c>
      <c r="DO138" s="4">
        <v>4</v>
      </c>
      <c r="DP138" s="4">
        <v>0</v>
      </c>
      <c r="DQ138" s="4">
        <v>0</v>
      </c>
      <c r="DR138" s="4">
        <v>9</v>
      </c>
      <c r="DS138" s="4">
        <v>10</v>
      </c>
      <c r="DT138" s="4">
        <v>1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2</v>
      </c>
      <c r="EB138" s="4">
        <v>0</v>
      </c>
      <c r="EC138" s="4">
        <v>2</v>
      </c>
      <c r="ED138" s="4">
        <v>0</v>
      </c>
      <c r="EE138" s="4">
        <v>34</v>
      </c>
      <c r="EF138" s="4">
        <v>0</v>
      </c>
      <c r="EG138" s="4">
        <v>2</v>
      </c>
      <c r="EH138" s="4">
        <v>0</v>
      </c>
      <c r="EI138" s="4">
        <v>2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17</v>
      </c>
      <c r="EP138" s="4">
        <v>0</v>
      </c>
      <c r="EQ138" s="4">
        <v>1</v>
      </c>
      <c r="ER138" s="4">
        <v>8</v>
      </c>
      <c r="ES138" s="4">
        <v>10</v>
      </c>
      <c r="ET138" s="4">
        <v>8</v>
      </c>
      <c r="EU138" s="4">
        <v>1</v>
      </c>
      <c r="EV138" s="4">
        <v>0</v>
      </c>
      <c r="EW138" s="4">
        <v>2</v>
      </c>
      <c r="EX138" s="4">
        <v>3</v>
      </c>
      <c r="EY138" s="4">
        <v>0</v>
      </c>
      <c r="EZ138" s="4">
        <v>14</v>
      </c>
      <c r="FA138" s="4">
        <v>2</v>
      </c>
      <c r="FB138" s="4">
        <v>0</v>
      </c>
      <c r="FC138" s="4">
        <v>2</v>
      </c>
      <c r="FD138" s="4">
        <v>0</v>
      </c>
      <c r="FE138" s="4">
        <v>7</v>
      </c>
      <c r="FF138" s="4">
        <v>2</v>
      </c>
      <c r="FG138" s="4">
        <v>0</v>
      </c>
      <c r="FH138" s="4">
        <v>0</v>
      </c>
      <c r="FI138" s="4">
        <v>3</v>
      </c>
      <c r="FJ138" s="4">
        <v>6</v>
      </c>
      <c r="FK138" s="4">
        <v>19</v>
      </c>
      <c r="FL138" s="4">
        <v>2</v>
      </c>
      <c r="FM138" s="4">
        <v>6</v>
      </c>
      <c r="FN138" s="4">
        <v>0</v>
      </c>
      <c r="FO138" s="4">
        <v>0</v>
      </c>
      <c r="FP138" s="4">
        <v>0</v>
      </c>
      <c r="FQ138" s="4">
        <v>1</v>
      </c>
      <c r="FR138" s="4">
        <v>0</v>
      </c>
      <c r="FS138" s="4">
        <v>1</v>
      </c>
      <c r="FT138" s="5">
        <f t="shared" si="4"/>
        <v>782</v>
      </c>
      <c r="FU138" s="5">
        <f t="shared" si="5"/>
        <v>88</v>
      </c>
    </row>
    <row r="139" spans="1:177" x14ac:dyDescent="0.3">
      <c r="A139" s="3" t="s">
        <v>314</v>
      </c>
      <c r="B139" s="4">
        <v>0</v>
      </c>
      <c r="C139" s="4">
        <v>0</v>
      </c>
      <c r="D139" s="4">
        <v>1</v>
      </c>
      <c r="E139" s="4">
        <v>2</v>
      </c>
      <c r="F139" s="4">
        <v>0</v>
      </c>
      <c r="G139" s="4">
        <v>0</v>
      </c>
      <c r="H139" s="4">
        <v>0</v>
      </c>
      <c r="I139" s="4">
        <v>4</v>
      </c>
      <c r="J139" s="4">
        <v>0</v>
      </c>
      <c r="K139" s="4">
        <v>2</v>
      </c>
      <c r="L139" s="4">
        <v>3</v>
      </c>
      <c r="M139" s="4">
        <v>0</v>
      </c>
      <c r="N139" s="4">
        <v>0</v>
      </c>
      <c r="O139" s="4">
        <v>10</v>
      </c>
      <c r="P139" s="4">
        <v>0</v>
      </c>
      <c r="Q139" s="4">
        <v>0</v>
      </c>
      <c r="R139" s="4">
        <v>5</v>
      </c>
      <c r="S139" s="4">
        <v>0</v>
      </c>
      <c r="T139" s="4">
        <v>0</v>
      </c>
      <c r="U139" s="4">
        <v>1</v>
      </c>
      <c r="V139" s="4">
        <v>1</v>
      </c>
      <c r="W139" s="4">
        <v>2</v>
      </c>
      <c r="X139" s="4">
        <v>3</v>
      </c>
      <c r="Y139" s="4">
        <v>0</v>
      </c>
      <c r="Z139" s="4">
        <v>0</v>
      </c>
      <c r="AA139" s="4">
        <v>0</v>
      </c>
      <c r="AB139" s="4">
        <v>0</v>
      </c>
      <c r="AC139" s="4">
        <v>12</v>
      </c>
      <c r="AD139" s="4">
        <v>3</v>
      </c>
      <c r="AE139" s="4">
        <v>9</v>
      </c>
      <c r="AF139" s="4">
        <v>1</v>
      </c>
      <c r="AG139" s="4">
        <v>0</v>
      </c>
      <c r="AH139" s="4">
        <v>9</v>
      </c>
      <c r="AI139" s="4">
        <v>0</v>
      </c>
      <c r="AJ139" s="4">
        <v>2</v>
      </c>
      <c r="AK139" s="4">
        <v>8</v>
      </c>
      <c r="AL139" s="4">
        <v>26</v>
      </c>
      <c r="AM139" s="4">
        <v>8</v>
      </c>
      <c r="AN139" s="4">
        <v>0</v>
      </c>
      <c r="AO139" s="4">
        <v>11</v>
      </c>
      <c r="AP139" s="4">
        <v>0</v>
      </c>
      <c r="AQ139" s="4">
        <v>0</v>
      </c>
      <c r="AR139" s="4">
        <v>0</v>
      </c>
      <c r="AS139" s="4">
        <v>1</v>
      </c>
      <c r="AT139" s="4">
        <v>0</v>
      </c>
      <c r="AU139" s="4">
        <v>5</v>
      </c>
      <c r="AV139" s="4">
        <v>0</v>
      </c>
      <c r="AW139" s="4">
        <v>3</v>
      </c>
      <c r="AX139" s="4">
        <v>3</v>
      </c>
      <c r="AY139" s="4">
        <v>11</v>
      </c>
      <c r="AZ139" s="4">
        <v>3</v>
      </c>
      <c r="BA139" s="4">
        <v>1</v>
      </c>
      <c r="BB139" s="4">
        <v>0</v>
      </c>
      <c r="BC139" s="4">
        <v>4</v>
      </c>
      <c r="BD139" s="4">
        <v>3</v>
      </c>
      <c r="BE139" s="4">
        <v>0</v>
      </c>
      <c r="BF139" s="4">
        <v>0</v>
      </c>
      <c r="BG139" s="4">
        <v>0</v>
      </c>
      <c r="BH139" s="4">
        <v>0</v>
      </c>
      <c r="BI139" s="4">
        <v>15</v>
      </c>
      <c r="BJ139" s="4">
        <v>0</v>
      </c>
      <c r="BK139" s="4">
        <v>0</v>
      </c>
      <c r="BL139" s="4">
        <v>12</v>
      </c>
      <c r="BM139" s="4">
        <v>2</v>
      </c>
      <c r="BN139" s="4">
        <v>1</v>
      </c>
      <c r="BO139" s="4">
        <v>0</v>
      </c>
      <c r="BP139" s="4">
        <v>0</v>
      </c>
      <c r="BQ139" s="4">
        <v>1</v>
      </c>
      <c r="BR139" s="4">
        <v>0</v>
      </c>
      <c r="BS139" s="4">
        <v>14</v>
      </c>
      <c r="BT139" s="4">
        <v>1</v>
      </c>
      <c r="BU139" s="4">
        <v>2</v>
      </c>
      <c r="BV139" s="4">
        <v>2</v>
      </c>
      <c r="BW139" s="4">
        <v>1</v>
      </c>
      <c r="BX139" s="4">
        <v>16</v>
      </c>
      <c r="BY139" s="4">
        <v>0</v>
      </c>
      <c r="BZ139" s="4">
        <v>1</v>
      </c>
      <c r="CA139" s="4">
        <v>5</v>
      </c>
      <c r="CB139" s="4">
        <v>5</v>
      </c>
      <c r="CC139" s="4">
        <v>0</v>
      </c>
      <c r="CD139" s="4">
        <v>0</v>
      </c>
      <c r="CE139" s="4">
        <v>2</v>
      </c>
      <c r="CF139" s="4">
        <v>1</v>
      </c>
      <c r="CG139" s="4">
        <v>0</v>
      </c>
      <c r="CH139" s="4">
        <v>37</v>
      </c>
      <c r="CI139" s="4">
        <v>1</v>
      </c>
      <c r="CJ139" s="4">
        <v>4</v>
      </c>
      <c r="CK139" s="4">
        <v>0</v>
      </c>
      <c r="CL139" s="4">
        <v>0</v>
      </c>
      <c r="CM139" s="4">
        <v>0</v>
      </c>
      <c r="CN139" s="4">
        <v>33</v>
      </c>
      <c r="CO139" s="4">
        <v>3</v>
      </c>
      <c r="CP139" s="4">
        <v>5</v>
      </c>
      <c r="CQ139" s="4">
        <v>0</v>
      </c>
      <c r="CR139" s="4">
        <v>0</v>
      </c>
      <c r="CS139" s="4">
        <v>1</v>
      </c>
      <c r="CT139" s="4">
        <v>7</v>
      </c>
      <c r="CU139" s="4">
        <v>3</v>
      </c>
      <c r="CV139" s="4">
        <v>0</v>
      </c>
      <c r="CW139" s="4">
        <v>9</v>
      </c>
      <c r="CX139" s="4">
        <v>21</v>
      </c>
      <c r="CY139" s="4">
        <v>1</v>
      </c>
      <c r="CZ139" s="4">
        <v>0</v>
      </c>
      <c r="DA139" s="4">
        <v>0</v>
      </c>
      <c r="DB139" s="4">
        <v>2</v>
      </c>
      <c r="DC139" s="4">
        <v>0</v>
      </c>
      <c r="DD139" s="4">
        <v>0</v>
      </c>
      <c r="DE139" s="4">
        <v>0</v>
      </c>
      <c r="DF139" s="4">
        <v>3</v>
      </c>
      <c r="DG139" s="4">
        <v>0</v>
      </c>
      <c r="DH139" s="4">
        <v>0</v>
      </c>
      <c r="DI139" s="4">
        <v>2</v>
      </c>
      <c r="DJ139" s="4">
        <v>0</v>
      </c>
      <c r="DK139" s="4">
        <v>0</v>
      </c>
      <c r="DL139" s="4">
        <v>29</v>
      </c>
      <c r="DM139" s="4">
        <v>0</v>
      </c>
      <c r="DN139" s="4">
        <v>1</v>
      </c>
      <c r="DO139" s="4">
        <v>14</v>
      </c>
      <c r="DP139" s="4">
        <v>0</v>
      </c>
      <c r="DQ139" s="4">
        <v>0</v>
      </c>
      <c r="DR139" s="4">
        <v>1</v>
      </c>
      <c r="DS139" s="4">
        <v>33</v>
      </c>
      <c r="DT139" s="4">
        <v>2</v>
      </c>
      <c r="DU139" s="4">
        <v>0</v>
      </c>
      <c r="DV139" s="4">
        <v>1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76</v>
      </c>
      <c r="ED139" s="4">
        <v>0</v>
      </c>
      <c r="EE139" s="4">
        <v>33</v>
      </c>
      <c r="EF139" s="4">
        <v>0</v>
      </c>
      <c r="EG139" s="4">
        <v>17</v>
      </c>
      <c r="EH139" s="4">
        <v>0</v>
      </c>
      <c r="EI139" s="4">
        <v>18</v>
      </c>
      <c r="EJ139" s="4">
        <v>0</v>
      </c>
      <c r="EK139" s="4">
        <v>0</v>
      </c>
      <c r="EL139" s="4">
        <v>0</v>
      </c>
      <c r="EM139" s="4">
        <v>4</v>
      </c>
      <c r="EN139" s="4">
        <v>0</v>
      </c>
      <c r="EO139" s="4">
        <v>1</v>
      </c>
      <c r="EP139" s="4">
        <v>6</v>
      </c>
      <c r="EQ139" s="4">
        <v>2</v>
      </c>
      <c r="ER139" s="4">
        <v>0</v>
      </c>
      <c r="ES139" s="4">
        <v>30</v>
      </c>
      <c r="ET139" s="4">
        <v>94</v>
      </c>
      <c r="EU139" s="4">
        <v>0</v>
      </c>
      <c r="EV139" s="4">
        <v>8</v>
      </c>
      <c r="EW139" s="4">
        <v>73</v>
      </c>
      <c r="EX139" s="4">
        <v>6</v>
      </c>
      <c r="EY139" s="4">
        <v>4</v>
      </c>
      <c r="EZ139" s="4">
        <v>8</v>
      </c>
      <c r="FA139" s="4">
        <v>0</v>
      </c>
      <c r="FB139" s="4">
        <v>0</v>
      </c>
      <c r="FC139" s="4">
        <v>0</v>
      </c>
      <c r="FD139" s="4">
        <v>2</v>
      </c>
      <c r="FE139" s="4">
        <v>6</v>
      </c>
      <c r="FF139" s="4">
        <v>0</v>
      </c>
      <c r="FG139" s="4">
        <v>0</v>
      </c>
      <c r="FH139" s="4">
        <v>38</v>
      </c>
      <c r="FI139" s="4">
        <v>0</v>
      </c>
      <c r="FJ139" s="4">
        <v>1</v>
      </c>
      <c r="FK139" s="4">
        <v>11</v>
      </c>
      <c r="FL139" s="4">
        <v>1</v>
      </c>
      <c r="FM139" s="4">
        <v>15</v>
      </c>
      <c r="FN139" s="4">
        <v>0</v>
      </c>
      <c r="FO139" s="4">
        <v>0</v>
      </c>
      <c r="FP139" s="4">
        <v>0</v>
      </c>
      <c r="FQ139" s="4">
        <v>2</v>
      </c>
      <c r="FR139" s="4">
        <v>0</v>
      </c>
      <c r="FS139" s="4">
        <v>1</v>
      </c>
      <c r="FT139" s="5">
        <f t="shared" si="4"/>
        <v>908</v>
      </c>
      <c r="FU139" s="5">
        <f t="shared" si="5"/>
        <v>92</v>
      </c>
    </row>
    <row r="140" spans="1:177" x14ac:dyDescent="0.3">
      <c r="A140" s="3" t="s">
        <v>315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2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25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4</v>
      </c>
      <c r="AN140" s="4">
        <v>0</v>
      </c>
      <c r="AO140" s="4">
        <v>20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10</v>
      </c>
      <c r="AV140" s="4">
        <v>0</v>
      </c>
      <c r="AW140" s="4">
        <v>0</v>
      </c>
      <c r="AX140" s="4">
        <v>0</v>
      </c>
      <c r="AY140" s="4">
        <v>0</v>
      </c>
      <c r="AZ140" s="4">
        <v>2</v>
      </c>
      <c r="BA140" s="4">
        <v>1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9</v>
      </c>
      <c r="BJ140" s="4">
        <v>0</v>
      </c>
      <c r="BK140" s="4">
        <v>0</v>
      </c>
      <c r="BL140" s="4">
        <v>6</v>
      </c>
      <c r="BM140" s="4">
        <v>0</v>
      </c>
      <c r="BN140" s="4">
        <v>2</v>
      </c>
      <c r="BO140" s="4">
        <v>5</v>
      </c>
      <c r="BP140" s="4">
        <v>0</v>
      </c>
      <c r="BQ140" s="4">
        <v>0</v>
      </c>
      <c r="BR140" s="4">
        <v>0</v>
      </c>
      <c r="BS140" s="4">
        <v>11</v>
      </c>
      <c r="BT140" s="4">
        <v>6</v>
      </c>
      <c r="BU140" s="4">
        <v>0</v>
      </c>
      <c r="BV140" s="4">
        <v>0</v>
      </c>
      <c r="BW140" s="4">
        <v>1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2</v>
      </c>
      <c r="CI140" s="4">
        <v>1</v>
      </c>
      <c r="CJ140" s="4">
        <v>4</v>
      </c>
      <c r="CK140" s="4">
        <v>0</v>
      </c>
      <c r="CL140" s="4">
        <v>0</v>
      </c>
      <c r="CM140" s="4">
        <v>0</v>
      </c>
      <c r="CN140" s="4">
        <v>1</v>
      </c>
      <c r="CO140" s="4">
        <v>0</v>
      </c>
      <c r="CP140" s="4">
        <v>6</v>
      </c>
      <c r="CQ140" s="4">
        <v>0</v>
      </c>
      <c r="CR140" s="4">
        <v>0</v>
      </c>
      <c r="CS140" s="4">
        <v>0</v>
      </c>
      <c r="CT140" s="4">
        <v>6</v>
      </c>
      <c r="CU140" s="4">
        <v>0</v>
      </c>
      <c r="CV140" s="4">
        <v>0</v>
      </c>
      <c r="CW140" s="4">
        <v>20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53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1</v>
      </c>
      <c r="DX140" s="4">
        <v>0</v>
      </c>
      <c r="DY140" s="4">
        <v>0</v>
      </c>
      <c r="DZ140" s="4">
        <v>3</v>
      </c>
      <c r="EA140" s="4">
        <v>0</v>
      </c>
      <c r="EB140" s="4">
        <v>0</v>
      </c>
      <c r="EC140" s="4">
        <v>54</v>
      </c>
      <c r="ED140" s="4">
        <v>0</v>
      </c>
      <c r="EE140" s="4">
        <v>0</v>
      </c>
      <c r="EF140" s="4">
        <v>0</v>
      </c>
      <c r="EG140" s="4">
        <v>10</v>
      </c>
      <c r="EH140" s="4">
        <v>0</v>
      </c>
      <c r="EI140" s="4">
        <v>7</v>
      </c>
      <c r="EJ140" s="4">
        <v>0</v>
      </c>
      <c r="EK140" s="4">
        <v>0</v>
      </c>
      <c r="EL140" s="4">
        <v>0</v>
      </c>
      <c r="EM140" s="4">
        <v>2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21</v>
      </c>
      <c r="EU140" s="4">
        <v>0</v>
      </c>
      <c r="EV140" s="4">
        <v>3</v>
      </c>
      <c r="EW140" s="4">
        <v>23</v>
      </c>
      <c r="EX140" s="4">
        <v>0</v>
      </c>
      <c r="EY140" s="4">
        <v>12</v>
      </c>
      <c r="EZ140" s="4">
        <v>0</v>
      </c>
      <c r="FA140" s="4">
        <v>0</v>
      </c>
      <c r="FB140" s="4">
        <v>0</v>
      </c>
      <c r="FC140" s="4">
        <v>0</v>
      </c>
      <c r="FD140" s="4">
        <v>1</v>
      </c>
      <c r="FE140" s="4">
        <v>0</v>
      </c>
      <c r="FF140" s="4">
        <v>0</v>
      </c>
      <c r="FG140" s="4">
        <v>0</v>
      </c>
      <c r="FH140" s="4">
        <v>42</v>
      </c>
      <c r="FI140" s="4">
        <v>0</v>
      </c>
      <c r="FJ140" s="4">
        <v>0</v>
      </c>
      <c r="FK140" s="4">
        <v>0</v>
      </c>
      <c r="FL140" s="4">
        <v>0</v>
      </c>
      <c r="FM140" s="4">
        <v>83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5">
        <f t="shared" si="4"/>
        <v>460</v>
      </c>
      <c r="FU140" s="5">
        <f t="shared" si="5"/>
        <v>36</v>
      </c>
    </row>
    <row r="141" spans="1:177" x14ac:dyDescent="0.3">
      <c r="A141" s="3" t="s">
        <v>316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26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19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268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121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5">
        <f t="shared" si="4"/>
        <v>434</v>
      </c>
      <c r="FU141" s="5">
        <f t="shared" si="5"/>
        <v>4</v>
      </c>
    </row>
    <row r="142" spans="1:177" x14ac:dyDescent="0.3">
      <c r="A142" s="3" t="s">
        <v>317</v>
      </c>
      <c r="B142" s="4">
        <v>4</v>
      </c>
      <c r="C142" s="4">
        <v>5</v>
      </c>
      <c r="D142" s="4">
        <v>7</v>
      </c>
      <c r="E142" s="4">
        <v>18</v>
      </c>
      <c r="F142" s="4">
        <v>3</v>
      </c>
      <c r="G142" s="4">
        <v>15</v>
      </c>
      <c r="H142" s="4">
        <v>3</v>
      </c>
      <c r="I142" s="4">
        <v>13</v>
      </c>
      <c r="J142" s="4">
        <v>2</v>
      </c>
      <c r="K142" s="4">
        <v>3</v>
      </c>
      <c r="L142" s="4">
        <v>3</v>
      </c>
      <c r="M142" s="4">
        <v>18</v>
      </c>
      <c r="N142" s="4">
        <v>17</v>
      </c>
      <c r="O142" s="4">
        <v>42</v>
      </c>
      <c r="P142" s="4">
        <v>4</v>
      </c>
      <c r="Q142" s="4">
        <v>4</v>
      </c>
      <c r="R142" s="4">
        <v>35</v>
      </c>
      <c r="S142" s="4">
        <v>17</v>
      </c>
      <c r="T142" s="4">
        <v>2</v>
      </c>
      <c r="U142" s="4">
        <v>2</v>
      </c>
      <c r="V142" s="4">
        <v>21</v>
      </c>
      <c r="W142" s="4">
        <v>16</v>
      </c>
      <c r="X142" s="4">
        <v>10</v>
      </c>
      <c r="Y142" s="4">
        <v>0</v>
      </c>
      <c r="Z142" s="4">
        <v>6</v>
      </c>
      <c r="AA142" s="4">
        <v>0</v>
      </c>
      <c r="AB142" s="4">
        <v>1</v>
      </c>
      <c r="AC142" s="4">
        <v>29</v>
      </c>
      <c r="AD142" s="4">
        <v>28</v>
      </c>
      <c r="AE142" s="4">
        <v>24</v>
      </c>
      <c r="AF142" s="4">
        <v>1</v>
      </c>
      <c r="AG142" s="4">
        <v>1</v>
      </c>
      <c r="AH142" s="4">
        <v>4</v>
      </c>
      <c r="AI142" s="4">
        <v>0</v>
      </c>
      <c r="AJ142" s="4">
        <v>4</v>
      </c>
      <c r="AK142" s="4">
        <v>67</v>
      </c>
      <c r="AL142" s="4">
        <v>2</v>
      </c>
      <c r="AM142" s="4">
        <v>21</v>
      </c>
      <c r="AN142" s="4">
        <v>9</v>
      </c>
      <c r="AO142" s="4">
        <v>12</v>
      </c>
      <c r="AP142" s="4">
        <v>1</v>
      </c>
      <c r="AQ142" s="4">
        <v>4</v>
      </c>
      <c r="AR142" s="4">
        <v>1</v>
      </c>
      <c r="AS142" s="4">
        <v>7</v>
      </c>
      <c r="AT142" s="4">
        <v>0</v>
      </c>
      <c r="AU142" s="4">
        <v>1</v>
      </c>
      <c r="AV142" s="4">
        <v>0</v>
      </c>
      <c r="AW142" s="4">
        <v>7</v>
      </c>
      <c r="AX142" s="4">
        <v>0</v>
      </c>
      <c r="AY142" s="4">
        <v>21</v>
      </c>
      <c r="AZ142" s="4">
        <v>5</v>
      </c>
      <c r="BA142" s="4">
        <v>3</v>
      </c>
      <c r="BB142" s="4">
        <v>1</v>
      </c>
      <c r="BC142" s="4">
        <v>29</v>
      </c>
      <c r="BD142" s="4">
        <v>1</v>
      </c>
      <c r="BE142" s="4">
        <v>7</v>
      </c>
      <c r="BF142" s="4">
        <v>4</v>
      </c>
      <c r="BG142" s="4">
        <v>3</v>
      </c>
      <c r="BH142" s="4">
        <v>1</v>
      </c>
      <c r="BI142" s="4">
        <v>13</v>
      </c>
      <c r="BJ142" s="4">
        <v>0</v>
      </c>
      <c r="BK142" s="4">
        <v>0</v>
      </c>
      <c r="BL142" s="4">
        <v>93</v>
      </c>
      <c r="BM142" s="4">
        <v>5</v>
      </c>
      <c r="BN142" s="4">
        <v>7</v>
      </c>
      <c r="BO142" s="4">
        <v>4</v>
      </c>
      <c r="BP142" s="4">
        <v>2</v>
      </c>
      <c r="BQ142" s="4">
        <v>21</v>
      </c>
      <c r="BR142" s="4">
        <v>13</v>
      </c>
      <c r="BS142" s="4">
        <v>30</v>
      </c>
      <c r="BT142" s="4">
        <v>7</v>
      </c>
      <c r="BU142" s="4">
        <v>10</v>
      </c>
      <c r="BV142" s="4">
        <v>6</v>
      </c>
      <c r="BW142" s="4">
        <v>5</v>
      </c>
      <c r="BX142" s="4">
        <v>33</v>
      </c>
      <c r="BY142" s="4">
        <v>4</v>
      </c>
      <c r="BZ142" s="4">
        <v>4</v>
      </c>
      <c r="CA142" s="4">
        <v>82</v>
      </c>
      <c r="CB142" s="4">
        <v>8</v>
      </c>
      <c r="CC142" s="4">
        <v>3</v>
      </c>
      <c r="CD142" s="4">
        <v>4</v>
      </c>
      <c r="CE142" s="4">
        <v>17</v>
      </c>
      <c r="CF142" s="4">
        <v>11</v>
      </c>
      <c r="CG142" s="4">
        <v>2</v>
      </c>
      <c r="CH142" s="4">
        <v>70</v>
      </c>
      <c r="CI142" s="4">
        <v>4</v>
      </c>
      <c r="CJ142" s="4">
        <v>5</v>
      </c>
      <c r="CK142" s="4">
        <v>5</v>
      </c>
      <c r="CL142" s="4">
        <v>1</v>
      </c>
      <c r="CM142" s="4">
        <v>0</v>
      </c>
      <c r="CN142" s="4">
        <v>41</v>
      </c>
      <c r="CO142" s="4">
        <v>7</v>
      </c>
      <c r="CP142" s="4">
        <v>9</v>
      </c>
      <c r="CQ142" s="4">
        <v>2</v>
      </c>
      <c r="CR142" s="4">
        <v>2</v>
      </c>
      <c r="CS142" s="4">
        <v>1</v>
      </c>
      <c r="CT142" s="4">
        <v>78</v>
      </c>
      <c r="CU142" s="4">
        <v>4</v>
      </c>
      <c r="CV142" s="4">
        <v>12</v>
      </c>
      <c r="CW142" s="4">
        <v>17</v>
      </c>
      <c r="CX142" s="4">
        <v>26</v>
      </c>
      <c r="CY142" s="4">
        <v>0</v>
      </c>
      <c r="CZ142" s="4">
        <v>13</v>
      </c>
      <c r="DA142" s="4">
        <v>0</v>
      </c>
      <c r="DB142" s="4">
        <v>1</v>
      </c>
      <c r="DC142" s="4">
        <v>5</v>
      </c>
      <c r="DD142" s="4">
        <v>0</v>
      </c>
      <c r="DE142" s="4">
        <v>2</v>
      </c>
      <c r="DF142" s="4">
        <v>5</v>
      </c>
      <c r="DG142" s="4">
        <v>2</v>
      </c>
      <c r="DH142" s="4">
        <v>23</v>
      </c>
      <c r="DI142" s="4">
        <v>16</v>
      </c>
      <c r="DJ142" s="4">
        <v>0</v>
      </c>
      <c r="DK142" s="4">
        <v>0</v>
      </c>
      <c r="DL142" s="4">
        <v>11</v>
      </c>
      <c r="DM142" s="4">
        <v>0</v>
      </c>
      <c r="DN142" s="4">
        <v>11</v>
      </c>
      <c r="DO142" s="4">
        <v>33</v>
      </c>
      <c r="DP142" s="4">
        <v>0</v>
      </c>
      <c r="DQ142" s="4">
        <v>8</v>
      </c>
      <c r="DR142" s="4">
        <v>65</v>
      </c>
      <c r="DS142" s="4">
        <v>55</v>
      </c>
      <c r="DT142" s="4">
        <v>6</v>
      </c>
      <c r="DU142" s="4">
        <v>0</v>
      </c>
      <c r="DV142" s="4">
        <v>1</v>
      </c>
      <c r="DW142" s="4">
        <v>1</v>
      </c>
      <c r="DX142" s="4">
        <v>0</v>
      </c>
      <c r="DY142" s="4">
        <v>0</v>
      </c>
      <c r="DZ142" s="4">
        <v>3</v>
      </c>
      <c r="EA142" s="4">
        <v>0</v>
      </c>
      <c r="EB142" s="4">
        <v>2</v>
      </c>
      <c r="EC142" s="4">
        <v>56</v>
      </c>
      <c r="ED142" s="4">
        <v>5</v>
      </c>
      <c r="EE142" s="4">
        <v>47</v>
      </c>
      <c r="EF142" s="4">
        <v>0</v>
      </c>
      <c r="EG142" s="4">
        <v>39</v>
      </c>
      <c r="EH142" s="4">
        <v>1</v>
      </c>
      <c r="EI142" s="4">
        <v>10</v>
      </c>
      <c r="EJ142" s="4">
        <v>7</v>
      </c>
      <c r="EK142" s="4">
        <v>1</v>
      </c>
      <c r="EL142" s="4">
        <v>0</v>
      </c>
      <c r="EM142" s="4">
        <v>1</v>
      </c>
      <c r="EN142" s="4">
        <v>0</v>
      </c>
      <c r="EO142" s="4">
        <v>29</v>
      </c>
      <c r="EP142" s="4">
        <v>2</v>
      </c>
      <c r="EQ142" s="4">
        <v>10</v>
      </c>
      <c r="ER142" s="4">
        <v>10</v>
      </c>
      <c r="ES142" s="4">
        <v>65</v>
      </c>
      <c r="ET142" s="4">
        <v>21</v>
      </c>
      <c r="EU142" s="4">
        <v>5</v>
      </c>
      <c r="EV142" s="4">
        <v>9</v>
      </c>
      <c r="EW142" s="4">
        <v>23</v>
      </c>
      <c r="EX142" s="4">
        <v>24</v>
      </c>
      <c r="EY142" s="4">
        <v>2</v>
      </c>
      <c r="EZ142" s="4">
        <v>9</v>
      </c>
      <c r="FA142" s="4">
        <v>1</v>
      </c>
      <c r="FB142" s="4">
        <v>0</v>
      </c>
      <c r="FC142" s="4">
        <v>12</v>
      </c>
      <c r="FD142" s="4">
        <v>1</v>
      </c>
      <c r="FE142" s="4">
        <v>23</v>
      </c>
      <c r="FF142" s="4">
        <v>43</v>
      </c>
      <c r="FG142" s="4">
        <v>2</v>
      </c>
      <c r="FH142" s="4">
        <v>23</v>
      </c>
      <c r="FI142" s="4">
        <v>13</v>
      </c>
      <c r="FJ142" s="4">
        <v>17</v>
      </c>
      <c r="FK142" s="4">
        <v>7</v>
      </c>
      <c r="FL142" s="4">
        <v>2</v>
      </c>
      <c r="FM142" s="4">
        <v>20</v>
      </c>
      <c r="FN142" s="4">
        <v>0</v>
      </c>
      <c r="FO142" s="4">
        <v>16</v>
      </c>
      <c r="FP142" s="4">
        <v>0</v>
      </c>
      <c r="FQ142" s="4">
        <v>0</v>
      </c>
      <c r="FR142" s="4">
        <v>0</v>
      </c>
      <c r="FS142" s="4">
        <v>3</v>
      </c>
      <c r="FT142" s="5">
        <f t="shared" si="4"/>
        <v>2059</v>
      </c>
      <c r="FU142" s="5">
        <f t="shared" si="5"/>
        <v>146</v>
      </c>
    </row>
    <row r="143" spans="1:177" x14ac:dyDescent="0.3">
      <c r="A143" s="3" t="s">
        <v>318</v>
      </c>
      <c r="B143" s="4">
        <v>1</v>
      </c>
      <c r="C143" s="4">
        <v>5</v>
      </c>
      <c r="D143" s="4">
        <v>1</v>
      </c>
      <c r="E143" s="4">
        <v>3</v>
      </c>
      <c r="F143" s="4">
        <v>0</v>
      </c>
      <c r="G143" s="4">
        <v>17</v>
      </c>
      <c r="H143" s="4">
        <v>2</v>
      </c>
      <c r="I143" s="4">
        <v>6</v>
      </c>
      <c r="J143" s="4">
        <v>0</v>
      </c>
      <c r="K143" s="4">
        <v>0</v>
      </c>
      <c r="L143" s="4">
        <v>0</v>
      </c>
      <c r="M143" s="4">
        <v>21</v>
      </c>
      <c r="N143" s="4">
        <v>22</v>
      </c>
      <c r="O143" s="4">
        <v>34</v>
      </c>
      <c r="P143" s="4">
        <v>0</v>
      </c>
      <c r="Q143" s="4">
        <v>4</v>
      </c>
      <c r="R143" s="4">
        <v>26</v>
      </c>
      <c r="S143" s="4">
        <v>7</v>
      </c>
      <c r="T143" s="4">
        <v>0</v>
      </c>
      <c r="U143" s="4">
        <v>0</v>
      </c>
      <c r="V143" s="4">
        <v>10</v>
      </c>
      <c r="W143" s="4">
        <v>6</v>
      </c>
      <c r="X143" s="4">
        <v>26</v>
      </c>
      <c r="Y143" s="4">
        <v>0</v>
      </c>
      <c r="Z143" s="4">
        <v>0</v>
      </c>
      <c r="AA143" s="4">
        <v>0</v>
      </c>
      <c r="AB143" s="4">
        <v>4</v>
      </c>
      <c r="AC143" s="4">
        <v>29</v>
      </c>
      <c r="AD143" s="4">
        <v>13</v>
      </c>
      <c r="AE143" s="4">
        <v>3</v>
      </c>
      <c r="AF143" s="4">
        <v>2</v>
      </c>
      <c r="AG143" s="4">
        <v>0</v>
      </c>
      <c r="AH143" s="4">
        <v>5</v>
      </c>
      <c r="AI143" s="4">
        <v>0</v>
      </c>
      <c r="AJ143" s="4">
        <v>1</v>
      </c>
      <c r="AK143" s="4">
        <v>123</v>
      </c>
      <c r="AL143" s="4">
        <v>1</v>
      </c>
      <c r="AM143" s="4">
        <v>51</v>
      </c>
      <c r="AN143" s="4">
        <v>7</v>
      </c>
      <c r="AO143" s="4">
        <v>52</v>
      </c>
      <c r="AP143" s="4">
        <v>1</v>
      </c>
      <c r="AQ143" s="4">
        <v>1</v>
      </c>
      <c r="AR143" s="4">
        <v>0</v>
      </c>
      <c r="AS143" s="4">
        <v>5</v>
      </c>
      <c r="AT143" s="4">
        <v>6</v>
      </c>
      <c r="AU143" s="4">
        <v>12</v>
      </c>
      <c r="AV143" s="4">
        <v>29</v>
      </c>
      <c r="AW143" s="4">
        <v>1</v>
      </c>
      <c r="AX143" s="4">
        <v>1</v>
      </c>
      <c r="AY143" s="4">
        <v>3</v>
      </c>
      <c r="AZ143" s="4">
        <v>0</v>
      </c>
      <c r="BA143" s="4">
        <v>4</v>
      </c>
      <c r="BB143" s="4">
        <v>1</v>
      </c>
      <c r="BC143" s="4">
        <v>4</v>
      </c>
      <c r="BD143" s="4">
        <v>2</v>
      </c>
      <c r="BE143" s="4">
        <v>4</v>
      </c>
      <c r="BF143" s="4">
        <v>0</v>
      </c>
      <c r="BG143" s="4">
        <v>0</v>
      </c>
      <c r="BH143" s="4">
        <v>31</v>
      </c>
      <c r="BI143" s="4">
        <v>47</v>
      </c>
      <c r="BJ143" s="4">
        <v>2</v>
      </c>
      <c r="BK143" s="4">
        <v>0</v>
      </c>
      <c r="BL143" s="4">
        <v>2</v>
      </c>
      <c r="BM143" s="4">
        <v>0</v>
      </c>
      <c r="BN143" s="4">
        <v>5</v>
      </c>
      <c r="BO143" s="4">
        <v>17</v>
      </c>
      <c r="BP143" s="4">
        <v>42</v>
      </c>
      <c r="BQ143" s="4">
        <v>37</v>
      </c>
      <c r="BR143" s="4">
        <v>5</v>
      </c>
      <c r="BS143" s="4">
        <v>4</v>
      </c>
      <c r="BT143" s="4">
        <v>8</v>
      </c>
      <c r="BU143" s="4">
        <v>1</v>
      </c>
      <c r="BV143" s="4">
        <v>6</v>
      </c>
      <c r="BW143" s="4">
        <v>3</v>
      </c>
      <c r="BX143" s="4">
        <v>6</v>
      </c>
      <c r="BY143" s="4">
        <v>7</v>
      </c>
      <c r="BZ143" s="4">
        <v>0</v>
      </c>
      <c r="CA143" s="4">
        <v>26</v>
      </c>
      <c r="CB143" s="4">
        <v>8</v>
      </c>
      <c r="CC143" s="4">
        <v>14</v>
      </c>
      <c r="CD143" s="4">
        <v>1</v>
      </c>
      <c r="CE143" s="4">
        <v>19</v>
      </c>
      <c r="CF143" s="4">
        <v>21</v>
      </c>
      <c r="CG143" s="4">
        <v>0</v>
      </c>
      <c r="CH143" s="4">
        <v>40</v>
      </c>
      <c r="CI143" s="4">
        <v>4</v>
      </c>
      <c r="CJ143" s="4">
        <v>4</v>
      </c>
      <c r="CK143" s="4">
        <v>0</v>
      </c>
      <c r="CL143" s="4">
        <v>1</v>
      </c>
      <c r="CM143" s="4">
        <v>1</v>
      </c>
      <c r="CN143" s="4">
        <v>12</v>
      </c>
      <c r="CO143" s="4">
        <v>5</v>
      </c>
      <c r="CP143" s="4">
        <v>0</v>
      </c>
      <c r="CQ143" s="4">
        <v>3</v>
      </c>
      <c r="CR143" s="4">
        <v>2</v>
      </c>
      <c r="CS143" s="4">
        <v>2</v>
      </c>
      <c r="CT143" s="4">
        <v>22</v>
      </c>
      <c r="CU143" s="4">
        <v>5</v>
      </c>
      <c r="CV143" s="4">
        <v>15</v>
      </c>
      <c r="CW143" s="4">
        <v>7</v>
      </c>
      <c r="CX143" s="4">
        <v>6</v>
      </c>
      <c r="CY143" s="4">
        <v>1</v>
      </c>
      <c r="CZ143" s="4">
        <v>9</v>
      </c>
      <c r="DA143" s="4">
        <v>0</v>
      </c>
      <c r="DB143" s="4">
        <v>0</v>
      </c>
      <c r="DC143" s="4">
        <v>4</v>
      </c>
      <c r="DD143" s="4">
        <v>0</v>
      </c>
      <c r="DE143" s="4">
        <v>3</v>
      </c>
      <c r="DF143" s="4">
        <v>1</v>
      </c>
      <c r="DG143" s="4">
        <v>0</v>
      </c>
      <c r="DH143" s="4">
        <v>14</v>
      </c>
      <c r="DI143" s="4">
        <v>14</v>
      </c>
      <c r="DJ143" s="4">
        <v>0</v>
      </c>
      <c r="DK143" s="4">
        <v>0</v>
      </c>
      <c r="DL143" s="4">
        <v>51</v>
      </c>
      <c r="DM143" s="4">
        <v>0</v>
      </c>
      <c r="DN143" s="4">
        <v>6</v>
      </c>
      <c r="DO143" s="4">
        <v>9</v>
      </c>
      <c r="DP143" s="4">
        <v>1</v>
      </c>
      <c r="DQ143" s="4">
        <v>0</v>
      </c>
      <c r="DR143" s="4">
        <v>127</v>
      </c>
      <c r="DS143" s="4">
        <v>38</v>
      </c>
      <c r="DT143" s="4">
        <v>16</v>
      </c>
      <c r="DU143" s="4">
        <v>0</v>
      </c>
      <c r="DV143" s="4">
        <v>3</v>
      </c>
      <c r="DW143" s="4">
        <v>9</v>
      </c>
      <c r="DX143" s="4">
        <v>1</v>
      </c>
      <c r="DY143" s="4">
        <v>1</v>
      </c>
      <c r="DZ143" s="4">
        <v>0</v>
      </c>
      <c r="EA143" s="4">
        <v>0</v>
      </c>
      <c r="EB143" s="4">
        <v>0</v>
      </c>
      <c r="EC143" s="4">
        <v>12</v>
      </c>
      <c r="ED143" s="4">
        <v>3</v>
      </c>
      <c r="EE143" s="4">
        <v>37</v>
      </c>
      <c r="EF143" s="4">
        <v>1</v>
      </c>
      <c r="EG143" s="4">
        <v>13</v>
      </c>
      <c r="EH143" s="4">
        <v>1</v>
      </c>
      <c r="EI143" s="4">
        <v>59</v>
      </c>
      <c r="EJ143" s="4">
        <v>0</v>
      </c>
      <c r="EK143" s="4">
        <v>1</v>
      </c>
      <c r="EL143" s="4">
        <v>33</v>
      </c>
      <c r="EM143" s="4">
        <v>18</v>
      </c>
      <c r="EN143" s="4">
        <v>11</v>
      </c>
      <c r="EO143" s="4">
        <v>60</v>
      </c>
      <c r="EP143" s="4">
        <v>1</v>
      </c>
      <c r="EQ143" s="4">
        <v>9</v>
      </c>
      <c r="ER143" s="4">
        <v>22</v>
      </c>
      <c r="ES143" s="4">
        <v>32</v>
      </c>
      <c r="ET143" s="4">
        <v>3</v>
      </c>
      <c r="EU143" s="4">
        <v>2</v>
      </c>
      <c r="EV143" s="4">
        <v>1</v>
      </c>
      <c r="EW143" s="4">
        <v>677</v>
      </c>
      <c r="EX143" s="4">
        <v>15</v>
      </c>
      <c r="EY143" s="4">
        <v>21</v>
      </c>
      <c r="EZ143" s="4">
        <v>11</v>
      </c>
      <c r="FA143" s="4">
        <v>0</v>
      </c>
      <c r="FB143" s="4">
        <v>6</v>
      </c>
      <c r="FC143" s="4">
        <v>2</v>
      </c>
      <c r="FD143" s="4">
        <v>0</v>
      </c>
      <c r="FE143" s="4">
        <v>0</v>
      </c>
      <c r="FF143" s="4">
        <v>85</v>
      </c>
      <c r="FG143" s="4">
        <v>1</v>
      </c>
      <c r="FH143" s="4">
        <v>5</v>
      </c>
      <c r="FI143" s="4">
        <v>0</v>
      </c>
      <c r="FJ143" s="4">
        <v>14</v>
      </c>
      <c r="FK143" s="4">
        <v>2</v>
      </c>
      <c r="FL143" s="4">
        <v>0</v>
      </c>
      <c r="FM143" s="4">
        <v>121</v>
      </c>
      <c r="FN143" s="4">
        <v>0</v>
      </c>
      <c r="FO143" s="4">
        <v>21</v>
      </c>
      <c r="FP143" s="4">
        <v>0</v>
      </c>
      <c r="FQ143" s="4">
        <v>1</v>
      </c>
      <c r="FR143" s="4">
        <v>0</v>
      </c>
      <c r="FS143" s="4">
        <v>9</v>
      </c>
      <c r="FT143" s="5">
        <f t="shared" si="4"/>
        <v>2615</v>
      </c>
      <c r="FU143" s="5">
        <f t="shared" si="5"/>
        <v>131</v>
      </c>
    </row>
    <row r="144" spans="1:177" x14ac:dyDescent="0.3">
      <c r="A144" s="3" t="s">
        <v>319</v>
      </c>
      <c r="B144" s="4">
        <v>1</v>
      </c>
      <c r="C144" s="4">
        <v>2</v>
      </c>
      <c r="D144" s="4">
        <v>0</v>
      </c>
      <c r="E144" s="4">
        <v>5</v>
      </c>
      <c r="F144" s="4">
        <v>1</v>
      </c>
      <c r="G144" s="4">
        <v>25</v>
      </c>
      <c r="H144" s="4">
        <v>0</v>
      </c>
      <c r="I144" s="4">
        <v>5</v>
      </c>
      <c r="J144" s="4">
        <v>1</v>
      </c>
      <c r="K144" s="4">
        <v>0</v>
      </c>
      <c r="L144" s="4">
        <v>0</v>
      </c>
      <c r="M144" s="4">
        <v>5</v>
      </c>
      <c r="N144" s="4">
        <v>21</v>
      </c>
      <c r="O144" s="4">
        <v>33</v>
      </c>
      <c r="P144" s="4">
        <v>3</v>
      </c>
      <c r="Q144" s="4">
        <v>0</v>
      </c>
      <c r="R144" s="4">
        <v>7</v>
      </c>
      <c r="S144" s="4">
        <v>0</v>
      </c>
      <c r="T144" s="4">
        <v>0</v>
      </c>
      <c r="U144" s="4">
        <v>0</v>
      </c>
      <c r="V144" s="4">
        <v>10</v>
      </c>
      <c r="W144" s="4">
        <v>12</v>
      </c>
      <c r="X144" s="4">
        <v>0</v>
      </c>
      <c r="Y144" s="4">
        <v>0</v>
      </c>
      <c r="Z144" s="4">
        <v>1</v>
      </c>
      <c r="AA144" s="4">
        <v>0</v>
      </c>
      <c r="AB144" s="4">
        <v>1</v>
      </c>
      <c r="AC144" s="4">
        <v>2</v>
      </c>
      <c r="AD144" s="4">
        <v>4</v>
      </c>
      <c r="AE144" s="4">
        <v>2</v>
      </c>
      <c r="AF144" s="4">
        <v>0</v>
      </c>
      <c r="AG144" s="4">
        <v>1</v>
      </c>
      <c r="AH144" s="4">
        <v>2</v>
      </c>
      <c r="AI144" s="4">
        <v>0</v>
      </c>
      <c r="AJ144" s="4">
        <v>0</v>
      </c>
      <c r="AK144" s="4">
        <v>249</v>
      </c>
      <c r="AL144" s="4">
        <v>0</v>
      </c>
      <c r="AM144" s="4">
        <v>0</v>
      </c>
      <c r="AN144" s="4">
        <v>0</v>
      </c>
      <c r="AO144" s="4">
        <v>2</v>
      </c>
      <c r="AP144" s="4">
        <v>2</v>
      </c>
      <c r="AQ144" s="4">
        <v>0</v>
      </c>
      <c r="AR144" s="4">
        <v>0</v>
      </c>
      <c r="AS144" s="4">
        <v>3</v>
      </c>
      <c r="AT144" s="4">
        <v>0</v>
      </c>
      <c r="AU144" s="4">
        <v>2</v>
      </c>
      <c r="AV144" s="4">
        <v>2</v>
      </c>
      <c r="AW144" s="4">
        <v>1</v>
      </c>
      <c r="AX144" s="4">
        <v>4</v>
      </c>
      <c r="AY144" s="4">
        <v>3</v>
      </c>
      <c r="AZ144" s="4">
        <v>0</v>
      </c>
      <c r="BA144" s="4">
        <v>3</v>
      </c>
      <c r="BB144" s="4">
        <v>0</v>
      </c>
      <c r="BC144" s="4">
        <v>2</v>
      </c>
      <c r="BD144" s="4">
        <v>0</v>
      </c>
      <c r="BE144" s="4">
        <v>1</v>
      </c>
      <c r="BF144" s="4">
        <v>0</v>
      </c>
      <c r="BG144" s="4">
        <v>0</v>
      </c>
      <c r="BH144" s="4">
        <v>1</v>
      </c>
      <c r="BI144" s="4">
        <v>14</v>
      </c>
      <c r="BJ144" s="4">
        <v>2</v>
      </c>
      <c r="BK144" s="4">
        <v>0</v>
      </c>
      <c r="BL144" s="4">
        <v>2</v>
      </c>
      <c r="BM144" s="4">
        <v>0</v>
      </c>
      <c r="BN144" s="4">
        <v>0</v>
      </c>
      <c r="BO144" s="4">
        <v>2</v>
      </c>
      <c r="BP144" s="4">
        <v>0</v>
      </c>
      <c r="BQ144" s="4">
        <v>18</v>
      </c>
      <c r="BR144" s="4">
        <v>5</v>
      </c>
      <c r="BS144" s="4">
        <v>0</v>
      </c>
      <c r="BT144" s="4">
        <v>0</v>
      </c>
      <c r="BU144" s="4">
        <v>0</v>
      </c>
      <c r="BV144" s="4">
        <v>0</v>
      </c>
      <c r="BW144" s="4">
        <v>1</v>
      </c>
      <c r="BX144" s="4">
        <v>3</v>
      </c>
      <c r="BY144" s="4">
        <v>5</v>
      </c>
      <c r="BZ144" s="4">
        <v>0</v>
      </c>
      <c r="CA144" s="4">
        <v>18</v>
      </c>
      <c r="CB144" s="4">
        <v>0</v>
      </c>
      <c r="CC144" s="4">
        <v>5</v>
      </c>
      <c r="CD144" s="4">
        <v>0</v>
      </c>
      <c r="CE144" s="4">
        <v>12</v>
      </c>
      <c r="CF144" s="4">
        <v>13</v>
      </c>
      <c r="CG144" s="4">
        <v>0</v>
      </c>
      <c r="CH144" s="4">
        <v>42</v>
      </c>
      <c r="CI144" s="4">
        <v>0</v>
      </c>
      <c r="CJ144" s="4">
        <v>0</v>
      </c>
      <c r="CK144" s="4">
        <v>0</v>
      </c>
      <c r="CL144" s="4">
        <v>1</v>
      </c>
      <c r="CM144" s="4">
        <v>0</v>
      </c>
      <c r="CN144" s="4">
        <v>7</v>
      </c>
      <c r="CO144" s="4">
        <v>2</v>
      </c>
      <c r="CP144" s="4">
        <v>0</v>
      </c>
      <c r="CQ144" s="4">
        <v>0</v>
      </c>
      <c r="CR144" s="4">
        <v>1</v>
      </c>
      <c r="CS144" s="4">
        <v>1</v>
      </c>
      <c r="CT144" s="4">
        <v>12</v>
      </c>
      <c r="CU144" s="4">
        <v>0</v>
      </c>
      <c r="CV144" s="4">
        <v>15</v>
      </c>
      <c r="CW144" s="4">
        <v>0</v>
      </c>
      <c r="CX144" s="4">
        <v>2</v>
      </c>
      <c r="CY144" s="4">
        <v>0</v>
      </c>
      <c r="CZ144" s="4">
        <v>0</v>
      </c>
      <c r="DA144" s="4">
        <v>0</v>
      </c>
      <c r="DB144" s="4">
        <v>0</v>
      </c>
      <c r="DC144" s="4">
        <v>1</v>
      </c>
      <c r="DD144" s="4">
        <v>0</v>
      </c>
      <c r="DE144" s="4">
        <v>1</v>
      </c>
      <c r="DF144" s="4">
        <v>0</v>
      </c>
      <c r="DG144" s="4">
        <v>0</v>
      </c>
      <c r="DH144" s="4">
        <v>5</v>
      </c>
      <c r="DI144" s="4">
        <v>24</v>
      </c>
      <c r="DJ144" s="4">
        <v>0</v>
      </c>
      <c r="DK144" s="4">
        <v>0</v>
      </c>
      <c r="DL144" s="4">
        <v>0</v>
      </c>
      <c r="DM144" s="4">
        <v>0</v>
      </c>
      <c r="DN144" s="4">
        <v>2</v>
      </c>
      <c r="DO144" s="4">
        <v>7</v>
      </c>
      <c r="DP144" s="4">
        <v>1</v>
      </c>
      <c r="DQ144" s="4">
        <v>0</v>
      </c>
      <c r="DR144" s="4">
        <v>75</v>
      </c>
      <c r="DS144" s="4">
        <v>16</v>
      </c>
      <c r="DT144" s="4">
        <v>2</v>
      </c>
      <c r="DU144" s="4">
        <v>0</v>
      </c>
      <c r="DV144" s="4">
        <v>0</v>
      </c>
      <c r="DW144" s="4">
        <v>0</v>
      </c>
      <c r="DX144" s="4">
        <v>1</v>
      </c>
      <c r="DY144" s="4">
        <v>0</v>
      </c>
      <c r="DZ144" s="4">
        <v>0</v>
      </c>
      <c r="EA144" s="4">
        <v>0</v>
      </c>
      <c r="EB144" s="4">
        <v>0</v>
      </c>
      <c r="EC144" s="4">
        <v>6</v>
      </c>
      <c r="ED144" s="4">
        <v>1</v>
      </c>
      <c r="EE144" s="4">
        <v>51</v>
      </c>
      <c r="EF144" s="4">
        <v>0</v>
      </c>
      <c r="EG144" s="4">
        <v>9</v>
      </c>
      <c r="EH144" s="4">
        <v>0</v>
      </c>
      <c r="EI144" s="4">
        <v>16</v>
      </c>
      <c r="EJ144" s="4">
        <v>1</v>
      </c>
      <c r="EK144" s="4">
        <v>1</v>
      </c>
      <c r="EL144" s="4">
        <v>1</v>
      </c>
      <c r="EM144" s="4">
        <v>2</v>
      </c>
      <c r="EN144" s="4">
        <v>0</v>
      </c>
      <c r="EO144" s="4">
        <v>37</v>
      </c>
      <c r="EP144" s="4">
        <v>1</v>
      </c>
      <c r="EQ144" s="4">
        <v>6</v>
      </c>
      <c r="ER144" s="4">
        <v>18</v>
      </c>
      <c r="ES144" s="4">
        <v>151</v>
      </c>
      <c r="ET144" s="4">
        <v>0</v>
      </c>
      <c r="EU144" s="4">
        <v>3</v>
      </c>
      <c r="EV144" s="4">
        <v>1</v>
      </c>
      <c r="EW144" s="4">
        <v>376</v>
      </c>
      <c r="EX144" s="4">
        <v>13</v>
      </c>
      <c r="EY144" s="4">
        <v>0</v>
      </c>
      <c r="EZ144" s="4">
        <v>10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55</v>
      </c>
      <c r="FG144" s="4">
        <v>1</v>
      </c>
      <c r="FH144" s="4">
        <v>0</v>
      </c>
      <c r="FI144" s="4">
        <v>1</v>
      </c>
      <c r="FJ144" s="4">
        <v>4</v>
      </c>
      <c r="FK144" s="4">
        <v>2</v>
      </c>
      <c r="FL144" s="4">
        <v>0</v>
      </c>
      <c r="FM144" s="4">
        <v>10</v>
      </c>
      <c r="FN144" s="4">
        <v>0</v>
      </c>
      <c r="FO144" s="4">
        <v>6</v>
      </c>
      <c r="FP144" s="4">
        <v>1</v>
      </c>
      <c r="FQ144" s="4">
        <v>0</v>
      </c>
      <c r="FR144" s="4">
        <v>0</v>
      </c>
      <c r="FS144" s="4">
        <v>2</v>
      </c>
      <c r="FT144" s="5">
        <f t="shared" si="4"/>
        <v>1523</v>
      </c>
      <c r="FU144" s="5">
        <f t="shared" si="5"/>
        <v>95</v>
      </c>
    </row>
    <row r="145" spans="1:177" x14ac:dyDescent="0.3">
      <c r="A145" s="3" t="s">
        <v>320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2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5">
        <f t="shared" si="4"/>
        <v>2</v>
      </c>
      <c r="FU145" s="5">
        <f t="shared" si="5"/>
        <v>1</v>
      </c>
    </row>
    <row r="146" spans="1:177" x14ac:dyDescent="0.3">
      <c r="A146" s="3" t="s">
        <v>321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1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5">
        <f t="shared" si="4"/>
        <v>1</v>
      </c>
      <c r="FU146" s="5">
        <f t="shared" si="5"/>
        <v>1</v>
      </c>
    </row>
    <row r="147" spans="1:177" x14ac:dyDescent="0.3">
      <c r="A147" s="3" t="s">
        <v>322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4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4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5">
        <f t="shared" si="4"/>
        <v>8</v>
      </c>
      <c r="FU147" s="5">
        <f t="shared" si="5"/>
        <v>2</v>
      </c>
    </row>
    <row r="148" spans="1:177" x14ac:dyDescent="0.3">
      <c r="A148" s="3" t="s">
        <v>323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6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1</v>
      </c>
      <c r="EZ148" s="4">
        <v>0</v>
      </c>
      <c r="FA148" s="4">
        <v>0</v>
      </c>
      <c r="FB148" s="4">
        <v>2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1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5">
        <f t="shared" si="4"/>
        <v>10</v>
      </c>
      <c r="FU148" s="5">
        <f t="shared" si="5"/>
        <v>4</v>
      </c>
    </row>
    <row r="149" spans="1:177" x14ac:dyDescent="0.3">
      <c r="A149" s="3" t="s">
        <v>324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2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4</v>
      </c>
      <c r="BP149" s="4">
        <v>12</v>
      </c>
      <c r="BQ149" s="4">
        <v>0</v>
      </c>
      <c r="BR149" s="4">
        <v>0</v>
      </c>
      <c r="BS149" s="4">
        <v>0</v>
      </c>
      <c r="BT149" s="4">
        <v>8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4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2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10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5">
        <f t="shared" si="4"/>
        <v>43</v>
      </c>
      <c r="FU149" s="5">
        <f t="shared" si="5"/>
        <v>8</v>
      </c>
    </row>
    <row r="150" spans="1:177" x14ac:dyDescent="0.3">
      <c r="A150" s="3" t="s">
        <v>325</v>
      </c>
      <c r="B150" s="4">
        <v>0</v>
      </c>
      <c r="C150" s="4">
        <v>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189</v>
      </c>
      <c r="AM150" s="4">
        <v>0</v>
      </c>
      <c r="AN150" s="4">
        <v>0</v>
      </c>
      <c r="AO150" s="4">
        <v>2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7</v>
      </c>
      <c r="AV150" s="4">
        <v>0</v>
      </c>
      <c r="AW150" s="4">
        <v>12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4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1</v>
      </c>
      <c r="BJ150" s="4">
        <v>0</v>
      </c>
      <c r="BK150" s="4">
        <v>0</v>
      </c>
      <c r="BL150" s="4">
        <v>7</v>
      </c>
      <c r="BM150" s="4">
        <v>1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2</v>
      </c>
      <c r="BT150" s="4">
        <v>0</v>
      </c>
      <c r="BU150" s="4">
        <v>3</v>
      </c>
      <c r="BV150" s="4">
        <v>0</v>
      </c>
      <c r="BW150" s="4">
        <v>0</v>
      </c>
      <c r="BX150" s="4">
        <v>0</v>
      </c>
      <c r="BY150" s="4">
        <v>0</v>
      </c>
      <c r="BZ150" s="4">
        <v>2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5</v>
      </c>
      <c r="CI150" s="4">
        <v>0</v>
      </c>
      <c r="CJ150" s="4">
        <v>1</v>
      </c>
      <c r="CK150" s="4">
        <v>0</v>
      </c>
      <c r="CL150" s="4">
        <v>0</v>
      </c>
      <c r="CM150" s="4">
        <v>0</v>
      </c>
      <c r="CN150" s="4">
        <v>5</v>
      </c>
      <c r="CO150" s="4">
        <v>2</v>
      </c>
      <c r="CP150" s="4">
        <v>0</v>
      </c>
      <c r="CQ150" s="4">
        <v>0</v>
      </c>
      <c r="CR150" s="4">
        <v>0</v>
      </c>
      <c r="CS150" s="4">
        <v>0</v>
      </c>
      <c r="CT150" s="4">
        <v>5</v>
      </c>
      <c r="CU150" s="4">
        <v>0</v>
      </c>
      <c r="CV150" s="4">
        <v>0</v>
      </c>
      <c r="CW150" s="4">
        <v>0</v>
      </c>
      <c r="CX150" s="4">
        <v>2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2</v>
      </c>
      <c r="DM150" s="4">
        <v>0</v>
      </c>
      <c r="DN150" s="4">
        <v>0</v>
      </c>
      <c r="DO150" s="4">
        <v>3</v>
      </c>
      <c r="DP150" s="4">
        <v>0</v>
      </c>
      <c r="DQ150" s="4">
        <v>1</v>
      </c>
      <c r="DR150" s="4">
        <v>0</v>
      </c>
      <c r="DS150" s="4">
        <v>1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34</v>
      </c>
      <c r="ED150" s="4">
        <v>0</v>
      </c>
      <c r="EE150" s="4">
        <v>0</v>
      </c>
      <c r="EF150" s="4">
        <v>0</v>
      </c>
      <c r="EG150" s="4">
        <v>14</v>
      </c>
      <c r="EH150" s="4">
        <v>0</v>
      </c>
      <c r="EI150" s="4">
        <v>5</v>
      </c>
      <c r="EJ150" s="4">
        <v>0</v>
      </c>
      <c r="EK150" s="4">
        <v>0</v>
      </c>
      <c r="EL150" s="4">
        <v>0</v>
      </c>
      <c r="EM150" s="4">
        <v>2</v>
      </c>
      <c r="EN150" s="4">
        <v>0</v>
      </c>
      <c r="EO150" s="4">
        <v>0</v>
      </c>
      <c r="EP150" s="4">
        <v>13</v>
      </c>
      <c r="EQ150" s="4">
        <v>0</v>
      </c>
      <c r="ER150" s="4">
        <v>0</v>
      </c>
      <c r="ES150" s="4">
        <v>9</v>
      </c>
      <c r="ET150" s="4">
        <v>125</v>
      </c>
      <c r="EU150" s="4">
        <v>0</v>
      </c>
      <c r="EV150" s="4">
        <v>1</v>
      </c>
      <c r="EW150" s="4">
        <v>27</v>
      </c>
      <c r="EX150" s="4">
        <v>0</v>
      </c>
      <c r="EY150" s="4">
        <v>2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5</v>
      </c>
      <c r="FI150" s="4">
        <v>0</v>
      </c>
      <c r="FJ150" s="4">
        <v>0</v>
      </c>
      <c r="FK150" s="4">
        <v>0</v>
      </c>
      <c r="FL150" s="4">
        <v>0</v>
      </c>
      <c r="FM150" s="4">
        <v>9</v>
      </c>
      <c r="FN150" s="4">
        <v>0</v>
      </c>
      <c r="FO150" s="4">
        <v>0</v>
      </c>
      <c r="FP150" s="4">
        <v>0</v>
      </c>
      <c r="FQ150" s="4">
        <v>1</v>
      </c>
      <c r="FR150" s="4">
        <v>0</v>
      </c>
      <c r="FS150" s="4">
        <v>0</v>
      </c>
      <c r="FT150" s="5">
        <f t="shared" si="4"/>
        <v>512</v>
      </c>
      <c r="FU150" s="5">
        <f t="shared" si="5"/>
        <v>38</v>
      </c>
    </row>
    <row r="151" spans="1:177" x14ac:dyDescent="0.3">
      <c r="A151" s="3" t="s">
        <v>326</v>
      </c>
      <c r="B151" s="4">
        <v>0</v>
      </c>
      <c r="C151" s="4">
        <v>2</v>
      </c>
      <c r="D151" s="4">
        <v>2</v>
      </c>
      <c r="E151" s="4">
        <v>0</v>
      </c>
      <c r="F151" s="4">
        <v>0</v>
      </c>
      <c r="G151" s="4">
        <v>2</v>
      </c>
      <c r="H151" s="4">
        <v>0</v>
      </c>
      <c r="I151" s="4">
        <v>0</v>
      </c>
      <c r="J151" s="4">
        <v>0</v>
      </c>
      <c r="K151" s="4">
        <v>2</v>
      </c>
      <c r="L151" s="4">
        <v>2</v>
      </c>
      <c r="M151" s="4">
        <v>0</v>
      </c>
      <c r="N151" s="4">
        <v>0</v>
      </c>
      <c r="O151" s="4">
        <v>20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4</v>
      </c>
      <c r="AD151" s="4">
        <v>0</v>
      </c>
      <c r="AE151" s="4">
        <v>1</v>
      </c>
      <c r="AF151" s="4">
        <v>1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1</v>
      </c>
      <c r="AO151" s="4">
        <v>9</v>
      </c>
      <c r="AP151" s="4">
        <v>0</v>
      </c>
      <c r="AQ151" s="4">
        <v>0</v>
      </c>
      <c r="AR151" s="4">
        <v>1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9</v>
      </c>
      <c r="AZ151" s="4">
        <v>7</v>
      </c>
      <c r="BA151" s="4">
        <v>0</v>
      </c>
      <c r="BB151" s="4">
        <v>0</v>
      </c>
      <c r="BC151" s="4">
        <v>0</v>
      </c>
      <c r="BD151" s="4">
        <v>6</v>
      </c>
      <c r="BE151" s="4">
        <v>0</v>
      </c>
      <c r="BF151" s="4">
        <v>1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29</v>
      </c>
      <c r="BQ151" s="4">
        <v>0</v>
      </c>
      <c r="BR151" s="4">
        <v>0</v>
      </c>
      <c r="BS151" s="4">
        <v>33</v>
      </c>
      <c r="BT151" s="4">
        <v>2</v>
      </c>
      <c r="BU151" s="4">
        <v>1</v>
      </c>
      <c r="BV151" s="4">
        <v>0</v>
      </c>
      <c r="BW151" s="4">
        <v>0</v>
      </c>
      <c r="BX151" s="4">
        <v>8</v>
      </c>
      <c r="BY151" s="4">
        <v>0</v>
      </c>
      <c r="BZ151" s="4">
        <v>0</v>
      </c>
      <c r="CA151" s="4">
        <v>0</v>
      </c>
      <c r="CB151" s="4">
        <v>2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1</v>
      </c>
      <c r="CK151" s="4">
        <v>0</v>
      </c>
      <c r="CL151" s="4">
        <v>0</v>
      </c>
      <c r="CM151" s="4">
        <v>0</v>
      </c>
      <c r="CN151" s="4">
        <v>0</v>
      </c>
      <c r="CO151" s="4">
        <v>5</v>
      </c>
      <c r="CP151" s="4">
        <v>5</v>
      </c>
      <c r="CQ151" s="4">
        <v>0</v>
      </c>
      <c r="CR151" s="4">
        <v>0</v>
      </c>
      <c r="CS151" s="4">
        <v>0</v>
      </c>
      <c r="CT151" s="4">
        <v>1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20</v>
      </c>
      <c r="DS151" s="4">
        <v>48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92</v>
      </c>
      <c r="ED151" s="4">
        <v>0</v>
      </c>
      <c r="EE151" s="4">
        <v>36</v>
      </c>
      <c r="EF151" s="4">
        <v>0</v>
      </c>
      <c r="EG151" s="4">
        <v>3</v>
      </c>
      <c r="EH151" s="4">
        <v>0</v>
      </c>
      <c r="EI151" s="4">
        <v>13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2</v>
      </c>
      <c r="EQ151" s="4">
        <v>0</v>
      </c>
      <c r="ER151" s="4">
        <v>0</v>
      </c>
      <c r="ES151" s="4">
        <v>11</v>
      </c>
      <c r="ET151" s="4">
        <v>20</v>
      </c>
      <c r="EU151" s="4">
        <v>1</v>
      </c>
      <c r="EV151" s="4">
        <v>10</v>
      </c>
      <c r="EW151" s="4">
        <v>0</v>
      </c>
      <c r="EX151" s="4">
        <v>0</v>
      </c>
      <c r="EY151" s="4">
        <v>0</v>
      </c>
      <c r="EZ151" s="4">
        <v>2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45</v>
      </c>
      <c r="FI151" s="4">
        <v>0</v>
      </c>
      <c r="FJ151" s="4">
        <v>0</v>
      </c>
      <c r="FK151" s="4">
        <v>0</v>
      </c>
      <c r="FL151" s="4">
        <v>0</v>
      </c>
      <c r="FM151" s="4">
        <v>46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5">
        <f t="shared" si="4"/>
        <v>506</v>
      </c>
      <c r="FU151" s="5">
        <f t="shared" si="5"/>
        <v>40</v>
      </c>
    </row>
    <row r="152" spans="1:177" x14ac:dyDescent="0.3">
      <c r="A152" s="3" t="s">
        <v>327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31</v>
      </c>
      <c r="AM152" s="4">
        <v>0</v>
      </c>
      <c r="AN152" s="4">
        <v>0</v>
      </c>
      <c r="AO152" s="4">
        <v>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2</v>
      </c>
      <c r="AX152" s="4">
        <v>0</v>
      </c>
      <c r="AY152" s="4">
        <v>0</v>
      </c>
      <c r="AZ152" s="4">
        <v>0</v>
      </c>
      <c r="BA152" s="4">
        <v>3</v>
      </c>
      <c r="BB152" s="4">
        <v>0</v>
      </c>
      <c r="BC152" s="4">
        <v>0</v>
      </c>
      <c r="BD152" s="4">
        <v>0</v>
      </c>
      <c r="BE152" s="4">
        <v>0</v>
      </c>
      <c r="BF152" s="4">
        <v>2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3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3</v>
      </c>
      <c r="BY152" s="4">
        <v>0</v>
      </c>
      <c r="BZ152" s="4">
        <v>0</v>
      </c>
      <c r="CA152" s="4">
        <v>2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3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2</v>
      </c>
      <c r="CO152" s="4">
        <v>0</v>
      </c>
      <c r="CP152" s="4">
        <v>1</v>
      </c>
      <c r="CQ152" s="4">
        <v>0</v>
      </c>
      <c r="CR152" s="4">
        <v>0</v>
      </c>
      <c r="CS152" s="4">
        <v>0</v>
      </c>
      <c r="CT152" s="4">
        <v>3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4</v>
      </c>
      <c r="DO152" s="4">
        <v>0</v>
      </c>
      <c r="DP152" s="4">
        <v>0</v>
      </c>
      <c r="DQ152" s="4">
        <v>0</v>
      </c>
      <c r="DR152" s="4">
        <v>0</v>
      </c>
      <c r="DS152" s="4">
        <v>29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2</v>
      </c>
      <c r="EC152" s="4">
        <v>67</v>
      </c>
      <c r="ED152" s="4">
        <v>0</v>
      </c>
      <c r="EE152" s="4">
        <v>0</v>
      </c>
      <c r="EF152" s="4">
        <v>0</v>
      </c>
      <c r="EG152" s="4">
        <v>3</v>
      </c>
      <c r="EH152" s="4">
        <v>0</v>
      </c>
      <c r="EI152" s="4">
        <v>7</v>
      </c>
      <c r="EJ152" s="4">
        <v>0</v>
      </c>
      <c r="EK152" s="4">
        <v>0</v>
      </c>
      <c r="EL152" s="4">
        <v>0</v>
      </c>
      <c r="EM152" s="4">
        <v>26</v>
      </c>
      <c r="EN152" s="4">
        <v>0</v>
      </c>
      <c r="EO152" s="4">
        <v>0</v>
      </c>
      <c r="EP152" s="4">
        <v>15</v>
      </c>
      <c r="EQ152" s="4">
        <v>0</v>
      </c>
      <c r="ER152" s="4">
        <v>0</v>
      </c>
      <c r="ES152" s="4">
        <v>6</v>
      </c>
      <c r="ET152" s="4">
        <v>166</v>
      </c>
      <c r="EU152" s="4">
        <v>0</v>
      </c>
      <c r="EV152" s="4">
        <v>2</v>
      </c>
      <c r="EW152" s="4">
        <v>4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4</v>
      </c>
      <c r="FI152" s="4">
        <v>0</v>
      </c>
      <c r="FJ152" s="4">
        <v>1</v>
      </c>
      <c r="FK152" s="4">
        <v>0</v>
      </c>
      <c r="FL152" s="4">
        <v>0</v>
      </c>
      <c r="FM152" s="4">
        <v>5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5">
        <f t="shared" si="4"/>
        <v>397</v>
      </c>
      <c r="FU152" s="5">
        <f t="shared" si="5"/>
        <v>27</v>
      </c>
    </row>
    <row r="153" spans="1:177" x14ac:dyDescent="0.3">
      <c r="A153" s="3" t="s">
        <v>328</v>
      </c>
      <c r="B153" s="4">
        <v>0</v>
      </c>
      <c r="C153" s="4">
        <v>0</v>
      </c>
      <c r="D153" s="4">
        <v>0</v>
      </c>
      <c r="E153" s="4">
        <v>0</v>
      </c>
      <c r="F153" s="4">
        <v>2</v>
      </c>
      <c r="G153" s="4">
        <v>16</v>
      </c>
      <c r="H153" s="4">
        <v>1</v>
      </c>
      <c r="I153" s="4">
        <v>13</v>
      </c>
      <c r="J153" s="4">
        <v>1</v>
      </c>
      <c r="K153" s="4">
        <v>10</v>
      </c>
      <c r="L153" s="4">
        <v>0</v>
      </c>
      <c r="M153" s="4">
        <v>26</v>
      </c>
      <c r="N153" s="4">
        <v>13</v>
      </c>
      <c r="O153" s="4">
        <v>31</v>
      </c>
      <c r="P153" s="4">
        <v>2</v>
      </c>
      <c r="Q153" s="4">
        <v>0</v>
      </c>
      <c r="R153" s="4">
        <v>1</v>
      </c>
      <c r="S153" s="4">
        <v>4</v>
      </c>
      <c r="T153" s="4">
        <v>0</v>
      </c>
      <c r="U153" s="4">
        <v>0</v>
      </c>
      <c r="V153" s="4">
        <v>8</v>
      </c>
      <c r="W153" s="4">
        <v>4</v>
      </c>
      <c r="X153" s="4">
        <v>0</v>
      </c>
      <c r="Y153" s="4">
        <v>2</v>
      </c>
      <c r="Z153" s="4">
        <v>3</v>
      </c>
      <c r="AA153" s="4">
        <v>0</v>
      </c>
      <c r="AB153" s="4">
        <v>1</v>
      </c>
      <c r="AC153" s="4">
        <v>5</v>
      </c>
      <c r="AD153" s="4">
        <v>2</v>
      </c>
      <c r="AE153" s="4">
        <v>6</v>
      </c>
      <c r="AF153" s="4">
        <v>1</v>
      </c>
      <c r="AG153" s="4">
        <v>0</v>
      </c>
      <c r="AH153" s="4">
        <v>2</v>
      </c>
      <c r="AI153" s="4">
        <v>1</v>
      </c>
      <c r="AJ153" s="4">
        <v>0</v>
      </c>
      <c r="AK153" s="4">
        <v>75</v>
      </c>
      <c r="AL153" s="4">
        <v>0</v>
      </c>
      <c r="AM153" s="4">
        <v>0</v>
      </c>
      <c r="AN153" s="4">
        <v>0</v>
      </c>
      <c r="AO153" s="4">
        <v>3</v>
      </c>
      <c r="AP153" s="4">
        <v>2</v>
      </c>
      <c r="AQ153" s="4">
        <v>0</v>
      </c>
      <c r="AR153" s="4">
        <v>4</v>
      </c>
      <c r="AS153" s="4">
        <v>7</v>
      </c>
      <c r="AT153" s="4">
        <v>1</v>
      </c>
      <c r="AU153" s="4">
        <v>0</v>
      </c>
      <c r="AV153" s="4">
        <v>0</v>
      </c>
      <c r="AW153" s="4">
        <v>0</v>
      </c>
      <c r="AX153" s="4">
        <v>13</v>
      </c>
      <c r="AY153" s="4">
        <v>13</v>
      </c>
      <c r="AZ153" s="4">
        <v>0</v>
      </c>
      <c r="BA153" s="4">
        <v>0</v>
      </c>
      <c r="BB153" s="4">
        <v>0</v>
      </c>
      <c r="BC153" s="4">
        <v>2</v>
      </c>
      <c r="BD153" s="4">
        <v>3</v>
      </c>
      <c r="BE153" s="4">
        <v>3</v>
      </c>
      <c r="BF153" s="4">
        <v>0</v>
      </c>
      <c r="BG153" s="4">
        <v>0</v>
      </c>
      <c r="BH153" s="4">
        <v>0</v>
      </c>
      <c r="BI153" s="4">
        <v>2</v>
      </c>
      <c r="BJ153" s="4">
        <v>1</v>
      </c>
      <c r="BK153" s="4">
        <v>1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15</v>
      </c>
      <c r="BR153" s="4">
        <v>4</v>
      </c>
      <c r="BS153" s="4">
        <v>3</v>
      </c>
      <c r="BT153" s="4">
        <v>0</v>
      </c>
      <c r="BU153" s="4">
        <v>5</v>
      </c>
      <c r="BV153" s="4">
        <v>0</v>
      </c>
      <c r="BW153" s="4">
        <v>0</v>
      </c>
      <c r="BX153" s="4">
        <v>18</v>
      </c>
      <c r="BY153" s="4">
        <v>0</v>
      </c>
      <c r="BZ153" s="4">
        <v>0</v>
      </c>
      <c r="CA153" s="4">
        <v>4</v>
      </c>
      <c r="CB153" s="4">
        <v>2</v>
      </c>
      <c r="CC153" s="4">
        <v>6</v>
      </c>
      <c r="CD153" s="4">
        <v>0</v>
      </c>
      <c r="CE153" s="4">
        <v>2</v>
      </c>
      <c r="CF153" s="4">
        <v>21</v>
      </c>
      <c r="CG153" s="4">
        <v>3</v>
      </c>
      <c r="CH153" s="4">
        <v>15</v>
      </c>
      <c r="CI153" s="4">
        <v>0</v>
      </c>
      <c r="CJ153" s="4">
        <v>0</v>
      </c>
      <c r="CK153" s="4">
        <v>1</v>
      </c>
      <c r="CL153" s="4">
        <v>1</v>
      </c>
      <c r="CM153" s="4">
        <v>0</v>
      </c>
      <c r="CN153" s="4">
        <v>0</v>
      </c>
      <c r="CO153" s="4">
        <v>10</v>
      </c>
      <c r="CP153" s="4">
        <v>0</v>
      </c>
      <c r="CQ153" s="4">
        <v>1</v>
      </c>
      <c r="CR153" s="4">
        <v>4</v>
      </c>
      <c r="CS153" s="4">
        <v>2</v>
      </c>
      <c r="CT153" s="4">
        <v>0</v>
      </c>
      <c r="CU153" s="4">
        <v>4</v>
      </c>
      <c r="CV153" s="4">
        <v>5</v>
      </c>
      <c r="CW153" s="4">
        <v>0</v>
      </c>
      <c r="CX153" s="4">
        <v>7</v>
      </c>
      <c r="CY153" s="4">
        <v>1</v>
      </c>
      <c r="CZ153" s="4">
        <v>2</v>
      </c>
      <c r="DA153" s="4">
        <v>1</v>
      </c>
      <c r="DB153" s="4">
        <v>0</v>
      </c>
      <c r="DC153" s="4">
        <v>1</v>
      </c>
      <c r="DD153" s="4">
        <v>0</v>
      </c>
      <c r="DE153" s="4">
        <v>4</v>
      </c>
      <c r="DF153" s="4">
        <v>1</v>
      </c>
      <c r="DG153" s="4">
        <v>1</v>
      </c>
      <c r="DH153" s="4">
        <v>12</v>
      </c>
      <c r="DI153" s="4">
        <v>11</v>
      </c>
      <c r="DJ153" s="4">
        <v>0</v>
      </c>
      <c r="DK153" s="4">
        <v>3</v>
      </c>
      <c r="DL153" s="4">
        <v>1</v>
      </c>
      <c r="DM153" s="4">
        <v>0</v>
      </c>
      <c r="DN153" s="4">
        <v>1</v>
      </c>
      <c r="DO153" s="4">
        <v>3</v>
      </c>
      <c r="DP153" s="4">
        <v>1</v>
      </c>
      <c r="DQ153" s="4">
        <v>0</v>
      </c>
      <c r="DR153" s="4">
        <v>269</v>
      </c>
      <c r="DS153" s="4">
        <v>16</v>
      </c>
      <c r="DT153" s="4">
        <v>4</v>
      </c>
      <c r="DU153" s="4">
        <v>1</v>
      </c>
      <c r="DV153" s="4">
        <v>2</v>
      </c>
      <c r="DW153" s="4">
        <v>0</v>
      </c>
      <c r="DX153" s="4">
        <v>2</v>
      </c>
      <c r="DY153" s="4">
        <v>1</v>
      </c>
      <c r="DZ153" s="4">
        <v>0</v>
      </c>
      <c r="EA153" s="4">
        <v>0</v>
      </c>
      <c r="EB153" s="4">
        <v>0</v>
      </c>
      <c r="EC153" s="4">
        <v>1</v>
      </c>
      <c r="ED153" s="4">
        <v>2</v>
      </c>
      <c r="EE153" s="4">
        <v>33</v>
      </c>
      <c r="EF153" s="4">
        <v>0</v>
      </c>
      <c r="EG153" s="4">
        <v>4</v>
      </c>
      <c r="EH153" s="4">
        <v>5</v>
      </c>
      <c r="EI153" s="4">
        <v>0</v>
      </c>
      <c r="EJ153" s="4">
        <v>1</v>
      </c>
      <c r="EK153" s="4">
        <v>3</v>
      </c>
      <c r="EL153" s="4">
        <v>0</v>
      </c>
      <c r="EM153" s="4">
        <v>0</v>
      </c>
      <c r="EN153" s="4">
        <v>0</v>
      </c>
      <c r="EO153" s="4">
        <v>35</v>
      </c>
      <c r="EP153" s="4">
        <v>0</v>
      </c>
      <c r="EQ153" s="4">
        <v>2</v>
      </c>
      <c r="ER153" s="4">
        <v>9</v>
      </c>
      <c r="ES153" s="4">
        <v>2</v>
      </c>
      <c r="ET153" s="4">
        <v>0</v>
      </c>
      <c r="EU153" s="4">
        <v>16</v>
      </c>
      <c r="EV153" s="4">
        <v>1</v>
      </c>
      <c r="EW153" s="4">
        <v>8</v>
      </c>
      <c r="EX153" s="4">
        <v>4</v>
      </c>
      <c r="EY153" s="4">
        <v>0</v>
      </c>
      <c r="EZ153" s="4">
        <v>2</v>
      </c>
      <c r="FA153" s="4">
        <v>0</v>
      </c>
      <c r="FB153" s="4">
        <v>0</v>
      </c>
      <c r="FC153" s="4">
        <v>1</v>
      </c>
      <c r="FD153" s="4">
        <v>0</v>
      </c>
      <c r="FE153" s="4">
        <v>3</v>
      </c>
      <c r="FF153" s="4">
        <v>18</v>
      </c>
      <c r="FG153" s="4">
        <v>0</v>
      </c>
      <c r="FH153" s="4">
        <v>0</v>
      </c>
      <c r="FI153" s="4">
        <v>0</v>
      </c>
      <c r="FJ153" s="4">
        <v>11</v>
      </c>
      <c r="FK153" s="4">
        <v>9</v>
      </c>
      <c r="FL153" s="4">
        <v>2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5">
        <f t="shared" si="4"/>
        <v>928</v>
      </c>
      <c r="FU153" s="5">
        <f t="shared" si="5"/>
        <v>101</v>
      </c>
    </row>
    <row r="154" spans="1:177" x14ac:dyDescent="0.3">
      <c r="A154" s="3" t="s">
        <v>329</v>
      </c>
      <c r="B154" s="4">
        <v>0</v>
      </c>
      <c r="C154" s="4">
        <v>5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1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17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3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1</v>
      </c>
      <c r="BR154" s="4">
        <v>1</v>
      </c>
      <c r="BS154" s="4">
        <v>0</v>
      </c>
      <c r="BT154" s="4">
        <v>0</v>
      </c>
      <c r="BU154" s="4">
        <v>1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1</v>
      </c>
      <c r="DP154" s="4">
        <v>0</v>
      </c>
      <c r="DQ154" s="4">
        <v>0</v>
      </c>
      <c r="DR154" s="4">
        <v>0</v>
      </c>
      <c r="DS154" s="4">
        <v>1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8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8</v>
      </c>
      <c r="EQ154" s="4">
        <v>0</v>
      </c>
      <c r="ER154" s="4">
        <v>0</v>
      </c>
      <c r="ES154" s="4">
        <v>6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3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10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5">
        <f t="shared" si="4"/>
        <v>67</v>
      </c>
      <c r="FU154" s="5">
        <f t="shared" si="5"/>
        <v>15</v>
      </c>
    </row>
    <row r="155" spans="1:177" x14ac:dyDescent="0.3">
      <c r="A155" s="3" t="s">
        <v>330</v>
      </c>
      <c r="B155" s="4">
        <v>0</v>
      </c>
      <c r="C155" s="4">
        <v>5</v>
      </c>
      <c r="D155" s="4">
        <v>0</v>
      </c>
      <c r="E155" s="4">
        <v>2</v>
      </c>
      <c r="F155" s="4">
        <v>1</v>
      </c>
      <c r="G155" s="4">
        <v>0</v>
      </c>
      <c r="H155" s="4">
        <v>1</v>
      </c>
      <c r="I155" s="4">
        <v>5</v>
      </c>
      <c r="J155" s="4">
        <v>0</v>
      </c>
      <c r="K155" s="4">
        <v>1</v>
      </c>
      <c r="L155" s="4">
        <v>3</v>
      </c>
      <c r="M155" s="4">
        <v>0</v>
      </c>
      <c r="N155" s="4">
        <v>26</v>
      </c>
      <c r="O155" s="4">
        <v>15</v>
      </c>
      <c r="P155" s="4">
        <v>0</v>
      </c>
      <c r="Q155" s="4">
        <v>0</v>
      </c>
      <c r="R155" s="4">
        <v>8</v>
      </c>
      <c r="S155" s="4">
        <v>0</v>
      </c>
      <c r="T155" s="4">
        <v>0</v>
      </c>
      <c r="U155" s="4">
        <v>0</v>
      </c>
      <c r="V155" s="4">
        <v>8</v>
      </c>
      <c r="W155" s="4">
        <v>11</v>
      </c>
      <c r="X155" s="4">
        <v>11</v>
      </c>
      <c r="Y155" s="4">
        <v>3</v>
      </c>
      <c r="Z155" s="4">
        <v>0</v>
      </c>
      <c r="AA155" s="4">
        <v>0</v>
      </c>
      <c r="AB155" s="4">
        <v>0</v>
      </c>
      <c r="AC155" s="4">
        <v>10</v>
      </c>
      <c r="AD155" s="4">
        <v>2</v>
      </c>
      <c r="AE155" s="4">
        <v>25</v>
      </c>
      <c r="AF155" s="4">
        <v>0</v>
      </c>
      <c r="AG155" s="4">
        <v>0</v>
      </c>
      <c r="AH155" s="4">
        <v>8</v>
      </c>
      <c r="AI155" s="4">
        <v>0</v>
      </c>
      <c r="AJ155" s="4">
        <v>5</v>
      </c>
      <c r="AK155" s="4">
        <v>12</v>
      </c>
      <c r="AL155" s="4">
        <v>8</v>
      </c>
      <c r="AM155" s="4">
        <v>7</v>
      </c>
      <c r="AN155" s="4">
        <v>0</v>
      </c>
      <c r="AO155" s="4">
        <v>26</v>
      </c>
      <c r="AP155" s="4">
        <v>0</v>
      </c>
      <c r="AQ155" s="4">
        <v>0</v>
      </c>
      <c r="AR155" s="4">
        <v>0</v>
      </c>
      <c r="AS155" s="4">
        <v>2</v>
      </c>
      <c r="AT155" s="4">
        <v>0</v>
      </c>
      <c r="AU155" s="4">
        <v>19</v>
      </c>
      <c r="AV155" s="4">
        <v>1</v>
      </c>
      <c r="AW155" s="4">
        <v>2</v>
      </c>
      <c r="AX155" s="4">
        <v>0</v>
      </c>
      <c r="AY155" s="4">
        <v>18</v>
      </c>
      <c r="AZ155" s="4">
        <v>5</v>
      </c>
      <c r="BA155" s="4">
        <v>1</v>
      </c>
      <c r="BB155" s="4">
        <v>0</v>
      </c>
      <c r="BC155" s="4">
        <v>7</v>
      </c>
      <c r="BD155" s="4">
        <v>1</v>
      </c>
      <c r="BE155" s="4">
        <v>0</v>
      </c>
      <c r="BF155" s="4">
        <v>0</v>
      </c>
      <c r="BG155" s="4">
        <v>1</v>
      </c>
      <c r="BH155" s="4">
        <v>0</v>
      </c>
      <c r="BI155" s="4">
        <v>40</v>
      </c>
      <c r="BJ155" s="4">
        <v>0</v>
      </c>
      <c r="BK155" s="4">
        <v>0</v>
      </c>
      <c r="BL155" s="4">
        <v>13</v>
      </c>
      <c r="BM155" s="4">
        <v>0</v>
      </c>
      <c r="BN155" s="4">
        <v>3</v>
      </c>
      <c r="BO155" s="4">
        <v>4</v>
      </c>
      <c r="BP155" s="4">
        <v>47</v>
      </c>
      <c r="BQ155" s="4">
        <v>2</v>
      </c>
      <c r="BR155" s="4">
        <v>2</v>
      </c>
      <c r="BS155" s="4">
        <v>31</v>
      </c>
      <c r="BT155" s="4">
        <v>1</v>
      </c>
      <c r="BU155" s="4">
        <v>2</v>
      </c>
      <c r="BV155" s="4">
        <v>3</v>
      </c>
      <c r="BW155" s="4">
        <v>15</v>
      </c>
      <c r="BX155" s="4">
        <v>25</v>
      </c>
      <c r="BY155" s="4">
        <v>0</v>
      </c>
      <c r="BZ155" s="4">
        <v>0</v>
      </c>
      <c r="CA155" s="4">
        <v>12</v>
      </c>
      <c r="CB155" s="4">
        <v>2</v>
      </c>
      <c r="CC155" s="4">
        <v>0</v>
      </c>
      <c r="CD155" s="4">
        <v>0</v>
      </c>
      <c r="CE155" s="4">
        <v>4</v>
      </c>
      <c r="CF155" s="4">
        <v>11</v>
      </c>
      <c r="CG155" s="4">
        <v>0</v>
      </c>
      <c r="CH155" s="4">
        <v>37</v>
      </c>
      <c r="CI155" s="4">
        <v>1</v>
      </c>
      <c r="CJ155" s="4">
        <v>10</v>
      </c>
      <c r="CK155" s="4">
        <v>1</v>
      </c>
      <c r="CL155" s="4">
        <v>0</v>
      </c>
      <c r="CM155" s="4">
        <v>0</v>
      </c>
      <c r="CN155" s="4">
        <v>12</v>
      </c>
      <c r="CO155" s="4">
        <v>4</v>
      </c>
      <c r="CP155" s="4">
        <v>15</v>
      </c>
      <c r="CQ155" s="4">
        <v>0</v>
      </c>
      <c r="CR155" s="4">
        <v>2</v>
      </c>
      <c r="CS155" s="4">
        <v>1</v>
      </c>
      <c r="CT155" s="4">
        <v>25</v>
      </c>
      <c r="CU155" s="4">
        <v>2</v>
      </c>
      <c r="CV155" s="4">
        <v>0</v>
      </c>
      <c r="CW155" s="4">
        <v>18</v>
      </c>
      <c r="CX155" s="4">
        <v>22</v>
      </c>
      <c r="CY155" s="4">
        <v>1</v>
      </c>
      <c r="CZ155" s="4">
        <v>1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3</v>
      </c>
      <c r="DG155" s="4">
        <v>1</v>
      </c>
      <c r="DH155" s="4">
        <v>0</v>
      </c>
      <c r="DI155" s="4">
        <v>6</v>
      </c>
      <c r="DJ155" s="4">
        <v>0</v>
      </c>
      <c r="DK155" s="4">
        <v>0</v>
      </c>
      <c r="DL155" s="4">
        <v>24</v>
      </c>
      <c r="DM155" s="4">
        <v>0</v>
      </c>
      <c r="DN155" s="4">
        <v>8</v>
      </c>
      <c r="DO155" s="4">
        <v>18</v>
      </c>
      <c r="DP155" s="4">
        <v>1</v>
      </c>
      <c r="DQ155" s="4">
        <v>0</v>
      </c>
      <c r="DR155" s="4">
        <v>4</v>
      </c>
      <c r="DS155" s="4">
        <v>35</v>
      </c>
      <c r="DT155" s="4">
        <v>0</v>
      </c>
      <c r="DU155" s="4">
        <v>0</v>
      </c>
      <c r="DV155" s="4">
        <v>4</v>
      </c>
      <c r="DW155" s="4">
        <v>1</v>
      </c>
      <c r="DX155" s="4">
        <v>0</v>
      </c>
      <c r="DY155" s="4">
        <v>0</v>
      </c>
      <c r="DZ155" s="4">
        <v>4</v>
      </c>
      <c r="EA155" s="4">
        <v>1</v>
      </c>
      <c r="EB155" s="4">
        <v>0</v>
      </c>
      <c r="EC155" s="4">
        <v>85</v>
      </c>
      <c r="ED155" s="4">
        <v>0</v>
      </c>
      <c r="EE155" s="4">
        <v>25</v>
      </c>
      <c r="EF155" s="4">
        <v>3</v>
      </c>
      <c r="EG155" s="4">
        <v>38</v>
      </c>
      <c r="EH155" s="4">
        <v>0</v>
      </c>
      <c r="EI155" s="4">
        <v>48</v>
      </c>
      <c r="EJ155" s="4">
        <v>0</v>
      </c>
      <c r="EK155" s="4">
        <v>0</v>
      </c>
      <c r="EL155" s="4">
        <v>0</v>
      </c>
      <c r="EM155" s="4">
        <v>20</v>
      </c>
      <c r="EN155" s="4">
        <v>0</v>
      </c>
      <c r="EO155" s="4">
        <v>14</v>
      </c>
      <c r="EP155" s="4">
        <v>1</v>
      </c>
      <c r="EQ155" s="4">
        <v>5</v>
      </c>
      <c r="ER155" s="4">
        <v>1</v>
      </c>
      <c r="ES155" s="4">
        <v>36</v>
      </c>
      <c r="ET155" s="4">
        <v>23</v>
      </c>
      <c r="EU155" s="4">
        <v>2</v>
      </c>
      <c r="EV155" s="4">
        <v>16</v>
      </c>
      <c r="EW155" s="4">
        <v>101</v>
      </c>
      <c r="EX155" s="4">
        <v>6</v>
      </c>
      <c r="EY155" s="4">
        <v>11</v>
      </c>
      <c r="EZ155" s="4">
        <v>6</v>
      </c>
      <c r="FA155" s="4">
        <v>0</v>
      </c>
      <c r="FB155" s="4">
        <v>1</v>
      </c>
      <c r="FC155" s="4">
        <v>1</v>
      </c>
      <c r="FD155" s="4">
        <v>5</v>
      </c>
      <c r="FE155" s="4">
        <v>2</v>
      </c>
      <c r="FF155" s="4">
        <v>1</v>
      </c>
      <c r="FG155" s="4">
        <v>0</v>
      </c>
      <c r="FH155" s="4">
        <v>99</v>
      </c>
      <c r="FI155" s="4">
        <v>0</v>
      </c>
      <c r="FJ155" s="4">
        <v>2</v>
      </c>
      <c r="FK155" s="4">
        <v>10</v>
      </c>
      <c r="FL155" s="4">
        <v>1</v>
      </c>
      <c r="FM155" s="4">
        <v>52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5">
        <f t="shared" si="4"/>
        <v>1354</v>
      </c>
      <c r="FU155" s="5">
        <f t="shared" si="5"/>
        <v>106</v>
      </c>
    </row>
    <row r="156" spans="1:177" x14ac:dyDescent="0.3">
      <c r="A156" s="3" t="s">
        <v>331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16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3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3</v>
      </c>
      <c r="AE156" s="4">
        <v>2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6</v>
      </c>
      <c r="AL156" s="4">
        <v>0</v>
      </c>
      <c r="AM156" s="4">
        <v>0</v>
      </c>
      <c r="AN156" s="4">
        <v>0</v>
      </c>
      <c r="AO156" s="4">
        <v>3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3</v>
      </c>
      <c r="AZ156" s="4">
        <v>0</v>
      </c>
      <c r="BA156" s="4">
        <v>1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27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37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1</v>
      </c>
      <c r="BY156" s="4">
        <v>0</v>
      </c>
      <c r="BZ156" s="4">
        <v>0</v>
      </c>
      <c r="CA156" s="4">
        <v>24</v>
      </c>
      <c r="CB156" s="4">
        <v>3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211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39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1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2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1</v>
      </c>
      <c r="ET156" s="4">
        <v>0</v>
      </c>
      <c r="EU156" s="4">
        <v>0</v>
      </c>
      <c r="EV156" s="4">
        <v>0</v>
      </c>
      <c r="EW156" s="4">
        <v>14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2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5">
        <f t="shared" si="4"/>
        <v>399</v>
      </c>
      <c r="FU156" s="5">
        <f t="shared" si="5"/>
        <v>20</v>
      </c>
    </row>
    <row r="157" spans="1:177" x14ac:dyDescent="0.3">
      <c r="A157" s="3" t="s">
        <v>332</v>
      </c>
      <c r="B157" s="4">
        <v>0</v>
      </c>
      <c r="C157" s="4">
        <v>0</v>
      </c>
      <c r="D157" s="4">
        <v>2</v>
      </c>
      <c r="E157" s="4">
        <v>0</v>
      </c>
      <c r="F157" s="4">
        <v>1</v>
      </c>
      <c r="G157" s="4">
        <v>3</v>
      </c>
      <c r="H157" s="4">
        <v>0</v>
      </c>
      <c r="I157" s="4">
        <v>0</v>
      </c>
      <c r="J157" s="4">
        <v>3</v>
      </c>
      <c r="K157" s="4">
        <v>5</v>
      </c>
      <c r="L157" s="4">
        <v>0</v>
      </c>
      <c r="M157" s="4">
        <v>8</v>
      </c>
      <c r="N157" s="4">
        <v>2</v>
      </c>
      <c r="O157" s="4">
        <v>70</v>
      </c>
      <c r="P157" s="4">
        <v>0</v>
      </c>
      <c r="Q157" s="4">
        <v>0</v>
      </c>
      <c r="R157" s="4">
        <v>1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2</v>
      </c>
      <c r="AA157" s="4">
        <v>0</v>
      </c>
      <c r="AB157" s="4">
        <v>0</v>
      </c>
      <c r="AC157" s="4">
        <v>21</v>
      </c>
      <c r="AD157" s="4">
        <v>10</v>
      </c>
      <c r="AE157" s="4">
        <v>4</v>
      </c>
      <c r="AF157" s="4">
        <v>3</v>
      </c>
      <c r="AG157" s="4">
        <v>0</v>
      </c>
      <c r="AH157" s="4">
        <v>0</v>
      </c>
      <c r="AI157" s="4">
        <v>0</v>
      </c>
      <c r="AJ157" s="4">
        <v>0</v>
      </c>
      <c r="AK157" s="4">
        <v>6</v>
      </c>
      <c r="AL157" s="4">
        <v>0</v>
      </c>
      <c r="AM157" s="4">
        <v>0</v>
      </c>
      <c r="AN157" s="4">
        <v>0</v>
      </c>
      <c r="AO157" s="4">
        <v>0</v>
      </c>
      <c r="AP157" s="4">
        <v>4</v>
      </c>
      <c r="AQ157" s="4">
        <v>0</v>
      </c>
      <c r="AR157" s="4">
        <v>0</v>
      </c>
      <c r="AS157" s="4">
        <v>1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103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7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42</v>
      </c>
      <c r="BR157" s="4">
        <v>4</v>
      </c>
      <c r="BS157" s="4">
        <v>0</v>
      </c>
      <c r="BT157" s="4">
        <v>0</v>
      </c>
      <c r="BU157" s="4">
        <v>1</v>
      </c>
      <c r="BV157" s="4">
        <v>0</v>
      </c>
      <c r="BW157" s="4">
        <v>0</v>
      </c>
      <c r="BX157" s="4">
        <v>17</v>
      </c>
      <c r="BY157" s="4">
        <v>0</v>
      </c>
      <c r="BZ157" s="4">
        <v>0</v>
      </c>
      <c r="CA157" s="4">
        <v>33</v>
      </c>
      <c r="CB157" s="4">
        <v>47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3</v>
      </c>
      <c r="CL157" s="4">
        <v>0</v>
      </c>
      <c r="CM157" s="4">
        <v>0</v>
      </c>
      <c r="CN157" s="4">
        <v>0</v>
      </c>
      <c r="CO157" s="4">
        <v>26</v>
      </c>
      <c r="CP157" s="4">
        <v>0</v>
      </c>
      <c r="CQ157" s="4">
        <v>0</v>
      </c>
      <c r="CR157" s="4">
        <v>0</v>
      </c>
      <c r="CS157" s="4">
        <v>1</v>
      </c>
      <c r="CT157" s="4">
        <v>15</v>
      </c>
      <c r="CU157" s="4">
        <v>1</v>
      </c>
      <c r="CV157" s="4">
        <v>0</v>
      </c>
      <c r="CW157" s="4">
        <v>0</v>
      </c>
      <c r="CX157" s="4">
        <v>0</v>
      </c>
      <c r="CY157" s="4">
        <v>0</v>
      </c>
      <c r="CZ157" s="4">
        <v>1</v>
      </c>
      <c r="DA157" s="4">
        <v>0</v>
      </c>
      <c r="DB157" s="4">
        <v>0</v>
      </c>
      <c r="DC157" s="4">
        <v>0</v>
      </c>
      <c r="DD157" s="4">
        <v>0</v>
      </c>
      <c r="DE157" s="4">
        <v>4</v>
      </c>
      <c r="DF157" s="4">
        <v>0</v>
      </c>
      <c r="DG157" s="4">
        <v>0</v>
      </c>
      <c r="DH157" s="4">
        <v>11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15</v>
      </c>
      <c r="DS157" s="4">
        <v>13</v>
      </c>
      <c r="DT157" s="4">
        <v>1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1</v>
      </c>
      <c r="EE157" s="4">
        <v>4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5</v>
      </c>
      <c r="EP157" s="4">
        <v>0</v>
      </c>
      <c r="EQ157" s="4">
        <v>0</v>
      </c>
      <c r="ER157" s="4">
        <v>0</v>
      </c>
      <c r="ES157" s="4">
        <v>1</v>
      </c>
      <c r="ET157" s="4">
        <v>0</v>
      </c>
      <c r="EU157" s="4">
        <v>5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1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5">
        <f t="shared" si="4"/>
        <v>508</v>
      </c>
      <c r="FU157" s="5">
        <f t="shared" si="5"/>
        <v>42</v>
      </c>
    </row>
    <row r="158" spans="1:177" x14ac:dyDescent="0.3">
      <c r="A158" s="3" t="s">
        <v>333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11</v>
      </c>
      <c r="P158" s="4">
        <v>0</v>
      </c>
      <c r="Q158" s="4">
        <v>0</v>
      </c>
      <c r="R158" s="4">
        <v>2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3</v>
      </c>
      <c r="AD158" s="4">
        <v>9</v>
      </c>
      <c r="AE158" s="4">
        <v>0</v>
      </c>
      <c r="AF158" s="4">
        <v>1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7</v>
      </c>
      <c r="AZ158" s="4">
        <v>0</v>
      </c>
      <c r="BA158" s="4">
        <v>0</v>
      </c>
      <c r="BB158" s="4">
        <v>0</v>
      </c>
      <c r="BC158" s="4">
        <v>1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10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2</v>
      </c>
      <c r="BY158" s="4">
        <v>0</v>
      </c>
      <c r="BZ158" s="4">
        <v>0</v>
      </c>
      <c r="CA158" s="4">
        <v>2</v>
      </c>
      <c r="CB158" s="4">
        <v>1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3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17</v>
      </c>
      <c r="CP158" s="4">
        <v>0</v>
      </c>
      <c r="CQ158" s="4">
        <v>0</v>
      </c>
      <c r="CR158" s="4">
        <v>0</v>
      </c>
      <c r="CS158" s="4">
        <v>0</v>
      </c>
      <c r="CT158" s="4">
        <v>92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2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2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2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1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1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5">
        <f t="shared" si="4"/>
        <v>169</v>
      </c>
      <c r="FU158" s="5">
        <f t="shared" si="5"/>
        <v>19</v>
      </c>
    </row>
    <row r="159" spans="1:177" x14ac:dyDescent="0.3">
      <c r="A159" s="3" t="s">
        <v>334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13</v>
      </c>
      <c r="P159" s="4">
        <v>0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2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4</v>
      </c>
      <c r="AD159" s="4">
        <v>9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14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1</v>
      </c>
      <c r="BQ159" s="4">
        <v>6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1</v>
      </c>
      <c r="BY159" s="4">
        <v>0</v>
      </c>
      <c r="BZ159" s="4">
        <v>0</v>
      </c>
      <c r="CA159" s="4">
        <v>9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9</v>
      </c>
      <c r="CP159" s="4">
        <v>1</v>
      </c>
      <c r="CQ159" s="4">
        <v>0</v>
      </c>
      <c r="CR159" s="4">
        <v>0</v>
      </c>
      <c r="CS159" s="4">
        <v>0</v>
      </c>
      <c r="CT159" s="4">
        <v>134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1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11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4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5">
        <f t="shared" si="4"/>
        <v>221</v>
      </c>
      <c r="FU159" s="5">
        <f t="shared" si="5"/>
        <v>17</v>
      </c>
    </row>
    <row r="160" spans="1:177" x14ac:dyDescent="0.3">
      <c r="A160" s="3" t="s">
        <v>335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1</v>
      </c>
      <c r="AD160" s="4">
        <v>0</v>
      </c>
      <c r="AE160" s="4">
        <v>0</v>
      </c>
      <c r="AF160" s="4">
        <v>2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8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2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20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1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136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1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5">
        <f t="shared" si="4"/>
        <v>171</v>
      </c>
      <c r="FU160" s="5">
        <f t="shared" si="5"/>
        <v>8</v>
      </c>
    </row>
    <row r="161" spans="1:177" x14ac:dyDescent="0.3">
      <c r="A161" s="3" t="s">
        <v>336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5">
        <f t="shared" si="4"/>
        <v>0</v>
      </c>
      <c r="FU161" s="5">
        <f t="shared" si="5"/>
        <v>0</v>
      </c>
    </row>
    <row r="162" spans="1:177" x14ac:dyDescent="0.3">
      <c r="A162" s="3" t="s">
        <v>337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3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6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4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1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5">
        <f t="shared" si="4"/>
        <v>14</v>
      </c>
      <c r="FU162" s="5">
        <f t="shared" si="5"/>
        <v>4</v>
      </c>
    </row>
    <row r="163" spans="1:177" x14ac:dyDescent="0.3">
      <c r="A163" s="3" t="s">
        <v>338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24</v>
      </c>
      <c r="L163" s="4">
        <v>0</v>
      </c>
      <c r="M163" s="4">
        <v>4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2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6</v>
      </c>
      <c r="AQ163" s="4">
        <v>0</v>
      </c>
      <c r="AR163" s="4">
        <v>0</v>
      </c>
      <c r="AS163" s="4">
        <v>1</v>
      </c>
      <c r="AT163" s="4">
        <v>0</v>
      </c>
      <c r="AU163" s="4">
        <v>0</v>
      </c>
      <c r="AV163" s="4">
        <v>0</v>
      </c>
      <c r="AW163" s="4">
        <v>1</v>
      </c>
      <c r="AX163" s="4">
        <v>0</v>
      </c>
      <c r="AY163" s="4">
        <v>1</v>
      </c>
      <c r="AZ163" s="4">
        <v>0</v>
      </c>
      <c r="BA163" s="4">
        <v>0</v>
      </c>
      <c r="BB163" s="4">
        <v>0</v>
      </c>
      <c r="BC163" s="4">
        <v>1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1</v>
      </c>
      <c r="BO163" s="4">
        <v>0</v>
      </c>
      <c r="BP163" s="4">
        <v>0</v>
      </c>
      <c r="BQ163" s="4">
        <v>0</v>
      </c>
      <c r="BR163" s="4">
        <v>0</v>
      </c>
      <c r="BS163" s="4">
        <v>5</v>
      </c>
      <c r="BT163" s="4">
        <v>39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1</v>
      </c>
      <c r="CQ163" s="4">
        <v>0</v>
      </c>
      <c r="CR163" s="4">
        <v>1</v>
      </c>
      <c r="CS163" s="4">
        <v>0</v>
      </c>
      <c r="CT163" s="4">
        <v>0</v>
      </c>
      <c r="CU163" s="4">
        <v>0</v>
      </c>
      <c r="CV163" s="4">
        <v>0</v>
      </c>
      <c r="CW163" s="4">
        <v>3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10</v>
      </c>
      <c r="DM163" s="4">
        <v>0</v>
      </c>
      <c r="DN163" s="4">
        <v>0</v>
      </c>
      <c r="DO163" s="4">
        <v>12</v>
      </c>
      <c r="DP163" s="4">
        <v>1</v>
      </c>
      <c r="DQ163" s="4">
        <v>0</v>
      </c>
      <c r="DR163" s="4">
        <v>7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2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11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20</v>
      </c>
      <c r="FL163" s="4">
        <v>0</v>
      </c>
      <c r="FM163" s="4">
        <v>3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5">
        <f t="shared" si="4"/>
        <v>157</v>
      </c>
      <c r="FU163" s="5">
        <f t="shared" si="5"/>
        <v>23</v>
      </c>
    </row>
    <row r="164" spans="1:177" x14ac:dyDescent="0.3">
      <c r="A164" s="3" t="s">
        <v>339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5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7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14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2</v>
      </c>
      <c r="AX164" s="4">
        <v>0</v>
      </c>
      <c r="AY164" s="4">
        <v>137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2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3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14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1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47</v>
      </c>
      <c r="EU164" s="4">
        <v>0</v>
      </c>
      <c r="EV164" s="4">
        <v>2</v>
      </c>
      <c r="EW164" s="4">
        <v>1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5">
        <f t="shared" si="4"/>
        <v>235</v>
      </c>
      <c r="FU164" s="5">
        <f t="shared" si="5"/>
        <v>12</v>
      </c>
    </row>
    <row r="165" spans="1:177" x14ac:dyDescent="0.3">
      <c r="A165" s="3" t="s">
        <v>340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2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13</v>
      </c>
      <c r="AV165" s="4">
        <v>0</v>
      </c>
      <c r="AW165" s="4">
        <v>0</v>
      </c>
      <c r="AX165" s="4">
        <v>0</v>
      </c>
      <c r="AY165" s="4">
        <v>0</v>
      </c>
      <c r="AZ165" s="4">
        <v>7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3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85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9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87</v>
      </c>
      <c r="ED165" s="4">
        <v>0</v>
      </c>
      <c r="EE165" s="4">
        <v>0</v>
      </c>
      <c r="EF165" s="4">
        <v>0</v>
      </c>
      <c r="EG165" s="4">
        <v>2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2</v>
      </c>
      <c r="EU165" s="4">
        <v>0</v>
      </c>
      <c r="EV165" s="4">
        <v>13</v>
      </c>
      <c r="EW165" s="4">
        <v>0</v>
      </c>
      <c r="EX165" s="4">
        <v>0</v>
      </c>
      <c r="EY165" s="4">
        <v>1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30</v>
      </c>
      <c r="FI165" s="4">
        <v>0</v>
      </c>
      <c r="FJ165" s="4">
        <v>0</v>
      </c>
      <c r="FK165" s="4">
        <v>0</v>
      </c>
      <c r="FL165" s="4">
        <v>0</v>
      </c>
      <c r="FM165" s="4">
        <v>3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5">
        <f t="shared" si="4"/>
        <v>258</v>
      </c>
      <c r="FU165" s="5">
        <f t="shared" si="5"/>
        <v>14</v>
      </c>
    </row>
    <row r="166" spans="1:177" x14ac:dyDescent="0.3">
      <c r="A166" s="3" t="s">
        <v>341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8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2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1</v>
      </c>
      <c r="AK166" s="4">
        <v>0</v>
      </c>
      <c r="AL166" s="4">
        <v>1</v>
      </c>
      <c r="AM166" s="4">
        <v>3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1</v>
      </c>
      <c r="AX166" s="4">
        <v>0</v>
      </c>
      <c r="AY166" s="4">
        <v>0</v>
      </c>
      <c r="AZ166" s="4">
        <v>14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1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54</v>
      </c>
      <c r="BT166" s="4">
        <v>0</v>
      </c>
      <c r="BU166" s="4">
        <v>2</v>
      </c>
      <c r="BV166" s="4">
        <v>0</v>
      </c>
      <c r="BW166" s="4">
        <v>0</v>
      </c>
      <c r="BX166" s="4">
        <v>0</v>
      </c>
      <c r="BY166" s="4">
        <v>0</v>
      </c>
      <c r="BZ166" s="4">
        <v>1</v>
      </c>
      <c r="CA166" s="4">
        <v>0</v>
      </c>
      <c r="CB166" s="4">
        <v>0</v>
      </c>
      <c r="CC166" s="4">
        <v>0</v>
      </c>
      <c r="CD166" s="4">
        <v>1</v>
      </c>
      <c r="CE166" s="4">
        <v>0</v>
      </c>
      <c r="CF166" s="4">
        <v>0</v>
      </c>
      <c r="CG166" s="4">
        <v>0</v>
      </c>
      <c r="CH166" s="4">
        <v>0</v>
      </c>
      <c r="CI166" s="4">
        <v>3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2</v>
      </c>
      <c r="CQ166" s="4">
        <v>0</v>
      </c>
      <c r="CR166" s="4">
        <v>0</v>
      </c>
      <c r="CS166" s="4">
        <v>0</v>
      </c>
      <c r="CT166" s="4">
        <v>7</v>
      </c>
      <c r="CU166" s="4">
        <v>0</v>
      </c>
      <c r="CV166" s="4">
        <v>0</v>
      </c>
      <c r="CW166" s="4">
        <v>3</v>
      </c>
      <c r="CX166" s="4">
        <v>0</v>
      </c>
      <c r="CY166" s="4">
        <v>0</v>
      </c>
      <c r="CZ166" s="4">
        <v>0</v>
      </c>
      <c r="DA166" s="4">
        <v>0</v>
      </c>
      <c r="DB166" s="4">
        <v>2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6</v>
      </c>
      <c r="DM166" s="4">
        <v>0</v>
      </c>
      <c r="DN166" s="4">
        <v>3</v>
      </c>
      <c r="DO166" s="4">
        <v>11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9</v>
      </c>
      <c r="EA166" s="4">
        <v>0</v>
      </c>
      <c r="EB166" s="4">
        <v>0</v>
      </c>
      <c r="EC166" s="4">
        <v>205</v>
      </c>
      <c r="ED166" s="4">
        <v>0</v>
      </c>
      <c r="EE166" s="4">
        <v>0</v>
      </c>
      <c r="EF166" s="4">
        <v>0</v>
      </c>
      <c r="EG166" s="4">
        <v>43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45</v>
      </c>
      <c r="EU166" s="4">
        <v>0</v>
      </c>
      <c r="EV166" s="4">
        <v>16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3</v>
      </c>
      <c r="FI166" s="4">
        <v>0</v>
      </c>
      <c r="FJ166" s="4">
        <v>5</v>
      </c>
      <c r="FK166" s="4">
        <v>0</v>
      </c>
      <c r="FL166" s="4">
        <v>0</v>
      </c>
      <c r="FM166" s="4">
        <v>12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5">
        <f t="shared" si="4"/>
        <v>465</v>
      </c>
      <c r="FU166" s="5">
        <f t="shared" si="5"/>
        <v>29</v>
      </c>
    </row>
    <row r="167" spans="1:177" x14ac:dyDescent="0.3">
      <c r="A167" s="3" t="s">
        <v>342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32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2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6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24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4</v>
      </c>
      <c r="EZ167" s="4">
        <v>0</v>
      </c>
      <c r="FA167" s="4">
        <v>0</v>
      </c>
      <c r="FB167" s="4">
        <v>2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32</v>
      </c>
      <c r="FI167" s="4">
        <v>0</v>
      </c>
      <c r="FJ167" s="4">
        <v>0</v>
      </c>
      <c r="FK167" s="4">
        <v>0</v>
      </c>
      <c r="FL167" s="4">
        <v>0</v>
      </c>
      <c r="FM167" s="4">
        <v>60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5">
        <f t="shared" si="4"/>
        <v>162</v>
      </c>
      <c r="FU167" s="5">
        <f t="shared" si="5"/>
        <v>8</v>
      </c>
    </row>
    <row r="168" spans="1:177" x14ac:dyDescent="0.3">
      <c r="A168" s="3" t="s">
        <v>343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7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1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12</v>
      </c>
      <c r="BP168" s="4">
        <v>3</v>
      </c>
      <c r="BQ168" s="4">
        <v>0</v>
      </c>
      <c r="BR168" s="4">
        <v>0</v>
      </c>
      <c r="BS168" s="4">
        <v>0</v>
      </c>
      <c r="BT168" s="4">
        <v>5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5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87</v>
      </c>
      <c r="DM168" s="4">
        <v>0</v>
      </c>
      <c r="DN168" s="4">
        <v>0</v>
      </c>
      <c r="DO168" s="4">
        <v>1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4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1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1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7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5">
        <f t="shared" si="4"/>
        <v>136</v>
      </c>
      <c r="FU168" s="5">
        <f t="shared" si="5"/>
        <v>14</v>
      </c>
    </row>
    <row r="169" spans="1:177" x14ac:dyDescent="0.3">
      <c r="A169" s="3" t="s">
        <v>344</v>
      </c>
      <c r="B169" s="4">
        <v>1</v>
      </c>
      <c r="C169" s="4">
        <v>2</v>
      </c>
      <c r="D169" s="4">
        <v>2</v>
      </c>
      <c r="E169" s="4">
        <v>6</v>
      </c>
      <c r="F169" s="4">
        <v>0</v>
      </c>
      <c r="G169" s="4">
        <v>16</v>
      </c>
      <c r="H169" s="4">
        <v>2</v>
      </c>
      <c r="I169" s="4">
        <v>5</v>
      </c>
      <c r="J169" s="4">
        <v>2</v>
      </c>
      <c r="K169" s="4">
        <v>0</v>
      </c>
      <c r="L169" s="4">
        <v>5</v>
      </c>
      <c r="M169" s="4">
        <v>13</v>
      </c>
      <c r="N169" s="4">
        <v>35</v>
      </c>
      <c r="O169" s="4">
        <v>26</v>
      </c>
      <c r="P169" s="4">
        <v>2</v>
      </c>
      <c r="Q169" s="4">
        <v>2</v>
      </c>
      <c r="R169" s="4">
        <v>11</v>
      </c>
      <c r="S169" s="4">
        <v>6</v>
      </c>
      <c r="T169" s="4">
        <v>2</v>
      </c>
      <c r="U169" s="4">
        <v>0</v>
      </c>
      <c r="V169" s="4">
        <v>17</v>
      </c>
      <c r="W169" s="4">
        <v>18</v>
      </c>
      <c r="X169" s="4">
        <v>52</v>
      </c>
      <c r="Y169" s="4">
        <v>3</v>
      </c>
      <c r="Z169" s="4">
        <v>0</v>
      </c>
      <c r="AA169" s="4">
        <v>0</v>
      </c>
      <c r="AB169" s="4">
        <v>1</v>
      </c>
      <c r="AC169" s="4">
        <v>24</v>
      </c>
      <c r="AD169" s="4">
        <v>25</v>
      </c>
      <c r="AE169" s="4">
        <v>12</v>
      </c>
      <c r="AF169" s="4">
        <v>1</v>
      </c>
      <c r="AG169" s="4">
        <v>0</v>
      </c>
      <c r="AH169" s="4">
        <v>5</v>
      </c>
      <c r="AI169" s="4">
        <v>0</v>
      </c>
      <c r="AJ169" s="4">
        <v>1</v>
      </c>
      <c r="AK169" s="4">
        <v>107</v>
      </c>
      <c r="AL169" s="4">
        <v>23</v>
      </c>
      <c r="AM169" s="4">
        <v>16</v>
      </c>
      <c r="AN169" s="4">
        <v>4</v>
      </c>
      <c r="AO169" s="4">
        <v>50</v>
      </c>
      <c r="AP169" s="4">
        <v>1</v>
      </c>
      <c r="AQ169" s="4">
        <v>2</v>
      </c>
      <c r="AR169" s="4">
        <v>0</v>
      </c>
      <c r="AS169" s="4">
        <v>6</v>
      </c>
      <c r="AT169" s="4">
        <v>3</v>
      </c>
      <c r="AU169" s="4">
        <v>11</v>
      </c>
      <c r="AV169" s="4">
        <v>4</v>
      </c>
      <c r="AW169" s="4">
        <v>3</v>
      </c>
      <c r="AX169" s="4">
        <v>1</v>
      </c>
      <c r="AY169" s="4">
        <v>19</v>
      </c>
      <c r="AZ169" s="4">
        <v>1</v>
      </c>
      <c r="BA169" s="4">
        <v>4</v>
      </c>
      <c r="BB169" s="4">
        <v>0</v>
      </c>
      <c r="BC169" s="4">
        <v>13</v>
      </c>
      <c r="BD169" s="4">
        <v>0</v>
      </c>
      <c r="BE169" s="4">
        <v>3</v>
      </c>
      <c r="BF169" s="4">
        <v>0</v>
      </c>
      <c r="BG169" s="4">
        <v>0</v>
      </c>
      <c r="BH169" s="4">
        <v>23</v>
      </c>
      <c r="BI169" s="4">
        <v>33</v>
      </c>
      <c r="BJ169" s="4">
        <v>5</v>
      </c>
      <c r="BK169" s="4">
        <v>0</v>
      </c>
      <c r="BL169" s="4">
        <v>24</v>
      </c>
      <c r="BM169" s="4">
        <v>2</v>
      </c>
      <c r="BN169" s="4">
        <v>11</v>
      </c>
      <c r="BO169" s="4">
        <v>15</v>
      </c>
      <c r="BP169" s="4">
        <v>72</v>
      </c>
      <c r="BQ169" s="4">
        <v>12</v>
      </c>
      <c r="BR169" s="4">
        <v>2</v>
      </c>
      <c r="BS169" s="4">
        <v>13</v>
      </c>
      <c r="BT169" s="4">
        <v>29</v>
      </c>
      <c r="BU169" s="4">
        <v>13</v>
      </c>
      <c r="BV169" s="4">
        <v>10</v>
      </c>
      <c r="BW169" s="4">
        <v>4</v>
      </c>
      <c r="BX169" s="4">
        <v>9</v>
      </c>
      <c r="BY169" s="4">
        <v>3</v>
      </c>
      <c r="BZ169" s="4">
        <v>1</v>
      </c>
      <c r="CA169" s="4">
        <v>30</v>
      </c>
      <c r="CB169" s="4">
        <v>1</v>
      </c>
      <c r="CC169" s="4">
        <v>2</v>
      </c>
      <c r="CD169" s="4">
        <v>1</v>
      </c>
      <c r="CE169" s="4">
        <v>13</v>
      </c>
      <c r="CF169" s="4">
        <v>25</v>
      </c>
      <c r="CG169" s="4">
        <v>0</v>
      </c>
      <c r="CH169" s="4">
        <v>38</v>
      </c>
      <c r="CI169" s="4">
        <v>2</v>
      </c>
      <c r="CJ169" s="4">
        <v>7</v>
      </c>
      <c r="CK169" s="4">
        <v>8</v>
      </c>
      <c r="CL169" s="4">
        <v>0</v>
      </c>
      <c r="CM169" s="4">
        <v>1</v>
      </c>
      <c r="CN169" s="4">
        <v>41</v>
      </c>
      <c r="CO169" s="4">
        <v>1</v>
      </c>
      <c r="CP169" s="4">
        <v>22</v>
      </c>
      <c r="CQ169" s="4">
        <v>0</v>
      </c>
      <c r="CR169" s="4">
        <v>2</v>
      </c>
      <c r="CS169" s="4">
        <v>4</v>
      </c>
      <c r="CT169" s="4">
        <v>32</v>
      </c>
      <c r="CU169" s="4">
        <v>1</v>
      </c>
      <c r="CV169" s="4">
        <v>8</v>
      </c>
      <c r="CW169" s="4">
        <v>13</v>
      </c>
      <c r="CX169" s="4">
        <v>53</v>
      </c>
      <c r="CY169" s="4">
        <v>1</v>
      </c>
      <c r="CZ169" s="4">
        <v>2</v>
      </c>
      <c r="DA169" s="4">
        <v>0</v>
      </c>
      <c r="DB169" s="4">
        <v>0</v>
      </c>
      <c r="DC169" s="4">
        <v>1</v>
      </c>
      <c r="DD169" s="4">
        <v>0</v>
      </c>
      <c r="DE169" s="4">
        <v>3</v>
      </c>
      <c r="DF169" s="4">
        <v>2</v>
      </c>
      <c r="DG169" s="4">
        <v>1</v>
      </c>
      <c r="DH169" s="4">
        <v>15</v>
      </c>
      <c r="DI169" s="4">
        <v>9</v>
      </c>
      <c r="DJ169" s="4">
        <v>0</v>
      </c>
      <c r="DK169" s="4">
        <v>0</v>
      </c>
      <c r="DL169" s="4">
        <v>94</v>
      </c>
      <c r="DM169" s="4">
        <v>0</v>
      </c>
      <c r="DN169" s="4">
        <v>5</v>
      </c>
      <c r="DO169" s="4">
        <v>15</v>
      </c>
      <c r="DP169" s="4">
        <v>0</v>
      </c>
      <c r="DQ169" s="4">
        <v>5</v>
      </c>
      <c r="DR169" s="4">
        <v>57</v>
      </c>
      <c r="DS169" s="4">
        <v>52</v>
      </c>
      <c r="DT169" s="4">
        <v>8</v>
      </c>
      <c r="DU169" s="4">
        <v>1</v>
      </c>
      <c r="DV169" s="4">
        <v>2</v>
      </c>
      <c r="DW169" s="4">
        <v>22</v>
      </c>
      <c r="DX169" s="4">
        <v>0</v>
      </c>
      <c r="DY169" s="4">
        <v>0</v>
      </c>
      <c r="DZ169" s="4">
        <v>10</v>
      </c>
      <c r="EA169" s="4">
        <v>0</v>
      </c>
      <c r="EB169" s="4">
        <v>0</v>
      </c>
      <c r="EC169" s="4">
        <v>17</v>
      </c>
      <c r="ED169" s="4">
        <v>1</v>
      </c>
      <c r="EE169" s="4">
        <v>33</v>
      </c>
      <c r="EF169" s="4">
        <v>4</v>
      </c>
      <c r="EG169" s="4">
        <v>41</v>
      </c>
      <c r="EH169" s="4">
        <v>2</v>
      </c>
      <c r="EI169" s="4">
        <v>33</v>
      </c>
      <c r="EJ169" s="4">
        <v>3</v>
      </c>
      <c r="EK169" s="4">
        <v>0</v>
      </c>
      <c r="EL169" s="4">
        <v>17</v>
      </c>
      <c r="EM169" s="4">
        <v>11</v>
      </c>
      <c r="EN169" s="4">
        <v>9</v>
      </c>
      <c r="EO169" s="4">
        <v>45</v>
      </c>
      <c r="EP169" s="4">
        <v>2</v>
      </c>
      <c r="EQ169" s="4">
        <v>5</v>
      </c>
      <c r="ER169" s="4">
        <v>25</v>
      </c>
      <c r="ES169" s="4">
        <v>41</v>
      </c>
      <c r="ET169" s="4">
        <v>69</v>
      </c>
      <c r="EU169" s="4">
        <v>5</v>
      </c>
      <c r="EV169" s="4">
        <v>4</v>
      </c>
      <c r="EW169" s="4">
        <v>407</v>
      </c>
      <c r="EX169" s="4">
        <v>11</v>
      </c>
      <c r="EY169" s="4">
        <v>72</v>
      </c>
      <c r="EZ169" s="4">
        <v>8</v>
      </c>
      <c r="FA169" s="4">
        <v>1</v>
      </c>
      <c r="FB169" s="4">
        <v>11</v>
      </c>
      <c r="FC169" s="4">
        <v>2</v>
      </c>
      <c r="FD169" s="4">
        <v>1</v>
      </c>
      <c r="FE169" s="4">
        <v>3</v>
      </c>
      <c r="FF169" s="4">
        <v>45</v>
      </c>
      <c r="FG169" s="4">
        <v>4</v>
      </c>
      <c r="FH169" s="4">
        <v>137</v>
      </c>
      <c r="FI169" s="4">
        <v>0</v>
      </c>
      <c r="FJ169" s="4">
        <v>7</v>
      </c>
      <c r="FK169" s="4">
        <v>4</v>
      </c>
      <c r="FL169" s="4">
        <v>1</v>
      </c>
      <c r="FM169" s="4">
        <v>234</v>
      </c>
      <c r="FN169" s="4">
        <v>0</v>
      </c>
      <c r="FO169" s="4">
        <v>15</v>
      </c>
      <c r="FP169" s="4">
        <v>0</v>
      </c>
      <c r="FQ169" s="4">
        <v>0</v>
      </c>
      <c r="FR169" s="4">
        <v>0</v>
      </c>
      <c r="FS169" s="4">
        <v>5</v>
      </c>
      <c r="FT169" s="5">
        <f t="shared" si="4"/>
        <v>2794</v>
      </c>
      <c r="FU169" s="5">
        <f t="shared" si="5"/>
        <v>141</v>
      </c>
    </row>
    <row r="170" spans="1:177" x14ac:dyDescent="0.3">
      <c r="A170" s="3" t="s">
        <v>345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140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7</v>
      </c>
      <c r="AX170" s="4">
        <v>1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1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7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3</v>
      </c>
      <c r="EQ170" s="4">
        <v>0</v>
      </c>
      <c r="ER170" s="4">
        <v>0</v>
      </c>
      <c r="ES170" s="4">
        <v>1</v>
      </c>
      <c r="ET170" s="4">
        <v>4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5">
        <f t="shared" si="4"/>
        <v>164</v>
      </c>
      <c r="FU170" s="5">
        <f t="shared" si="5"/>
        <v>8</v>
      </c>
    </row>
    <row r="171" spans="1:177" x14ac:dyDescent="0.3">
      <c r="A171" s="3" t="s">
        <v>346</v>
      </c>
      <c r="B171" s="4">
        <v>0</v>
      </c>
      <c r="C171" s="4">
        <v>0</v>
      </c>
      <c r="D171" s="4">
        <v>0</v>
      </c>
      <c r="E171" s="4">
        <v>1</v>
      </c>
      <c r="F171" s="4">
        <v>1</v>
      </c>
      <c r="G171" s="4">
        <v>14</v>
      </c>
      <c r="H171" s="4">
        <v>0</v>
      </c>
      <c r="I171" s="4">
        <v>2</v>
      </c>
      <c r="J171" s="4">
        <v>1</v>
      </c>
      <c r="K171" s="4">
        <v>15</v>
      </c>
      <c r="L171" s="4">
        <v>0</v>
      </c>
      <c r="M171" s="4">
        <v>8</v>
      </c>
      <c r="N171" s="4">
        <v>9</v>
      </c>
      <c r="O171" s="4">
        <v>21</v>
      </c>
      <c r="P171" s="4">
        <v>0</v>
      </c>
      <c r="Q171" s="4">
        <v>0</v>
      </c>
      <c r="R171" s="4">
        <v>2</v>
      </c>
      <c r="S171" s="4">
        <v>0</v>
      </c>
      <c r="T171" s="4">
        <v>0</v>
      </c>
      <c r="U171" s="4">
        <v>0</v>
      </c>
      <c r="V171" s="4">
        <v>4</v>
      </c>
      <c r="W171" s="4">
        <v>5</v>
      </c>
      <c r="X171" s="4">
        <v>14</v>
      </c>
      <c r="Y171" s="4">
        <v>1</v>
      </c>
      <c r="Z171" s="4">
        <v>5</v>
      </c>
      <c r="AA171" s="4">
        <v>0</v>
      </c>
      <c r="AB171" s="4">
        <v>1</v>
      </c>
      <c r="AC171" s="4">
        <v>9</v>
      </c>
      <c r="AD171" s="4">
        <v>1</v>
      </c>
      <c r="AE171" s="4">
        <v>0</v>
      </c>
      <c r="AF171" s="4">
        <v>1</v>
      </c>
      <c r="AG171" s="4">
        <v>1</v>
      </c>
      <c r="AH171" s="4">
        <v>0</v>
      </c>
      <c r="AI171" s="4">
        <v>0</v>
      </c>
      <c r="AJ171" s="4">
        <v>0</v>
      </c>
      <c r="AK171" s="4">
        <v>17</v>
      </c>
      <c r="AL171" s="4">
        <v>0</v>
      </c>
      <c r="AM171" s="4">
        <v>1</v>
      </c>
      <c r="AN171" s="4">
        <v>0</v>
      </c>
      <c r="AO171" s="4">
        <v>45</v>
      </c>
      <c r="AP171" s="4">
        <v>0</v>
      </c>
      <c r="AQ171" s="4">
        <v>0</v>
      </c>
      <c r="AR171" s="4">
        <v>0</v>
      </c>
      <c r="AS171" s="4">
        <v>2</v>
      </c>
      <c r="AT171" s="4">
        <v>1</v>
      </c>
      <c r="AU171" s="4">
        <v>0</v>
      </c>
      <c r="AV171" s="4">
        <v>2</v>
      </c>
      <c r="AW171" s="4">
        <v>0</v>
      </c>
      <c r="AX171" s="4">
        <v>1</v>
      </c>
      <c r="AY171" s="4">
        <v>3</v>
      </c>
      <c r="AZ171" s="4">
        <v>0</v>
      </c>
      <c r="BA171" s="4">
        <v>0</v>
      </c>
      <c r="BB171" s="4">
        <v>0</v>
      </c>
      <c r="BC171" s="4">
        <v>6</v>
      </c>
      <c r="BD171" s="4">
        <v>2</v>
      </c>
      <c r="BE171" s="4">
        <v>2</v>
      </c>
      <c r="BF171" s="4">
        <v>0</v>
      </c>
      <c r="BG171" s="4">
        <v>0</v>
      </c>
      <c r="BH171" s="4">
        <v>10</v>
      </c>
      <c r="BI171" s="4">
        <v>13</v>
      </c>
      <c r="BJ171" s="4">
        <v>0</v>
      </c>
      <c r="BK171" s="4">
        <v>0</v>
      </c>
      <c r="BL171" s="4">
        <v>0</v>
      </c>
      <c r="BM171" s="4">
        <v>0</v>
      </c>
      <c r="BN171" s="4">
        <v>2</v>
      </c>
      <c r="BO171" s="4">
        <v>16</v>
      </c>
      <c r="BP171" s="4">
        <v>0</v>
      </c>
      <c r="BQ171" s="4">
        <v>10</v>
      </c>
      <c r="BR171" s="4">
        <v>0</v>
      </c>
      <c r="BS171" s="4">
        <v>2</v>
      </c>
      <c r="BT171" s="4">
        <v>21</v>
      </c>
      <c r="BU171" s="4">
        <v>2</v>
      </c>
      <c r="BV171" s="4">
        <v>0</v>
      </c>
      <c r="BW171" s="4">
        <v>1</v>
      </c>
      <c r="BX171" s="4">
        <v>8</v>
      </c>
      <c r="BY171" s="4">
        <v>0</v>
      </c>
      <c r="BZ171" s="4">
        <v>3</v>
      </c>
      <c r="CA171" s="4">
        <v>1</v>
      </c>
      <c r="CB171" s="4">
        <v>1</v>
      </c>
      <c r="CC171" s="4">
        <v>0</v>
      </c>
      <c r="CD171" s="4">
        <v>1</v>
      </c>
      <c r="CE171" s="4">
        <v>0</v>
      </c>
      <c r="CF171" s="4">
        <v>20</v>
      </c>
      <c r="CG171" s="4">
        <v>0</v>
      </c>
      <c r="CH171" s="4">
        <v>34</v>
      </c>
      <c r="CI171" s="4">
        <v>0</v>
      </c>
      <c r="CJ171" s="4">
        <v>0</v>
      </c>
      <c r="CK171" s="4">
        <v>0</v>
      </c>
      <c r="CL171" s="4">
        <v>2</v>
      </c>
      <c r="CM171" s="4">
        <v>0</v>
      </c>
      <c r="CN171" s="4">
        <v>0</v>
      </c>
      <c r="CO171" s="4">
        <v>6</v>
      </c>
      <c r="CP171" s="4">
        <v>1</v>
      </c>
      <c r="CQ171" s="4">
        <v>0</v>
      </c>
      <c r="CR171" s="4">
        <v>0</v>
      </c>
      <c r="CS171" s="4">
        <v>0</v>
      </c>
      <c r="CT171" s="4">
        <v>8</v>
      </c>
      <c r="CU171" s="4">
        <v>0</v>
      </c>
      <c r="CV171" s="4">
        <v>0</v>
      </c>
      <c r="CW171" s="4">
        <v>2</v>
      </c>
      <c r="CX171" s="4">
        <v>0</v>
      </c>
      <c r="CY171" s="4">
        <v>0</v>
      </c>
      <c r="CZ171" s="4">
        <v>5</v>
      </c>
      <c r="DA171" s="4">
        <v>0</v>
      </c>
      <c r="DB171" s="4">
        <v>0</v>
      </c>
      <c r="DC171" s="4">
        <v>0</v>
      </c>
      <c r="DD171" s="4">
        <v>0</v>
      </c>
      <c r="DE171" s="4">
        <v>3</v>
      </c>
      <c r="DF171" s="4">
        <v>1</v>
      </c>
      <c r="DG171" s="4">
        <v>0</v>
      </c>
      <c r="DH171" s="4">
        <v>12</v>
      </c>
      <c r="DI171" s="4">
        <v>0</v>
      </c>
      <c r="DJ171" s="4">
        <v>0</v>
      </c>
      <c r="DK171" s="4">
        <v>0</v>
      </c>
      <c r="DL171" s="4">
        <v>61</v>
      </c>
      <c r="DM171" s="4">
        <v>0</v>
      </c>
      <c r="DN171" s="4">
        <v>1</v>
      </c>
      <c r="DO171" s="4">
        <v>13</v>
      </c>
      <c r="DP171" s="4">
        <v>0</v>
      </c>
      <c r="DQ171" s="4">
        <v>2</v>
      </c>
      <c r="DR171" s="4">
        <v>107</v>
      </c>
      <c r="DS171" s="4">
        <v>8</v>
      </c>
      <c r="DT171" s="4">
        <v>0</v>
      </c>
      <c r="DU171" s="4">
        <v>2</v>
      </c>
      <c r="DV171" s="4">
        <v>0</v>
      </c>
      <c r="DW171" s="4">
        <v>1</v>
      </c>
      <c r="DX171" s="4">
        <v>0</v>
      </c>
      <c r="DY171" s="4">
        <v>0</v>
      </c>
      <c r="DZ171" s="4">
        <v>4</v>
      </c>
      <c r="EA171" s="4">
        <v>0</v>
      </c>
      <c r="EB171" s="4">
        <v>0</v>
      </c>
      <c r="EC171" s="4">
        <v>2</v>
      </c>
      <c r="ED171" s="4">
        <v>1</v>
      </c>
      <c r="EE171" s="4">
        <v>25</v>
      </c>
      <c r="EF171" s="4">
        <v>0</v>
      </c>
      <c r="EG171" s="4">
        <v>23</v>
      </c>
      <c r="EH171" s="4">
        <v>1</v>
      </c>
      <c r="EI171" s="4">
        <v>0</v>
      </c>
      <c r="EJ171" s="4">
        <v>1</v>
      </c>
      <c r="EK171" s="4">
        <v>0</v>
      </c>
      <c r="EL171" s="4">
        <v>1</v>
      </c>
      <c r="EM171" s="4">
        <v>0</v>
      </c>
      <c r="EN171" s="4">
        <v>0</v>
      </c>
      <c r="EO171" s="4">
        <v>5</v>
      </c>
      <c r="EP171" s="4">
        <v>0</v>
      </c>
      <c r="EQ171" s="4">
        <v>1</v>
      </c>
      <c r="ER171" s="4">
        <v>10</v>
      </c>
      <c r="ES171" s="4">
        <v>20</v>
      </c>
      <c r="ET171" s="4">
        <v>0</v>
      </c>
      <c r="EU171" s="4">
        <v>6</v>
      </c>
      <c r="EV171" s="4">
        <v>2</v>
      </c>
      <c r="EW171" s="4">
        <v>171</v>
      </c>
      <c r="EX171" s="4">
        <v>9</v>
      </c>
      <c r="EY171" s="4">
        <v>2</v>
      </c>
      <c r="EZ171" s="4">
        <v>2</v>
      </c>
      <c r="FA171" s="4">
        <v>0</v>
      </c>
      <c r="FB171" s="4">
        <v>11</v>
      </c>
      <c r="FC171" s="4">
        <v>0</v>
      </c>
      <c r="FD171" s="4">
        <v>2</v>
      </c>
      <c r="FE171" s="4">
        <v>0</v>
      </c>
      <c r="FF171" s="4">
        <v>12</v>
      </c>
      <c r="FG171" s="4">
        <v>0</v>
      </c>
      <c r="FH171" s="4">
        <v>0</v>
      </c>
      <c r="FI171" s="4">
        <v>0</v>
      </c>
      <c r="FJ171" s="4">
        <v>15</v>
      </c>
      <c r="FK171" s="4">
        <v>0</v>
      </c>
      <c r="FL171" s="4">
        <v>0</v>
      </c>
      <c r="FM171" s="4">
        <v>15</v>
      </c>
      <c r="FN171" s="4">
        <v>0</v>
      </c>
      <c r="FO171" s="4">
        <v>1</v>
      </c>
      <c r="FP171" s="4">
        <v>0</v>
      </c>
      <c r="FQ171" s="4">
        <v>0</v>
      </c>
      <c r="FR171" s="4">
        <v>1</v>
      </c>
      <c r="FS171" s="4">
        <v>0</v>
      </c>
      <c r="FT171" s="5">
        <f t="shared" si="4"/>
        <v>921</v>
      </c>
      <c r="FU171" s="5">
        <f t="shared" si="5"/>
        <v>89</v>
      </c>
    </row>
    <row r="172" spans="1:177" x14ac:dyDescent="0.3">
      <c r="A172" s="3" t="s">
        <v>347</v>
      </c>
      <c r="B172" s="4">
        <v>3</v>
      </c>
      <c r="C172" s="4">
        <v>11</v>
      </c>
      <c r="D172" s="4">
        <v>5</v>
      </c>
      <c r="E172" s="4">
        <v>2</v>
      </c>
      <c r="F172" s="4">
        <v>0</v>
      </c>
      <c r="G172" s="4">
        <v>19</v>
      </c>
      <c r="H172" s="4">
        <v>4</v>
      </c>
      <c r="I172" s="4">
        <v>11</v>
      </c>
      <c r="J172" s="4">
        <v>10</v>
      </c>
      <c r="K172" s="4">
        <v>10</v>
      </c>
      <c r="L172" s="4">
        <v>10</v>
      </c>
      <c r="M172" s="4">
        <v>34</v>
      </c>
      <c r="N172" s="4">
        <v>51</v>
      </c>
      <c r="O172" s="4">
        <v>17</v>
      </c>
      <c r="P172" s="4">
        <v>10</v>
      </c>
      <c r="Q172" s="4">
        <v>8</v>
      </c>
      <c r="R172" s="4">
        <v>5</v>
      </c>
      <c r="S172" s="4">
        <v>17</v>
      </c>
      <c r="T172" s="4">
        <v>1</v>
      </c>
      <c r="U172" s="4">
        <v>6</v>
      </c>
      <c r="V172" s="4">
        <v>26</v>
      </c>
      <c r="W172" s="4">
        <v>18</v>
      </c>
      <c r="X172" s="4">
        <v>85</v>
      </c>
      <c r="Y172" s="4">
        <v>18</v>
      </c>
      <c r="Z172" s="4">
        <v>6</v>
      </c>
      <c r="AA172" s="4">
        <v>1</v>
      </c>
      <c r="AB172" s="4">
        <v>2</v>
      </c>
      <c r="AC172" s="4">
        <v>37</v>
      </c>
      <c r="AD172" s="4">
        <v>19</v>
      </c>
      <c r="AE172" s="4">
        <v>75</v>
      </c>
      <c r="AF172" s="4">
        <v>5</v>
      </c>
      <c r="AG172" s="4">
        <v>3</v>
      </c>
      <c r="AH172" s="4">
        <v>1</v>
      </c>
      <c r="AI172" s="4">
        <v>0</v>
      </c>
      <c r="AJ172" s="4">
        <v>1</v>
      </c>
      <c r="AK172" s="4">
        <v>24</v>
      </c>
      <c r="AL172" s="4">
        <v>53</v>
      </c>
      <c r="AM172" s="4">
        <v>54</v>
      </c>
      <c r="AN172" s="4">
        <v>14</v>
      </c>
      <c r="AO172" s="4">
        <v>75</v>
      </c>
      <c r="AP172" s="4">
        <v>9</v>
      </c>
      <c r="AQ172" s="4">
        <v>2</v>
      </c>
      <c r="AR172" s="4">
        <v>1</v>
      </c>
      <c r="AS172" s="4">
        <v>5</v>
      </c>
      <c r="AT172" s="4">
        <v>2</v>
      </c>
      <c r="AU172" s="4">
        <v>5</v>
      </c>
      <c r="AV172" s="4">
        <v>4</v>
      </c>
      <c r="AW172" s="4">
        <v>23</v>
      </c>
      <c r="AX172" s="4">
        <v>13</v>
      </c>
      <c r="AY172" s="4">
        <v>26</v>
      </c>
      <c r="AZ172" s="4">
        <v>3</v>
      </c>
      <c r="BA172" s="4">
        <v>6</v>
      </c>
      <c r="BB172" s="4">
        <v>0</v>
      </c>
      <c r="BC172" s="4">
        <v>34</v>
      </c>
      <c r="BD172" s="4">
        <v>5</v>
      </c>
      <c r="BE172" s="4">
        <v>9</v>
      </c>
      <c r="BF172" s="4">
        <v>1</v>
      </c>
      <c r="BG172" s="4">
        <v>4</v>
      </c>
      <c r="BH172" s="4">
        <v>44</v>
      </c>
      <c r="BI172" s="4">
        <v>18</v>
      </c>
      <c r="BJ172" s="4">
        <v>2</v>
      </c>
      <c r="BK172" s="4">
        <v>3</v>
      </c>
      <c r="BL172" s="4">
        <v>92</v>
      </c>
      <c r="BM172" s="4">
        <v>4</v>
      </c>
      <c r="BN172" s="4">
        <v>10</v>
      </c>
      <c r="BO172" s="4">
        <v>38</v>
      </c>
      <c r="BP172" s="4">
        <v>47</v>
      </c>
      <c r="BQ172" s="4">
        <v>11</v>
      </c>
      <c r="BR172" s="4">
        <v>6</v>
      </c>
      <c r="BS172" s="4">
        <v>16</v>
      </c>
      <c r="BT172" s="4">
        <v>39</v>
      </c>
      <c r="BU172" s="4">
        <v>17</v>
      </c>
      <c r="BV172" s="4">
        <v>9</v>
      </c>
      <c r="BW172" s="4">
        <v>8</v>
      </c>
      <c r="BX172" s="4">
        <v>41</v>
      </c>
      <c r="BY172" s="4">
        <v>7</v>
      </c>
      <c r="BZ172" s="4">
        <v>5</v>
      </c>
      <c r="CA172" s="4">
        <v>53</v>
      </c>
      <c r="CB172" s="4">
        <v>38</v>
      </c>
      <c r="CC172" s="4">
        <v>4</v>
      </c>
      <c r="CD172" s="4">
        <v>3</v>
      </c>
      <c r="CE172" s="4">
        <v>17</v>
      </c>
      <c r="CF172" s="4">
        <v>24</v>
      </c>
      <c r="CG172" s="4">
        <v>3</v>
      </c>
      <c r="CH172" s="4">
        <v>47</v>
      </c>
      <c r="CI172" s="4">
        <v>2</v>
      </c>
      <c r="CJ172" s="4">
        <v>24</v>
      </c>
      <c r="CK172" s="4">
        <v>7</v>
      </c>
      <c r="CL172" s="4">
        <v>1</v>
      </c>
      <c r="CM172" s="4">
        <v>0</v>
      </c>
      <c r="CN172" s="4">
        <v>5</v>
      </c>
      <c r="CO172" s="4">
        <v>7</v>
      </c>
      <c r="CP172" s="4">
        <v>32</v>
      </c>
      <c r="CQ172" s="4">
        <v>5</v>
      </c>
      <c r="CR172" s="4">
        <v>3</v>
      </c>
      <c r="CS172" s="4">
        <v>6</v>
      </c>
      <c r="CT172" s="4">
        <v>74</v>
      </c>
      <c r="CU172" s="4">
        <v>14</v>
      </c>
      <c r="CV172" s="4">
        <v>21</v>
      </c>
      <c r="CW172" s="4">
        <v>10</v>
      </c>
      <c r="CX172" s="4">
        <v>94</v>
      </c>
      <c r="CY172" s="4">
        <v>0</v>
      </c>
      <c r="CZ172" s="4">
        <v>7</v>
      </c>
      <c r="DA172" s="4">
        <v>0</v>
      </c>
      <c r="DB172" s="4">
        <v>7</v>
      </c>
      <c r="DC172" s="4">
        <v>2</v>
      </c>
      <c r="DD172" s="4">
        <v>0</v>
      </c>
      <c r="DE172" s="4">
        <v>7</v>
      </c>
      <c r="DF172" s="4">
        <v>9</v>
      </c>
      <c r="DG172" s="4">
        <v>4</v>
      </c>
      <c r="DH172" s="4">
        <v>6</v>
      </c>
      <c r="DI172" s="4">
        <v>15</v>
      </c>
      <c r="DJ172" s="4">
        <v>0</v>
      </c>
      <c r="DK172" s="4">
        <v>3</v>
      </c>
      <c r="DL172" s="4">
        <v>142</v>
      </c>
      <c r="DM172" s="4">
        <v>0</v>
      </c>
      <c r="DN172" s="4">
        <v>9</v>
      </c>
      <c r="DO172" s="4">
        <v>57</v>
      </c>
      <c r="DP172" s="4">
        <v>1</v>
      </c>
      <c r="DQ172" s="4">
        <v>5</v>
      </c>
      <c r="DR172" s="4">
        <v>24</v>
      </c>
      <c r="DS172" s="4">
        <v>108</v>
      </c>
      <c r="DT172" s="4">
        <v>6</v>
      </c>
      <c r="DU172" s="4">
        <v>0</v>
      </c>
      <c r="DV172" s="4">
        <v>2</v>
      </c>
      <c r="DW172" s="4">
        <v>10</v>
      </c>
      <c r="DX172" s="4">
        <v>10</v>
      </c>
      <c r="DY172" s="4">
        <v>0</v>
      </c>
      <c r="DZ172" s="4">
        <v>9</v>
      </c>
      <c r="EA172" s="4">
        <v>3</v>
      </c>
      <c r="EB172" s="4">
        <v>0</v>
      </c>
      <c r="EC172" s="4">
        <v>89</v>
      </c>
      <c r="ED172" s="4">
        <v>1</v>
      </c>
      <c r="EE172" s="4">
        <v>91</v>
      </c>
      <c r="EF172" s="4">
        <v>1</v>
      </c>
      <c r="EG172" s="4">
        <v>76</v>
      </c>
      <c r="EH172" s="4">
        <v>3</v>
      </c>
      <c r="EI172" s="4">
        <v>73</v>
      </c>
      <c r="EJ172" s="4">
        <v>3</v>
      </c>
      <c r="EK172" s="4">
        <v>1</v>
      </c>
      <c r="EL172" s="4">
        <v>9</v>
      </c>
      <c r="EM172" s="4">
        <v>16</v>
      </c>
      <c r="EN172" s="4">
        <v>1</v>
      </c>
      <c r="EO172" s="4">
        <v>57</v>
      </c>
      <c r="EP172" s="4">
        <v>6</v>
      </c>
      <c r="EQ172" s="4">
        <v>23</v>
      </c>
      <c r="ER172" s="4">
        <v>37</v>
      </c>
      <c r="ES172" s="4">
        <v>116</v>
      </c>
      <c r="ET172" s="4">
        <v>155</v>
      </c>
      <c r="EU172" s="4">
        <v>9</v>
      </c>
      <c r="EV172" s="4">
        <v>54</v>
      </c>
      <c r="EW172" s="4">
        <v>229</v>
      </c>
      <c r="EX172" s="4">
        <v>66</v>
      </c>
      <c r="EY172" s="4">
        <v>69</v>
      </c>
      <c r="EZ172" s="4">
        <v>16</v>
      </c>
      <c r="FA172" s="4">
        <v>5</v>
      </c>
      <c r="FB172" s="4">
        <v>9</v>
      </c>
      <c r="FC172" s="4">
        <v>1</v>
      </c>
      <c r="FD172" s="4">
        <v>3</v>
      </c>
      <c r="FE172" s="4">
        <v>87</v>
      </c>
      <c r="FF172" s="4">
        <v>20</v>
      </c>
      <c r="FG172" s="4">
        <v>2</v>
      </c>
      <c r="FH172" s="4">
        <v>8</v>
      </c>
      <c r="FI172" s="4">
        <v>9</v>
      </c>
      <c r="FJ172" s="4">
        <v>22</v>
      </c>
      <c r="FK172" s="4">
        <v>18</v>
      </c>
      <c r="FL172" s="4">
        <v>5</v>
      </c>
      <c r="FM172" s="4">
        <v>148</v>
      </c>
      <c r="FN172" s="4">
        <v>0</v>
      </c>
      <c r="FO172" s="4">
        <v>2</v>
      </c>
      <c r="FP172" s="4">
        <v>0</v>
      </c>
      <c r="FQ172" s="4">
        <v>2</v>
      </c>
      <c r="FR172" s="4">
        <v>0</v>
      </c>
      <c r="FS172" s="4">
        <v>2</v>
      </c>
      <c r="FT172" s="5">
        <f t="shared" si="4"/>
        <v>3804</v>
      </c>
      <c r="FU172" s="5">
        <f t="shared" si="5"/>
        <v>159</v>
      </c>
    </row>
    <row r="173" spans="1:177" x14ac:dyDescent="0.3">
      <c r="A173" s="3" t="s">
        <v>348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6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3</v>
      </c>
      <c r="AG173" s="4">
        <v>0</v>
      </c>
      <c r="AH173" s="4">
        <v>1</v>
      </c>
      <c r="AI173" s="4">
        <v>0</v>
      </c>
      <c r="AJ173" s="4">
        <v>0</v>
      </c>
      <c r="AK173" s="4">
        <v>0</v>
      </c>
      <c r="AL173" s="4">
        <v>56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3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1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74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4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2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1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2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1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5">
        <f t="shared" si="4"/>
        <v>154</v>
      </c>
      <c r="FU173" s="5">
        <f t="shared" si="5"/>
        <v>12</v>
      </c>
    </row>
    <row r="174" spans="1:177" x14ac:dyDescent="0.3">
      <c r="A174" s="3" t="s">
        <v>349</v>
      </c>
      <c r="B174" s="4">
        <v>0</v>
      </c>
      <c r="C174" s="4">
        <v>1</v>
      </c>
      <c r="D174" s="4">
        <v>6</v>
      </c>
      <c r="E174" s="4">
        <v>1</v>
      </c>
      <c r="F174" s="4">
        <v>2</v>
      </c>
      <c r="G174" s="4">
        <v>18</v>
      </c>
      <c r="H174" s="4">
        <v>0</v>
      </c>
      <c r="I174" s="4">
        <v>10</v>
      </c>
      <c r="J174" s="4">
        <v>2</v>
      </c>
      <c r="K174" s="4">
        <v>1</v>
      </c>
      <c r="L174" s="4">
        <v>0</v>
      </c>
      <c r="M174" s="4">
        <v>4</v>
      </c>
      <c r="N174" s="4">
        <v>2</v>
      </c>
      <c r="O174" s="4">
        <v>22</v>
      </c>
      <c r="P174" s="4">
        <v>0</v>
      </c>
      <c r="Q174" s="4">
        <v>0</v>
      </c>
      <c r="R174" s="4">
        <v>10</v>
      </c>
      <c r="S174" s="4">
        <v>0</v>
      </c>
      <c r="T174" s="4">
        <v>0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1</v>
      </c>
      <c r="AA174" s="4">
        <v>0</v>
      </c>
      <c r="AB174" s="4">
        <v>0</v>
      </c>
      <c r="AC174" s="4">
        <v>24</v>
      </c>
      <c r="AD174" s="4">
        <v>11</v>
      </c>
      <c r="AE174" s="4">
        <v>2</v>
      </c>
      <c r="AF174" s="4">
        <v>1</v>
      </c>
      <c r="AG174" s="4">
        <v>0</v>
      </c>
      <c r="AH174" s="4">
        <v>1</v>
      </c>
      <c r="AI174" s="4">
        <v>0</v>
      </c>
      <c r="AJ174" s="4">
        <v>0</v>
      </c>
      <c r="AK174" s="4">
        <v>64</v>
      </c>
      <c r="AL174" s="4">
        <v>9</v>
      </c>
      <c r="AM174" s="4">
        <v>0</v>
      </c>
      <c r="AN174" s="4">
        <v>0</v>
      </c>
      <c r="AO174" s="4">
        <v>8</v>
      </c>
      <c r="AP174" s="4">
        <v>4</v>
      </c>
      <c r="AQ174" s="4">
        <v>0</v>
      </c>
      <c r="AR174" s="4">
        <v>0</v>
      </c>
      <c r="AS174" s="4">
        <v>1</v>
      </c>
      <c r="AT174" s="4">
        <v>0</v>
      </c>
      <c r="AU174" s="4">
        <v>0</v>
      </c>
      <c r="AV174" s="4">
        <v>0</v>
      </c>
      <c r="AW174" s="4">
        <v>1</v>
      </c>
      <c r="AX174" s="4">
        <v>0</v>
      </c>
      <c r="AY174" s="4">
        <v>28</v>
      </c>
      <c r="AZ174" s="4">
        <v>0</v>
      </c>
      <c r="BA174" s="4">
        <v>0</v>
      </c>
      <c r="BB174" s="4">
        <v>0</v>
      </c>
      <c r="BC174" s="4">
        <v>0</v>
      </c>
      <c r="BD174" s="4">
        <v>2</v>
      </c>
      <c r="BE174" s="4">
        <v>3</v>
      </c>
      <c r="BF174" s="4">
        <v>0</v>
      </c>
      <c r="BG174" s="4">
        <v>0</v>
      </c>
      <c r="BH174" s="4">
        <v>0</v>
      </c>
      <c r="BI174" s="4">
        <v>7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7</v>
      </c>
      <c r="BQ174" s="4">
        <v>12</v>
      </c>
      <c r="BR174" s="4">
        <v>11</v>
      </c>
      <c r="BS174" s="4">
        <v>0</v>
      </c>
      <c r="BT174" s="4">
        <v>1</v>
      </c>
      <c r="BU174" s="4">
        <v>8</v>
      </c>
      <c r="BV174" s="4">
        <v>0</v>
      </c>
      <c r="BW174" s="4">
        <v>0</v>
      </c>
      <c r="BX174" s="4">
        <v>11</v>
      </c>
      <c r="BY174" s="4">
        <v>2</v>
      </c>
      <c r="BZ174" s="4">
        <v>1</v>
      </c>
      <c r="CA174" s="4">
        <v>66</v>
      </c>
      <c r="CB174" s="4">
        <v>57</v>
      </c>
      <c r="CC174" s="4">
        <v>1</v>
      </c>
      <c r="CD174" s="4">
        <v>0</v>
      </c>
      <c r="CE174" s="4">
        <v>1</v>
      </c>
      <c r="CF174" s="4">
        <v>3</v>
      </c>
      <c r="CG174" s="4">
        <v>0</v>
      </c>
      <c r="CH174" s="4">
        <v>24</v>
      </c>
      <c r="CI174" s="4">
        <v>0</v>
      </c>
      <c r="CJ174" s="4">
        <v>0</v>
      </c>
      <c r="CK174" s="4">
        <v>2</v>
      </c>
      <c r="CL174" s="4">
        <v>0</v>
      </c>
      <c r="CM174" s="4">
        <v>0</v>
      </c>
      <c r="CN174" s="4">
        <v>1</v>
      </c>
      <c r="CO174" s="4">
        <v>10</v>
      </c>
      <c r="CP174" s="4">
        <v>0</v>
      </c>
      <c r="CQ174" s="4">
        <v>1</v>
      </c>
      <c r="CR174" s="4">
        <v>0</v>
      </c>
      <c r="CS174" s="4">
        <v>1</v>
      </c>
      <c r="CT174" s="4">
        <v>48</v>
      </c>
      <c r="CU174" s="4">
        <v>6</v>
      </c>
      <c r="CV174" s="4">
        <v>1</v>
      </c>
      <c r="CW174" s="4">
        <v>0</v>
      </c>
      <c r="CX174" s="4">
        <v>3</v>
      </c>
      <c r="CY174" s="4">
        <v>0</v>
      </c>
      <c r="CZ174" s="4">
        <v>0</v>
      </c>
      <c r="DA174" s="4">
        <v>0</v>
      </c>
      <c r="DB174" s="4">
        <v>0</v>
      </c>
      <c r="DC174" s="4">
        <v>4</v>
      </c>
      <c r="DD174" s="4">
        <v>0</v>
      </c>
      <c r="DE174" s="4">
        <v>2</v>
      </c>
      <c r="DF174" s="4">
        <v>0</v>
      </c>
      <c r="DG174" s="4">
        <v>0</v>
      </c>
      <c r="DH174" s="4">
        <v>21</v>
      </c>
      <c r="DI174" s="4">
        <v>12</v>
      </c>
      <c r="DJ174" s="4">
        <v>0</v>
      </c>
      <c r="DK174" s="4">
        <v>1</v>
      </c>
      <c r="DL174" s="4">
        <v>0</v>
      </c>
      <c r="DM174" s="4">
        <v>0</v>
      </c>
      <c r="DN174" s="4">
        <v>0</v>
      </c>
      <c r="DO174" s="4">
        <v>9</v>
      </c>
      <c r="DP174" s="4">
        <v>0</v>
      </c>
      <c r="DQ174" s="4">
        <v>0</v>
      </c>
      <c r="DR174" s="4">
        <v>17</v>
      </c>
      <c r="DS174" s="4">
        <v>120</v>
      </c>
      <c r="DT174" s="4">
        <v>2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3</v>
      </c>
      <c r="ED174" s="4">
        <v>0</v>
      </c>
      <c r="EE174" s="4">
        <v>21</v>
      </c>
      <c r="EF174" s="4">
        <v>0</v>
      </c>
      <c r="EG174" s="4">
        <v>31</v>
      </c>
      <c r="EH174" s="4">
        <v>0</v>
      </c>
      <c r="EI174" s="4">
        <v>0</v>
      </c>
      <c r="EJ174" s="4">
        <v>1</v>
      </c>
      <c r="EK174" s="4">
        <v>0</v>
      </c>
      <c r="EL174" s="4">
        <v>0</v>
      </c>
      <c r="EM174" s="4">
        <v>0</v>
      </c>
      <c r="EN174" s="4">
        <v>0</v>
      </c>
      <c r="EO174" s="4">
        <v>4</v>
      </c>
      <c r="EP174" s="4">
        <v>1</v>
      </c>
      <c r="EQ174" s="4">
        <v>1</v>
      </c>
      <c r="ER174" s="4">
        <v>0</v>
      </c>
      <c r="ES174" s="4">
        <v>53</v>
      </c>
      <c r="ET174" s="4">
        <v>8</v>
      </c>
      <c r="EU174" s="4">
        <v>5</v>
      </c>
      <c r="EV174" s="4">
        <v>2</v>
      </c>
      <c r="EW174" s="4">
        <v>1</v>
      </c>
      <c r="EX174" s="4">
        <v>9</v>
      </c>
      <c r="EY174" s="4">
        <v>3</v>
      </c>
      <c r="EZ174" s="4">
        <v>7</v>
      </c>
      <c r="FA174" s="4">
        <v>0</v>
      </c>
      <c r="FB174" s="4">
        <v>0</v>
      </c>
      <c r="FC174" s="4">
        <v>1</v>
      </c>
      <c r="FD174" s="4">
        <v>0</v>
      </c>
      <c r="FE174" s="4">
        <v>2</v>
      </c>
      <c r="FF174" s="4">
        <v>3</v>
      </c>
      <c r="FG174" s="4">
        <v>0</v>
      </c>
      <c r="FH174" s="4">
        <v>0</v>
      </c>
      <c r="FI174" s="4">
        <v>0</v>
      </c>
      <c r="FJ174" s="4">
        <v>25</v>
      </c>
      <c r="FK174" s="4">
        <v>8</v>
      </c>
      <c r="FL174" s="4">
        <v>0</v>
      </c>
      <c r="FM174" s="4">
        <v>4</v>
      </c>
      <c r="FN174" s="4">
        <v>0</v>
      </c>
      <c r="FO174" s="4">
        <v>0</v>
      </c>
      <c r="FP174" s="4">
        <v>2</v>
      </c>
      <c r="FQ174" s="4">
        <v>0</v>
      </c>
      <c r="FR174" s="4">
        <v>0</v>
      </c>
      <c r="FS174" s="4">
        <v>0</v>
      </c>
      <c r="FT174" s="5">
        <f t="shared" si="4"/>
        <v>908</v>
      </c>
      <c r="FU174" s="5">
        <f t="shared" si="5"/>
        <v>83</v>
      </c>
    </row>
    <row r="175" spans="1:177" x14ac:dyDescent="0.3">
      <c r="A175" s="3" t="s">
        <v>350</v>
      </c>
      <c r="B175" s="4">
        <v>0</v>
      </c>
      <c r="C175" s="4">
        <v>2</v>
      </c>
      <c r="D175" s="4">
        <v>7</v>
      </c>
      <c r="E175" s="4">
        <v>4</v>
      </c>
      <c r="F175" s="4">
        <v>1</v>
      </c>
      <c r="G175" s="4">
        <v>16</v>
      </c>
      <c r="H175" s="4">
        <v>2</v>
      </c>
      <c r="I175" s="4">
        <v>6</v>
      </c>
      <c r="J175" s="4">
        <v>0</v>
      </c>
      <c r="K175" s="4">
        <v>8</v>
      </c>
      <c r="L175" s="4">
        <v>0</v>
      </c>
      <c r="M175" s="4">
        <v>0</v>
      </c>
      <c r="N175" s="4">
        <v>15</v>
      </c>
      <c r="O175" s="4">
        <v>26</v>
      </c>
      <c r="P175" s="4">
        <v>0</v>
      </c>
      <c r="Q175" s="4">
        <v>4</v>
      </c>
      <c r="R175" s="4">
        <v>0</v>
      </c>
      <c r="S175" s="4">
        <v>2</v>
      </c>
      <c r="T175" s="4">
        <v>0</v>
      </c>
      <c r="U175" s="4">
        <v>0</v>
      </c>
      <c r="V175" s="4">
        <v>8</v>
      </c>
      <c r="W175" s="4">
        <v>31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20</v>
      </c>
      <c r="AD175" s="4">
        <v>0</v>
      </c>
      <c r="AE175" s="4">
        <v>51</v>
      </c>
      <c r="AF175" s="4">
        <v>0</v>
      </c>
      <c r="AG175" s="4">
        <v>0</v>
      </c>
      <c r="AH175" s="4">
        <v>2</v>
      </c>
      <c r="AI175" s="4">
        <v>0</v>
      </c>
      <c r="AJ175" s="4">
        <v>0</v>
      </c>
      <c r="AK175" s="4">
        <v>29</v>
      </c>
      <c r="AL175" s="4">
        <v>0</v>
      </c>
      <c r="AM175" s="4">
        <v>0</v>
      </c>
      <c r="AN175" s="4">
        <v>0</v>
      </c>
      <c r="AO175" s="4">
        <v>0</v>
      </c>
      <c r="AP175" s="4">
        <v>1</v>
      </c>
      <c r="AQ175" s="4">
        <v>0</v>
      </c>
      <c r="AR175" s="4">
        <v>1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51</v>
      </c>
      <c r="AZ175" s="4">
        <v>0</v>
      </c>
      <c r="BA175" s="4">
        <v>0</v>
      </c>
      <c r="BB175" s="4">
        <v>0</v>
      </c>
      <c r="BC175" s="4">
        <v>12</v>
      </c>
      <c r="BD175" s="4">
        <v>11</v>
      </c>
      <c r="BE175" s="4">
        <v>2</v>
      </c>
      <c r="BF175" s="4">
        <v>0</v>
      </c>
      <c r="BG175" s="4">
        <v>0</v>
      </c>
      <c r="BH175" s="4">
        <v>0</v>
      </c>
      <c r="BI175" s="4">
        <v>3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5</v>
      </c>
      <c r="BR175" s="4">
        <v>4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17</v>
      </c>
      <c r="BY175" s="4">
        <v>0</v>
      </c>
      <c r="BZ175" s="4">
        <v>0</v>
      </c>
      <c r="CA175" s="4">
        <v>10</v>
      </c>
      <c r="CB175" s="4">
        <v>5</v>
      </c>
      <c r="CC175" s="4">
        <v>0</v>
      </c>
      <c r="CD175" s="4">
        <v>0</v>
      </c>
      <c r="CE175" s="4">
        <v>2</v>
      </c>
      <c r="CF175" s="4">
        <v>8</v>
      </c>
      <c r="CG175" s="4">
        <v>0</v>
      </c>
      <c r="CH175" s="4">
        <v>12</v>
      </c>
      <c r="CI175" s="4">
        <v>0</v>
      </c>
      <c r="CJ175" s="4">
        <v>0</v>
      </c>
      <c r="CK175" s="4">
        <v>2</v>
      </c>
      <c r="CL175" s="4">
        <v>4</v>
      </c>
      <c r="CM175" s="4">
        <v>0</v>
      </c>
      <c r="CN175" s="4">
        <v>2</v>
      </c>
      <c r="CO175" s="4">
        <v>3</v>
      </c>
      <c r="CP175" s="4">
        <v>0</v>
      </c>
      <c r="CQ175" s="4">
        <v>0</v>
      </c>
      <c r="CR175" s="4">
        <v>1</v>
      </c>
      <c r="CS175" s="4">
        <v>2</v>
      </c>
      <c r="CT175" s="4">
        <v>0</v>
      </c>
      <c r="CU175" s="4">
        <v>3</v>
      </c>
      <c r="CV175" s="4">
        <v>0</v>
      </c>
      <c r="CW175" s="4">
        <v>0</v>
      </c>
      <c r="CX175" s="4">
        <v>27</v>
      </c>
      <c r="CY175" s="4">
        <v>0</v>
      </c>
      <c r="CZ175" s="4">
        <v>2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2</v>
      </c>
      <c r="DI175" s="4">
        <v>8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1</v>
      </c>
      <c r="DQ175" s="4">
        <v>0</v>
      </c>
      <c r="DR175" s="4">
        <v>18</v>
      </c>
      <c r="DS175" s="4">
        <v>50</v>
      </c>
      <c r="DT175" s="4">
        <v>2</v>
      </c>
      <c r="DU175" s="4">
        <v>0</v>
      </c>
      <c r="DV175" s="4">
        <v>2</v>
      </c>
      <c r="DW175" s="4">
        <v>0</v>
      </c>
      <c r="DX175" s="4">
        <v>0</v>
      </c>
      <c r="DY175" s="4">
        <v>0</v>
      </c>
      <c r="DZ175" s="4">
        <v>0</v>
      </c>
      <c r="EA175" s="4">
        <v>1</v>
      </c>
      <c r="EB175" s="4">
        <v>0</v>
      </c>
      <c r="EC175" s="4">
        <v>1</v>
      </c>
      <c r="ED175" s="4">
        <v>0</v>
      </c>
      <c r="EE175" s="4">
        <v>56</v>
      </c>
      <c r="EF175" s="4">
        <v>0</v>
      </c>
      <c r="EG175" s="4">
        <v>0</v>
      </c>
      <c r="EH175" s="4">
        <v>2</v>
      </c>
      <c r="EI175" s="4">
        <v>0</v>
      </c>
      <c r="EJ175" s="4">
        <v>0</v>
      </c>
      <c r="EK175" s="4">
        <v>1</v>
      </c>
      <c r="EL175" s="4">
        <v>0</v>
      </c>
      <c r="EM175" s="4">
        <v>0</v>
      </c>
      <c r="EN175" s="4">
        <v>0</v>
      </c>
      <c r="EO175" s="4">
        <v>19</v>
      </c>
      <c r="EP175" s="4">
        <v>0</v>
      </c>
      <c r="EQ175" s="4">
        <v>1</v>
      </c>
      <c r="ER175" s="4">
        <v>0</v>
      </c>
      <c r="ES175" s="4">
        <v>0</v>
      </c>
      <c r="ET175" s="4">
        <v>0</v>
      </c>
      <c r="EU175" s="4">
        <v>4</v>
      </c>
      <c r="EV175" s="4">
        <v>0</v>
      </c>
      <c r="EW175" s="4">
        <v>2</v>
      </c>
      <c r="EX175" s="4">
        <v>6</v>
      </c>
      <c r="EY175" s="4">
        <v>0</v>
      </c>
      <c r="EZ175" s="4">
        <v>7</v>
      </c>
      <c r="FA175" s="4">
        <v>1</v>
      </c>
      <c r="FB175" s="4">
        <v>0</v>
      </c>
      <c r="FC175" s="4">
        <v>0</v>
      </c>
      <c r="FD175" s="4">
        <v>0</v>
      </c>
      <c r="FE175" s="4">
        <v>0</v>
      </c>
      <c r="FF175" s="4">
        <v>6</v>
      </c>
      <c r="FG175" s="4">
        <v>0</v>
      </c>
      <c r="FH175" s="4">
        <v>0</v>
      </c>
      <c r="FI175" s="4">
        <v>0</v>
      </c>
      <c r="FJ175" s="4">
        <v>0</v>
      </c>
      <c r="FK175" s="4">
        <v>13</v>
      </c>
      <c r="FL175" s="4">
        <v>0</v>
      </c>
      <c r="FM175" s="4">
        <v>0</v>
      </c>
      <c r="FN175" s="4">
        <v>0</v>
      </c>
      <c r="FO175" s="4">
        <v>12</v>
      </c>
      <c r="FP175" s="4">
        <v>0</v>
      </c>
      <c r="FQ175" s="4">
        <v>0</v>
      </c>
      <c r="FR175" s="4">
        <v>1</v>
      </c>
      <c r="FS175" s="4">
        <v>5</v>
      </c>
      <c r="FT175" s="5">
        <f t="shared" si="4"/>
        <v>645</v>
      </c>
      <c r="FU175" s="5">
        <f t="shared" si="5"/>
        <v>66</v>
      </c>
    </row>
    <row r="176" spans="1:177" x14ac:dyDescent="0.3">
      <c r="A176" s="3" t="s">
        <v>351</v>
      </c>
      <c r="B176" s="4">
        <v>0</v>
      </c>
      <c r="C176" s="4">
        <v>0</v>
      </c>
      <c r="D176" s="4">
        <v>5</v>
      </c>
      <c r="E176" s="4">
        <v>0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1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2</v>
      </c>
      <c r="AD176" s="4">
        <v>1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9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25</v>
      </c>
      <c r="AZ176" s="4">
        <v>0</v>
      </c>
      <c r="BA176" s="4">
        <v>0</v>
      </c>
      <c r="BB176" s="4">
        <v>0</v>
      </c>
      <c r="BC176" s="4">
        <v>5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3</v>
      </c>
      <c r="BW176" s="4">
        <v>0</v>
      </c>
      <c r="BX176" s="4">
        <v>1</v>
      </c>
      <c r="BY176" s="4">
        <v>0</v>
      </c>
      <c r="BZ176" s="4">
        <v>0</v>
      </c>
      <c r="CA176" s="4">
        <v>1</v>
      </c>
      <c r="CB176" s="4">
        <v>38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2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1</v>
      </c>
      <c r="CW176" s="4">
        <v>0</v>
      </c>
      <c r="CX176" s="4">
        <v>5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6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1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1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5">
        <f t="shared" si="4"/>
        <v>108</v>
      </c>
      <c r="FU176" s="5">
        <f t="shared" si="5"/>
        <v>18</v>
      </c>
    </row>
    <row r="177" spans="1:177" x14ac:dyDescent="0.3">
      <c r="A177" s="3" t="s">
        <v>352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362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12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12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5">
        <f t="shared" si="4"/>
        <v>386</v>
      </c>
      <c r="FU177" s="5">
        <f t="shared" si="5"/>
        <v>3</v>
      </c>
    </row>
    <row r="178" spans="1:177" x14ac:dyDescent="0.3">
      <c r="A178" s="3" t="s">
        <v>353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2</v>
      </c>
      <c r="J178" s="4">
        <v>0</v>
      </c>
      <c r="K178" s="4">
        <v>0</v>
      </c>
      <c r="L178" s="4">
        <v>7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6</v>
      </c>
      <c r="S178" s="4">
        <v>0</v>
      </c>
      <c r="T178" s="4">
        <v>0</v>
      </c>
      <c r="U178" s="4">
        <v>3</v>
      </c>
      <c r="V178" s="4">
        <v>0</v>
      </c>
      <c r="W178" s="4">
        <v>0</v>
      </c>
      <c r="X178" s="4">
        <v>0</v>
      </c>
      <c r="Y178" s="4">
        <v>1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1</v>
      </c>
      <c r="AI178" s="4">
        <v>0</v>
      </c>
      <c r="AJ178" s="4">
        <v>4</v>
      </c>
      <c r="AK178" s="4">
        <v>0</v>
      </c>
      <c r="AL178" s="4">
        <v>30</v>
      </c>
      <c r="AM178" s="4">
        <v>6</v>
      </c>
      <c r="AN178" s="4">
        <v>0</v>
      </c>
      <c r="AO178" s="4">
        <v>31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11</v>
      </c>
      <c r="AV178" s="4">
        <v>0</v>
      </c>
      <c r="AW178" s="4">
        <v>3</v>
      </c>
      <c r="AX178" s="4">
        <v>0</v>
      </c>
      <c r="AY178" s="4">
        <v>0</v>
      </c>
      <c r="AZ178" s="4">
        <v>6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1</v>
      </c>
      <c r="BG178" s="4">
        <v>0</v>
      </c>
      <c r="BH178" s="4">
        <v>0</v>
      </c>
      <c r="BI178" s="4">
        <v>9</v>
      </c>
      <c r="BJ178" s="4">
        <v>0</v>
      </c>
      <c r="BK178" s="4">
        <v>0</v>
      </c>
      <c r="BL178" s="4">
        <v>35</v>
      </c>
      <c r="BM178" s="4">
        <v>1</v>
      </c>
      <c r="BN178" s="4">
        <v>0</v>
      </c>
      <c r="BO178" s="4">
        <v>0</v>
      </c>
      <c r="BP178" s="4">
        <v>34</v>
      </c>
      <c r="BQ178" s="4">
        <v>0</v>
      </c>
      <c r="BR178" s="4">
        <v>0</v>
      </c>
      <c r="BS178" s="4">
        <v>40</v>
      </c>
      <c r="BT178" s="4">
        <v>1</v>
      </c>
      <c r="BU178" s="4">
        <v>0</v>
      </c>
      <c r="BV178" s="4">
        <v>2</v>
      </c>
      <c r="BW178" s="4">
        <v>0</v>
      </c>
      <c r="BX178" s="4">
        <v>0</v>
      </c>
      <c r="BY178" s="4">
        <v>0</v>
      </c>
      <c r="BZ178" s="4">
        <v>1</v>
      </c>
      <c r="CA178" s="4">
        <v>1</v>
      </c>
      <c r="CB178" s="4">
        <v>0</v>
      </c>
      <c r="CC178" s="4">
        <v>0</v>
      </c>
      <c r="CD178" s="4">
        <v>1</v>
      </c>
      <c r="CE178" s="4">
        <v>0</v>
      </c>
      <c r="CF178" s="4">
        <v>0</v>
      </c>
      <c r="CG178" s="4">
        <v>0</v>
      </c>
      <c r="CH178" s="4">
        <v>0</v>
      </c>
      <c r="CI178" s="4">
        <v>3</v>
      </c>
      <c r="CJ178" s="4">
        <v>24</v>
      </c>
      <c r="CK178" s="4">
        <v>0</v>
      </c>
      <c r="CL178" s="4">
        <v>0</v>
      </c>
      <c r="CM178" s="4">
        <v>0</v>
      </c>
      <c r="CN178" s="4">
        <v>6</v>
      </c>
      <c r="CO178" s="4">
        <v>0</v>
      </c>
      <c r="CP178" s="4">
        <v>29</v>
      </c>
      <c r="CQ178" s="4">
        <v>0</v>
      </c>
      <c r="CR178" s="4">
        <v>0</v>
      </c>
      <c r="CS178" s="4">
        <v>0</v>
      </c>
      <c r="CT178" s="4">
        <v>20</v>
      </c>
      <c r="CU178" s="4">
        <v>1</v>
      </c>
      <c r="CV178" s="4">
        <v>0</v>
      </c>
      <c r="CW178" s="4">
        <v>3</v>
      </c>
      <c r="CX178" s="4">
        <v>0</v>
      </c>
      <c r="CY178" s="4">
        <v>0</v>
      </c>
      <c r="CZ178" s="4">
        <v>0</v>
      </c>
      <c r="DA178" s="4">
        <v>0</v>
      </c>
      <c r="DB178" s="4">
        <v>4</v>
      </c>
      <c r="DC178" s="4">
        <v>0</v>
      </c>
      <c r="DD178" s="4">
        <v>0</v>
      </c>
      <c r="DE178" s="4">
        <v>0</v>
      </c>
      <c r="DF178" s="4">
        <v>1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10</v>
      </c>
      <c r="DM178" s="4">
        <v>0</v>
      </c>
      <c r="DN178" s="4">
        <v>1</v>
      </c>
      <c r="DO178" s="4">
        <v>15</v>
      </c>
      <c r="DP178" s="4">
        <v>0</v>
      </c>
      <c r="DQ178" s="4">
        <v>0</v>
      </c>
      <c r="DR178" s="4">
        <v>0</v>
      </c>
      <c r="DS178" s="4">
        <v>1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5</v>
      </c>
      <c r="EA178" s="4">
        <v>0</v>
      </c>
      <c r="EB178" s="4">
        <v>0</v>
      </c>
      <c r="EC178" s="4">
        <v>203</v>
      </c>
      <c r="ED178" s="4">
        <v>0</v>
      </c>
      <c r="EE178" s="4">
        <v>0</v>
      </c>
      <c r="EF178" s="4">
        <v>0</v>
      </c>
      <c r="EG178" s="4">
        <v>20</v>
      </c>
      <c r="EH178" s="4">
        <v>0</v>
      </c>
      <c r="EI178" s="4">
        <v>23</v>
      </c>
      <c r="EJ178" s="4">
        <v>0</v>
      </c>
      <c r="EK178" s="4">
        <v>0</v>
      </c>
      <c r="EL178" s="4">
        <v>0</v>
      </c>
      <c r="EM178" s="4">
        <v>8</v>
      </c>
      <c r="EN178" s="4">
        <v>0</v>
      </c>
      <c r="EO178" s="4">
        <v>0</v>
      </c>
      <c r="EP178" s="4">
        <v>2</v>
      </c>
      <c r="EQ178" s="4">
        <v>0</v>
      </c>
      <c r="ER178" s="4">
        <v>0</v>
      </c>
      <c r="ES178" s="4">
        <v>30</v>
      </c>
      <c r="ET178" s="4">
        <v>83</v>
      </c>
      <c r="EU178" s="4">
        <v>0</v>
      </c>
      <c r="EV178" s="4">
        <v>51</v>
      </c>
      <c r="EW178" s="4">
        <v>44</v>
      </c>
      <c r="EX178" s="4">
        <v>0</v>
      </c>
      <c r="EY178" s="4">
        <v>8</v>
      </c>
      <c r="EZ178" s="4">
        <v>6</v>
      </c>
      <c r="FA178" s="4">
        <v>0</v>
      </c>
      <c r="FB178" s="4">
        <v>1</v>
      </c>
      <c r="FC178" s="4">
        <v>1</v>
      </c>
      <c r="FD178" s="4">
        <v>8</v>
      </c>
      <c r="FE178" s="4">
        <v>0</v>
      </c>
      <c r="FF178" s="4">
        <v>1</v>
      </c>
      <c r="FG178" s="4">
        <v>0</v>
      </c>
      <c r="FH178" s="4">
        <v>194</v>
      </c>
      <c r="FI178" s="4">
        <v>0</v>
      </c>
      <c r="FJ178" s="4">
        <v>0</v>
      </c>
      <c r="FK178" s="4">
        <v>1</v>
      </c>
      <c r="FL178" s="4">
        <v>0</v>
      </c>
      <c r="FM178" s="4">
        <v>56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5">
        <f t="shared" si="4"/>
        <v>1100</v>
      </c>
      <c r="FU178" s="5">
        <f t="shared" si="5"/>
        <v>56</v>
      </c>
    </row>
    <row r="179" spans="1:177" x14ac:dyDescent="0.3">
      <c r="A179" s="3" t="s">
        <v>354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6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2</v>
      </c>
      <c r="AN179" s="4">
        <v>0</v>
      </c>
      <c r="AO179" s="4">
        <v>39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1</v>
      </c>
      <c r="BM179" s="4">
        <v>0</v>
      </c>
      <c r="BN179" s="4">
        <v>0</v>
      </c>
      <c r="BO179" s="4">
        <v>1</v>
      </c>
      <c r="BP179" s="4">
        <v>0</v>
      </c>
      <c r="BQ179" s="4">
        <v>0</v>
      </c>
      <c r="BR179" s="4">
        <v>0</v>
      </c>
      <c r="BS179" s="4">
        <v>4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1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2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1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13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1</v>
      </c>
      <c r="EU179" s="4">
        <v>0</v>
      </c>
      <c r="EV179" s="4">
        <v>0</v>
      </c>
      <c r="EW179" s="4">
        <v>0</v>
      </c>
      <c r="EX179" s="4">
        <v>0</v>
      </c>
      <c r="EY179" s="4">
        <v>13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7</v>
      </c>
      <c r="FI179" s="4">
        <v>0</v>
      </c>
      <c r="FJ179" s="4">
        <v>0</v>
      </c>
      <c r="FK179" s="4">
        <v>0</v>
      </c>
      <c r="FL179" s="4">
        <v>0</v>
      </c>
      <c r="FM179" s="4">
        <v>70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5">
        <f t="shared" si="4"/>
        <v>162</v>
      </c>
      <c r="FU179" s="5">
        <f t="shared" si="5"/>
        <v>15</v>
      </c>
    </row>
    <row r="180" spans="1:177" x14ac:dyDescent="0.3">
      <c r="A180" s="3" t="s">
        <v>355</v>
      </c>
      <c r="B180" s="4">
        <v>0</v>
      </c>
      <c r="C180" s="4">
        <v>0</v>
      </c>
      <c r="D180" s="4">
        <v>3</v>
      </c>
      <c r="E180" s="4">
        <v>0</v>
      </c>
      <c r="F180" s="4">
        <v>2</v>
      </c>
      <c r="G180" s="4">
        <v>2</v>
      </c>
      <c r="H180" s="4">
        <v>2</v>
      </c>
      <c r="I180" s="4">
        <v>1</v>
      </c>
      <c r="J180" s="4">
        <v>2</v>
      </c>
      <c r="K180" s="4">
        <v>2</v>
      </c>
      <c r="L180" s="4">
        <v>5</v>
      </c>
      <c r="M180" s="4">
        <v>6</v>
      </c>
      <c r="N180" s="4">
        <v>13</v>
      </c>
      <c r="O180" s="4">
        <v>6</v>
      </c>
      <c r="P180" s="4">
        <v>0</v>
      </c>
      <c r="Q180" s="4">
        <v>5</v>
      </c>
      <c r="R180" s="4">
        <v>23</v>
      </c>
      <c r="S180" s="4">
        <v>2</v>
      </c>
      <c r="T180" s="4">
        <v>0</v>
      </c>
      <c r="U180" s="4">
        <v>3</v>
      </c>
      <c r="V180" s="4">
        <v>1</v>
      </c>
      <c r="W180" s="4">
        <v>18</v>
      </c>
      <c r="X180" s="4">
        <v>13</v>
      </c>
      <c r="Y180" s="4">
        <v>3</v>
      </c>
      <c r="Z180" s="4">
        <v>0</v>
      </c>
      <c r="AA180" s="4">
        <v>0</v>
      </c>
      <c r="AB180" s="4">
        <v>0</v>
      </c>
      <c r="AC180" s="4">
        <v>16</v>
      </c>
      <c r="AD180" s="4">
        <v>13</v>
      </c>
      <c r="AE180" s="4">
        <v>8</v>
      </c>
      <c r="AF180" s="4">
        <v>3</v>
      </c>
      <c r="AG180" s="4">
        <v>0</v>
      </c>
      <c r="AH180" s="4">
        <v>7</v>
      </c>
      <c r="AI180" s="4">
        <v>0</v>
      </c>
      <c r="AJ180" s="4">
        <v>3</v>
      </c>
      <c r="AK180" s="4">
        <v>16</v>
      </c>
      <c r="AL180" s="4">
        <v>15</v>
      </c>
      <c r="AM180" s="4">
        <v>11</v>
      </c>
      <c r="AN180" s="4">
        <v>2</v>
      </c>
      <c r="AO180" s="4">
        <v>26</v>
      </c>
      <c r="AP180" s="4">
        <v>0</v>
      </c>
      <c r="AQ180" s="4">
        <v>0</v>
      </c>
      <c r="AR180" s="4">
        <v>0</v>
      </c>
      <c r="AS180" s="4">
        <v>1</v>
      </c>
      <c r="AT180" s="4">
        <v>0</v>
      </c>
      <c r="AU180" s="4">
        <v>26</v>
      </c>
      <c r="AV180" s="4">
        <v>0</v>
      </c>
      <c r="AW180" s="4">
        <v>6</v>
      </c>
      <c r="AX180" s="4">
        <v>0</v>
      </c>
      <c r="AY180" s="4">
        <v>27</v>
      </c>
      <c r="AZ180" s="4">
        <v>11</v>
      </c>
      <c r="BA180" s="4">
        <v>7</v>
      </c>
      <c r="BB180" s="4">
        <v>0</v>
      </c>
      <c r="BC180" s="4">
        <v>0</v>
      </c>
      <c r="BD180" s="4">
        <v>9</v>
      </c>
      <c r="BE180" s="4">
        <v>1</v>
      </c>
      <c r="BF180" s="4">
        <v>0</v>
      </c>
      <c r="BG180" s="4">
        <v>4</v>
      </c>
      <c r="BH180" s="4">
        <v>2</v>
      </c>
      <c r="BI180" s="4">
        <v>33</v>
      </c>
      <c r="BJ180" s="4">
        <v>0</v>
      </c>
      <c r="BK180" s="4">
        <v>1</v>
      </c>
      <c r="BL180" s="4">
        <v>41</v>
      </c>
      <c r="BM180" s="4">
        <v>2</v>
      </c>
      <c r="BN180" s="4">
        <v>7</v>
      </c>
      <c r="BO180" s="4">
        <v>6</v>
      </c>
      <c r="BP180" s="4">
        <v>5</v>
      </c>
      <c r="BQ180" s="4">
        <v>3</v>
      </c>
      <c r="BR180" s="4">
        <v>11</v>
      </c>
      <c r="BS180" s="4">
        <v>16</v>
      </c>
      <c r="BT180" s="4">
        <v>19</v>
      </c>
      <c r="BU180" s="4">
        <v>8</v>
      </c>
      <c r="BV180" s="4">
        <v>4</v>
      </c>
      <c r="BW180" s="4">
        <v>14</v>
      </c>
      <c r="BX180" s="4">
        <v>1</v>
      </c>
      <c r="BY180" s="4">
        <v>5</v>
      </c>
      <c r="BZ180" s="4">
        <v>3</v>
      </c>
      <c r="CA180" s="4">
        <v>22</v>
      </c>
      <c r="CB180" s="4">
        <v>0</v>
      </c>
      <c r="CC180" s="4">
        <v>0</v>
      </c>
      <c r="CD180" s="4">
        <v>3</v>
      </c>
      <c r="CE180" s="4">
        <v>1</v>
      </c>
      <c r="CF180" s="4">
        <v>5</v>
      </c>
      <c r="CG180" s="4">
        <v>0</v>
      </c>
      <c r="CH180" s="4">
        <v>17</v>
      </c>
      <c r="CI180" s="4">
        <v>2</v>
      </c>
      <c r="CJ180" s="4">
        <v>12</v>
      </c>
      <c r="CK180" s="4">
        <v>0</v>
      </c>
      <c r="CL180" s="4">
        <v>1</v>
      </c>
      <c r="CM180" s="4">
        <v>0</v>
      </c>
      <c r="CN180" s="4">
        <v>26</v>
      </c>
      <c r="CO180" s="4">
        <v>2</v>
      </c>
      <c r="CP180" s="4">
        <v>11</v>
      </c>
      <c r="CQ180" s="4">
        <v>0</v>
      </c>
      <c r="CR180" s="4">
        <v>2</v>
      </c>
      <c r="CS180" s="4">
        <v>0</v>
      </c>
      <c r="CT180" s="4">
        <v>52</v>
      </c>
      <c r="CU180" s="4">
        <v>2</v>
      </c>
      <c r="CV180" s="4">
        <v>1</v>
      </c>
      <c r="CW180" s="4">
        <v>7</v>
      </c>
      <c r="CX180" s="4">
        <v>11</v>
      </c>
      <c r="CY180" s="4">
        <v>0</v>
      </c>
      <c r="CZ180" s="4">
        <v>10</v>
      </c>
      <c r="DA180" s="4">
        <v>0</v>
      </c>
      <c r="DB180" s="4">
        <v>1</v>
      </c>
      <c r="DC180" s="4">
        <v>0</v>
      </c>
      <c r="DD180" s="4">
        <v>0</v>
      </c>
      <c r="DE180" s="4">
        <v>0</v>
      </c>
      <c r="DF180" s="4">
        <v>4</v>
      </c>
      <c r="DG180" s="4">
        <v>0</v>
      </c>
      <c r="DH180" s="4">
        <v>2</v>
      </c>
      <c r="DI180" s="4">
        <v>3</v>
      </c>
      <c r="DJ180" s="4">
        <v>0</v>
      </c>
      <c r="DK180" s="4">
        <v>0</v>
      </c>
      <c r="DL180" s="4">
        <v>51</v>
      </c>
      <c r="DM180" s="4">
        <v>0</v>
      </c>
      <c r="DN180" s="4">
        <v>10</v>
      </c>
      <c r="DO180" s="4">
        <v>16</v>
      </c>
      <c r="DP180" s="4">
        <v>0</v>
      </c>
      <c r="DQ180" s="4">
        <v>2</v>
      </c>
      <c r="DR180" s="4">
        <v>5</v>
      </c>
      <c r="DS180" s="4">
        <v>74</v>
      </c>
      <c r="DT180" s="4">
        <v>1</v>
      </c>
      <c r="DU180" s="4">
        <v>1</v>
      </c>
      <c r="DV180" s="4">
        <v>9</v>
      </c>
      <c r="DW180" s="4">
        <v>7</v>
      </c>
      <c r="DX180" s="4">
        <v>0</v>
      </c>
      <c r="DY180" s="4">
        <v>0</v>
      </c>
      <c r="DZ180" s="4">
        <v>9</v>
      </c>
      <c r="EA180" s="4">
        <v>0</v>
      </c>
      <c r="EB180" s="4">
        <v>3</v>
      </c>
      <c r="EC180" s="4">
        <v>66</v>
      </c>
      <c r="ED180" s="4">
        <v>0</v>
      </c>
      <c r="EE180" s="4">
        <v>27</v>
      </c>
      <c r="EF180" s="4">
        <v>1</v>
      </c>
      <c r="EG180" s="4">
        <v>38</v>
      </c>
      <c r="EH180" s="4">
        <v>0</v>
      </c>
      <c r="EI180" s="4">
        <v>25</v>
      </c>
      <c r="EJ180" s="4">
        <v>0</v>
      </c>
      <c r="EK180" s="4">
        <v>2</v>
      </c>
      <c r="EL180" s="4">
        <v>1</v>
      </c>
      <c r="EM180" s="4">
        <v>33</v>
      </c>
      <c r="EN180" s="4">
        <v>0</v>
      </c>
      <c r="EO180" s="4">
        <v>10</v>
      </c>
      <c r="EP180" s="4">
        <v>1</v>
      </c>
      <c r="EQ180" s="4">
        <v>0</v>
      </c>
      <c r="ER180" s="4">
        <v>0</v>
      </c>
      <c r="ES180" s="4">
        <v>38</v>
      </c>
      <c r="ET180" s="4">
        <v>64</v>
      </c>
      <c r="EU180" s="4">
        <v>0</v>
      </c>
      <c r="EV180" s="4">
        <v>21</v>
      </c>
      <c r="EW180" s="4">
        <v>164</v>
      </c>
      <c r="EX180" s="4">
        <v>1</v>
      </c>
      <c r="EY180" s="4">
        <v>18</v>
      </c>
      <c r="EZ180" s="4">
        <v>1</v>
      </c>
      <c r="FA180" s="4">
        <v>0</v>
      </c>
      <c r="FB180" s="4">
        <v>0</v>
      </c>
      <c r="FC180" s="4">
        <v>4</v>
      </c>
      <c r="FD180" s="4">
        <v>1</v>
      </c>
      <c r="FE180" s="4">
        <v>5</v>
      </c>
      <c r="FF180" s="4">
        <v>18</v>
      </c>
      <c r="FG180" s="4">
        <v>0</v>
      </c>
      <c r="FH180" s="4">
        <v>81</v>
      </c>
      <c r="FI180" s="4">
        <v>0</v>
      </c>
      <c r="FJ180" s="4">
        <v>5</v>
      </c>
      <c r="FK180" s="4">
        <v>16</v>
      </c>
      <c r="FL180" s="4">
        <v>0</v>
      </c>
      <c r="FM180" s="4">
        <v>65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2</v>
      </c>
      <c r="FT180" s="5">
        <f t="shared" si="4"/>
        <v>1598</v>
      </c>
      <c r="FU180" s="5">
        <f t="shared" si="5"/>
        <v>117</v>
      </c>
    </row>
    <row r="181" spans="1:177" x14ac:dyDescent="0.3">
      <c r="A181" s="3" t="s">
        <v>356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1</v>
      </c>
      <c r="I181" s="4">
        <v>6</v>
      </c>
      <c r="J181" s="4">
        <v>0</v>
      </c>
      <c r="K181" s="4">
        <v>0</v>
      </c>
      <c r="L181" s="4">
        <v>1</v>
      </c>
      <c r="M181" s="4">
        <v>1</v>
      </c>
      <c r="N181" s="4">
        <v>4</v>
      </c>
      <c r="O181" s="4">
        <v>13</v>
      </c>
      <c r="P181" s="4">
        <v>0</v>
      </c>
      <c r="Q181" s="4">
        <v>0</v>
      </c>
      <c r="R181" s="4">
        <v>4</v>
      </c>
      <c r="S181" s="4">
        <v>0</v>
      </c>
      <c r="T181" s="4">
        <v>0</v>
      </c>
      <c r="U181" s="4">
        <v>1</v>
      </c>
      <c r="V181" s="4">
        <v>3</v>
      </c>
      <c r="W181" s="4">
        <v>1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9</v>
      </c>
      <c r="AD181" s="4">
        <v>4</v>
      </c>
      <c r="AE181" s="4">
        <v>6</v>
      </c>
      <c r="AF181" s="4">
        <v>0</v>
      </c>
      <c r="AG181" s="4">
        <v>0</v>
      </c>
      <c r="AH181" s="4">
        <v>7</v>
      </c>
      <c r="AI181" s="4">
        <v>0</v>
      </c>
      <c r="AJ181" s="4">
        <v>0</v>
      </c>
      <c r="AK181" s="4">
        <v>4</v>
      </c>
      <c r="AL181" s="4">
        <v>37</v>
      </c>
      <c r="AM181" s="4">
        <v>1</v>
      </c>
      <c r="AN181" s="4">
        <v>2</v>
      </c>
      <c r="AO181" s="4">
        <v>9</v>
      </c>
      <c r="AP181" s="4">
        <v>2</v>
      </c>
      <c r="AQ181" s="4">
        <v>0</v>
      </c>
      <c r="AR181" s="4">
        <v>0</v>
      </c>
      <c r="AS181" s="4">
        <v>0</v>
      </c>
      <c r="AT181" s="4">
        <v>0</v>
      </c>
      <c r="AU181" s="4">
        <v>11</v>
      </c>
      <c r="AV181" s="4">
        <v>0</v>
      </c>
      <c r="AW181" s="4">
        <v>2</v>
      </c>
      <c r="AX181" s="4">
        <v>3</v>
      </c>
      <c r="AY181" s="4">
        <v>11</v>
      </c>
      <c r="AZ181" s="4">
        <v>1</v>
      </c>
      <c r="BA181" s="4">
        <v>1</v>
      </c>
      <c r="BB181" s="4">
        <v>0</v>
      </c>
      <c r="BC181" s="4">
        <v>7</v>
      </c>
      <c r="BD181" s="4">
        <v>0</v>
      </c>
      <c r="BE181" s="4">
        <v>0</v>
      </c>
      <c r="BF181" s="4">
        <v>0</v>
      </c>
      <c r="BG181" s="4">
        <v>0</v>
      </c>
      <c r="BH181" s="4">
        <v>2</v>
      </c>
      <c r="BI181" s="4">
        <v>20</v>
      </c>
      <c r="BJ181" s="4">
        <v>0</v>
      </c>
      <c r="BK181" s="4">
        <v>0</v>
      </c>
      <c r="BL181" s="4">
        <v>14</v>
      </c>
      <c r="BM181" s="4">
        <v>0</v>
      </c>
      <c r="BN181" s="4">
        <v>0</v>
      </c>
      <c r="BO181" s="4">
        <v>1</v>
      </c>
      <c r="BP181" s="4">
        <v>5</v>
      </c>
      <c r="BQ181" s="4">
        <v>1</v>
      </c>
      <c r="BR181" s="4">
        <v>0</v>
      </c>
      <c r="BS181" s="4">
        <v>7</v>
      </c>
      <c r="BT181" s="4">
        <v>1</v>
      </c>
      <c r="BU181" s="4">
        <v>2</v>
      </c>
      <c r="BV181" s="4">
        <v>0</v>
      </c>
      <c r="BW181" s="4">
        <v>15</v>
      </c>
      <c r="BX181" s="4">
        <v>11</v>
      </c>
      <c r="BY181" s="4">
        <v>0</v>
      </c>
      <c r="BZ181" s="4">
        <v>0</v>
      </c>
      <c r="CA181" s="4">
        <v>3</v>
      </c>
      <c r="CB181" s="4">
        <v>5</v>
      </c>
      <c r="CC181" s="4">
        <v>1</v>
      </c>
      <c r="CD181" s="4">
        <v>1</v>
      </c>
      <c r="CE181" s="4">
        <v>4</v>
      </c>
      <c r="CF181" s="4">
        <v>3</v>
      </c>
      <c r="CG181" s="4">
        <v>0</v>
      </c>
      <c r="CH181" s="4">
        <v>15</v>
      </c>
      <c r="CI181" s="4">
        <v>0</v>
      </c>
      <c r="CJ181" s="4">
        <v>4</v>
      </c>
      <c r="CK181" s="4">
        <v>0</v>
      </c>
      <c r="CL181" s="4">
        <v>1</v>
      </c>
      <c r="CM181" s="4">
        <v>0</v>
      </c>
      <c r="CN181" s="4">
        <v>8</v>
      </c>
      <c r="CO181" s="4">
        <v>1</v>
      </c>
      <c r="CP181" s="4">
        <v>9</v>
      </c>
      <c r="CQ181" s="4">
        <v>0</v>
      </c>
      <c r="CR181" s="4">
        <v>0</v>
      </c>
      <c r="CS181" s="4">
        <v>0</v>
      </c>
      <c r="CT181" s="4">
        <v>25</v>
      </c>
      <c r="CU181" s="4">
        <v>0</v>
      </c>
      <c r="CV181" s="4">
        <v>0</v>
      </c>
      <c r="CW181" s="4">
        <v>0</v>
      </c>
      <c r="CX181" s="4">
        <v>7</v>
      </c>
      <c r="CY181" s="4">
        <v>0</v>
      </c>
      <c r="CZ181" s="4">
        <v>2</v>
      </c>
      <c r="DA181" s="4">
        <v>1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3</v>
      </c>
      <c r="DJ181" s="4">
        <v>0</v>
      </c>
      <c r="DK181" s="4">
        <v>0</v>
      </c>
      <c r="DL181" s="4">
        <v>6</v>
      </c>
      <c r="DM181" s="4">
        <v>0</v>
      </c>
      <c r="DN181" s="4">
        <v>1</v>
      </c>
      <c r="DO181" s="4">
        <v>9</v>
      </c>
      <c r="DP181" s="4">
        <v>0</v>
      </c>
      <c r="DQ181" s="4">
        <v>0</v>
      </c>
      <c r="DR181" s="4">
        <v>4</v>
      </c>
      <c r="DS181" s="4">
        <v>21</v>
      </c>
      <c r="DT181" s="4">
        <v>0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0</v>
      </c>
      <c r="EA181" s="4">
        <v>0</v>
      </c>
      <c r="EB181" s="4">
        <v>0</v>
      </c>
      <c r="EC181" s="4">
        <v>43</v>
      </c>
      <c r="ED181" s="4">
        <v>0</v>
      </c>
      <c r="EE181" s="4">
        <v>24</v>
      </c>
      <c r="EF181" s="4">
        <v>0</v>
      </c>
      <c r="EG181" s="4">
        <v>28</v>
      </c>
      <c r="EH181" s="4">
        <v>0</v>
      </c>
      <c r="EI181" s="4">
        <v>27</v>
      </c>
      <c r="EJ181" s="4">
        <v>0</v>
      </c>
      <c r="EK181" s="4">
        <v>0</v>
      </c>
      <c r="EL181" s="4">
        <v>0</v>
      </c>
      <c r="EM181" s="4">
        <v>8</v>
      </c>
      <c r="EN181" s="4">
        <v>0</v>
      </c>
      <c r="EO181" s="4">
        <v>0</v>
      </c>
      <c r="EP181" s="4">
        <v>1</v>
      </c>
      <c r="EQ181" s="4">
        <v>0</v>
      </c>
      <c r="ER181" s="4">
        <v>0</v>
      </c>
      <c r="ES181" s="4">
        <v>18</v>
      </c>
      <c r="ET181" s="4">
        <v>72</v>
      </c>
      <c r="EU181" s="4">
        <v>1</v>
      </c>
      <c r="EV181" s="4">
        <v>3</v>
      </c>
      <c r="EW181" s="4">
        <v>21</v>
      </c>
      <c r="EX181" s="4">
        <v>1</v>
      </c>
      <c r="EY181" s="4">
        <v>4</v>
      </c>
      <c r="EZ181" s="4">
        <v>4</v>
      </c>
      <c r="FA181" s="4">
        <v>0</v>
      </c>
      <c r="FB181" s="4">
        <v>0</v>
      </c>
      <c r="FC181" s="4">
        <v>0</v>
      </c>
      <c r="FD181" s="4">
        <v>0</v>
      </c>
      <c r="FE181" s="4">
        <v>2</v>
      </c>
      <c r="FF181" s="4">
        <v>0</v>
      </c>
      <c r="FG181" s="4">
        <v>0</v>
      </c>
      <c r="FH181" s="4">
        <v>31</v>
      </c>
      <c r="FI181" s="4">
        <v>0</v>
      </c>
      <c r="FJ181" s="4">
        <v>2</v>
      </c>
      <c r="FK181" s="4">
        <v>6</v>
      </c>
      <c r="FL181" s="4">
        <v>0</v>
      </c>
      <c r="FM181" s="4">
        <v>18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5">
        <f t="shared" si="4"/>
        <v>681</v>
      </c>
      <c r="FU181" s="5">
        <f t="shared" si="5"/>
        <v>81</v>
      </c>
    </row>
    <row r="182" spans="1:177" x14ac:dyDescent="0.3">
      <c r="A182" s="3" t="s">
        <v>357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5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6</v>
      </c>
      <c r="AD182" s="4">
        <v>0</v>
      </c>
      <c r="AE182" s="4">
        <v>0</v>
      </c>
      <c r="AF182" s="4">
        <v>0</v>
      </c>
      <c r="AG182" s="4">
        <v>0</v>
      </c>
      <c r="AH182" s="4">
        <v>1</v>
      </c>
      <c r="AI182" s="4">
        <v>0</v>
      </c>
      <c r="AJ182" s="4">
        <v>0</v>
      </c>
      <c r="AK182" s="4">
        <v>0</v>
      </c>
      <c r="AL182" s="4">
        <v>64</v>
      </c>
      <c r="AM182" s="4">
        <v>0</v>
      </c>
      <c r="AN182" s="4">
        <v>0</v>
      </c>
      <c r="AO182" s="4">
        <v>7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2</v>
      </c>
      <c r="AX182" s="4">
        <v>0</v>
      </c>
      <c r="AY182" s="4">
        <v>27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2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9</v>
      </c>
      <c r="CG182" s="4">
        <v>0</v>
      </c>
      <c r="CH182" s="4">
        <v>3</v>
      </c>
      <c r="CI182" s="4">
        <v>0</v>
      </c>
      <c r="CJ182" s="4">
        <v>4</v>
      </c>
      <c r="CK182" s="4">
        <v>0</v>
      </c>
      <c r="CL182" s="4">
        <v>0</v>
      </c>
      <c r="CM182" s="4">
        <v>0</v>
      </c>
      <c r="CN182" s="4">
        <v>0</v>
      </c>
      <c r="CO182" s="4">
        <v>1</v>
      </c>
      <c r="CP182" s="4">
        <v>8</v>
      </c>
      <c r="CQ182" s="4">
        <v>0</v>
      </c>
      <c r="CR182" s="4">
        <v>0</v>
      </c>
      <c r="CS182" s="4">
        <v>0</v>
      </c>
      <c r="CT182" s="4">
        <v>5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1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1</v>
      </c>
      <c r="DM182" s="4">
        <v>0</v>
      </c>
      <c r="DN182" s="4">
        <v>0</v>
      </c>
      <c r="DO182" s="4">
        <v>1</v>
      </c>
      <c r="DP182" s="4">
        <v>0</v>
      </c>
      <c r="DQ182" s="4">
        <v>0</v>
      </c>
      <c r="DR182" s="4">
        <v>0</v>
      </c>
      <c r="DS182" s="4">
        <v>9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25</v>
      </c>
      <c r="ED182" s="4">
        <v>0</v>
      </c>
      <c r="EE182" s="4">
        <v>19</v>
      </c>
      <c r="EF182" s="4">
        <v>0</v>
      </c>
      <c r="EG182" s="4">
        <v>25</v>
      </c>
      <c r="EH182" s="4">
        <v>0</v>
      </c>
      <c r="EI182" s="4">
        <v>2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1</v>
      </c>
      <c r="EQ182" s="4">
        <v>0</v>
      </c>
      <c r="ER182" s="4">
        <v>0</v>
      </c>
      <c r="ES182" s="4">
        <v>1</v>
      </c>
      <c r="ET182" s="4">
        <v>151</v>
      </c>
      <c r="EU182" s="4">
        <v>0</v>
      </c>
      <c r="EV182" s="4">
        <v>0</v>
      </c>
      <c r="EW182" s="4">
        <v>1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7</v>
      </c>
      <c r="FI182" s="4">
        <v>0</v>
      </c>
      <c r="FJ182" s="4">
        <v>0</v>
      </c>
      <c r="FK182" s="4">
        <v>3</v>
      </c>
      <c r="FL182" s="4">
        <v>0</v>
      </c>
      <c r="FM182" s="4">
        <v>16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5">
        <f t="shared" si="4"/>
        <v>410</v>
      </c>
      <c r="FU182" s="5">
        <f t="shared" si="5"/>
        <v>32</v>
      </c>
    </row>
    <row r="183" spans="1:177" x14ac:dyDescent="0.3">
      <c r="A183" s="3" t="s">
        <v>358</v>
      </c>
      <c r="B183" s="4">
        <v>0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23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10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5">
        <f t="shared" si="4"/>
        <v>34</v>
      </c>
      <c r="FU183" s="5">
        <f t="shared" si="5"/>
        <v>3</v>
      </c>
    </row>
    <row r="184" spans="1:177" x14ac:dyDescent="0.3">
      <c r="A184" s="3" t="s">
        <v>359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2</v>
      </c>
      <c r="AM184" s="4">
        <v>0</v>
      </c>
      <c r="AN184" s="4">
        <v>0</v>
      </c>
      <c r="AO184" s="4">
        <v>2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12</v>
      </c>
      <c r="AV184" s="4">
        <v>0</v>
      </c>
      <c r="AW184" s="4">
        <v>5</v>
      </c>
      <c r="AX184" s="4">
        <v>0</v>
      </c>
      <c r="AY184" s="4">
        <v>0</v>
      </c>
      <c r="AZ184" s="4">
        <v>5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15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1</v>
      </c>
      <c r="BS184" s="4">
        <v>14</v>
      </c>
      <c r="BT184" s="4">
        <v>2</v>
      </c>
      <c r="BU184" s="4">
        <v>0</v>
      </c>
      <c r="BV184" s="4">
        <v>1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2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7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1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1</v>
      </c>
      <c r="DO184" s="4">
        <v>0</v>
      </c>
      <c r="DP184" s="4">
        <v>0</v>
      </c>
      <c r="DQ184" s="4">
        <v>2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1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107</v>
      </c>
      <c r="ED184" s="4">
        <v>0</v>
      </c>
      <c r="EE184" s="4">
        <v>0</v>
      </c>
      <c r="EF184" s="4">
        <v>0</v>
      </c>
      <c r="EG184" s="4">
        <v>16</v>
      </c>
      <c r="EH184" s="4">
        <v>0</v>
      </c>
      <c r="EI184" s="4">
        <v>18</v>
      </c>
      <c r="EJ184" s="4">
        <v>0</v>
      </c>
      <c r="EK184" s="4">
        <v>0</v>
      </c>
      <c r="EL184" s="4">
        <v>0</v>
      </c>
      <c r="EM184" s="4">
        <v>4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5</v>
      </c>
      <c r="ET184" s="4">
        <v>80</v>
      </c>
      <c r="EU184" s="4">
        <v>0</v>
      </c>
      <c r="EV184" s="4">
        <v>9</v>
      </c>
      <c r="EW184" s="4">
        <v>4</v>
      </c>
      <c r="EX184" s="4">
        <v>0</v>
      </c>
      <c r="EY184" s="4">
        <v>4</v>
      </c>
      <c r="EZ184" s="4">
        <v>0</v>
      </c>
      <c r="FA184" s="4">
        <v>0</v>
      </c>
      <c r="FB184" s="4">
        <v>0</v>
      </c>
      <c r="FC184" s="4">
        <v>0</v>
      </c>
      <c r="FD184" s="4">
        <v>3</v>
      </c>
      <c r="FE184" s="4">
        <v>0</v>
      </c>
      <c r="FF184" s="4">
        <v>0</v>
      </c>
      <c r="FG184" s="4">
        <v>0</v>
      </c>
      <c r="FH184" s="4">
        <v>97</v>
      </c>
      <c r="FI184" s="4">
        <v>0</v>
      </c>
      <c r="FJ184" s="4">
        <v>0</v>
      </c>
      <c r="FK184" s="4">
        <v>0</v>
      </c>
      <c r="FL184" s="4">
        <v>0</v>
      </c>
      <c r="FM184" s="4">
        <v>6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5">
        <f t="shared" si="4"/>
        <v>435</v>
      </c>
      <c r="FU184" s="5">
        <f t="shared" si="5"/>
        <v>30</v>
      </c>
    </row>
    <row r="185" spans="1:177" x14ac:dyDescent="0.3">
      <c r="A185" s="3" t="s">
        <v>360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8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18</v>
      </c>
      <c r="Y185" s="4">
        <v>1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1</v>
      </c>
      <c r="AK185" s="4">
        <v>0</v>
      </c>
      <c r="AL185" s="4">
        <v>0</v>
      </c>
      <c r="AM185" s="4">
        <v>12</v>
      </c>
      <c r="AN185" s="4">
        <v>1</v>
      </c>
      <c r="AO185" s="4">
        <v>68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20</v>
      </c>
      <c r="AV185" s="4">
        <v>2</v>
      </c>
      <c r="AW185" s="4">
        <v>5</v>
      </c>
      <c r="AX185" s="4">
        <v>0</v>
      </c>
      <c r="AY185" s="4">
        <v>0</v>
      </c>
      <c r="AZ185" s="4">
        <v>2</v>
      </c>
      <c r="BA185" s="4">
        <v>6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8</v>
      </c>
      <c r="BI185" s="4">
        <v>3</v>
      </c>
      <c r="BJ185" s="4">
        <v>0</v>
      </c>
      <c r="BK185" s="4">
        <v>0</v>
      </c>
      <c r="BL185" s="4">
        <v>35</v>
      </c>
      <c r="BM185" s="4">
        <v>1</v>
      </c>
      <c r="BN185" s="4">
        <v>6</v>
      </c>
      <c r="BO185" s="4">
        <v>11</v>
      </c>
      <c r="BP185" s="4">
        <v>25</v>
      </c>
      <c r="BQ185" s="4">
        <v>0</v>
      </c>
      <c r="BR185" s="4">
        <v>0</v>
      </c>
      <c r="BS185" s="4">
        <v>20</v>
      </c>
      <c r="BT185" s="4">
        <v>11</v>
      </c>
      <c r="BU185" s="4">
        <v>1</v>
      </c>
      <c r="BV185" s="4">
        <v>0</v>
      </c>
      <c r="BW185" s="4">
        <v>1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1</v>
      </c>
      <c r="CE185" s="4">
        <v>0</v>
      </c>
      <c r="CF185" s="4">
        <v>0</v>
      </c>
      <c r="CG185" s="4">
        <v>0</v>
      </c>
      <c r="CH185" s="4">
        <v>2</v>
      </c>
      <c r="CI185" s="4">
        <v>4</v>
      </c>
      <c r="CJ185" s="4">
        <v>21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26</v>
      </c>
      <c r="CQ185" s="4">
        <v>0</v>
      </c>
      <c r="CR185" s="4">
        <v>0</v>
      </c>
      <c r="CS185" s="4">
        <v>0</v>
      </c>
      <c r="CT185" s="4">
        <v>33</v>
      </c>
      <c r="CU185" s="4">
        <v>0</v>
      </c>
      <c r="CV185" s="4">
        <v>0</v>
      </c>
      <c r="CW185" s="4">
        <v>58</v>
      </c>
      <c r="CX185" s="4">
        <v>3</v>
      </c>
      <c r="CY185" s="4">
        <v>0</v>
      </c>
      <c r="CZ185" s="4">
        <v>0</v>
      </c>
      <c r="DA185" s="4">
        <v>0</v>
      </c>
      <c r="DB185" s="4">
        <v>2</v>
      </c>
      <c r="DC185" s="4">
        <v>0</v>
      </c>
      <c r="DD185" s="4">
        <v>0</v>
      </c>
      <c r="DE185" s="4">
        <v>0</v>
      </c>
      <c r="DF185" s="4">
        <v>7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109</v>
      </c>
      <c r="DM185" s="4">
        <v>0</v>
      </c>
      <c r="DN185" s="4">
        <v>6</v>
      </c>
      <c r="DO185" s="4">
        <v>11</v>
      </c>
      <c r="DP185" s="4">
        <v>0</v>
      </c>
      <c r="DQ185" s="4">
        <v>0</v>
      </c>
      <c r="DR185" s="4">
        <v>0</v>
      </c>
      <c r="DS185" s="4">
        <v>2</v>
      </c>
      <c r="DT185" s="4">
        <v>0</v>
      </c>
      <c r="DU185" s="4">
        <v>0</v>
      </c>
      <c r="DV185" s="4">
        <v>0</v>
      </c>
      <c r="DW185" s="4">
        <v>2</v>
      </c>
      <c r="DX185" s="4">
        <v>0</v>
      </c>
      <c r="DY185" s="4">
        <v>0</v>
      </c>
      <c r="DZ185" s="4">
        <v>12</v>
      </c>
      <c r="EA185" s="4">
        <v>0</v>
      </c>
      <c r="EB185" s="4">
        <v>0</v>
      </c>
      <c r="EC185" s="4">
        <v>122</v>
      </c>
      <c r="ED185" s="4">
        <v>0</v>
      </c>
      <c r="EE185" s="4">
        <v>0</v>
      </c>
      <c r="EF185" s="4">
        <v>0</v>
      </c>
      <c r="EG185" s="4">
        <v>21</v>
      </c>
      <c r="EH185" s="4">
        <v>0</v>
      </c>
      <c r="EI185" s="4">
        <v>45</v>
      </c>
      <c r="EJ185" s="4">
        <v>0</v>
      </c>
      <c r="EK185" s="4">
        <v>0</v>
      </c>
      <c r="EL185" s="4">
        <v>0</v>
      </c>
      <c r="EM185" s="4">
        <v>8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23</v>
      </c>
      <c r="ET185" s="4">
        <v>157</v>
      </c>
      <c r="EU185" s="4">
        <v>0</v>
      </c>
      <c r="EV185" s="4">
        <v>51</v>
      </c>
      <c r="EW185" s="4">
        <v>29</v>
      </c>
      <c r="EX185" s="4">
        <v>0</v>
      </c>
      <c r="EY185" s="4">
        <v>35</v>
      </c>
      <c r="EZ185" s="4">
        <v>0</v>
      </c>
      <c r="FA185" s="4">
        <v>0</v>
      </c>
      <c r="FB185" s="4">
        <v>4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193</v>
      </c>
      <c r="FI185" s="4">
        <v>0</v>
      </c>
      <c r="FJ185" s="4">
        <v>1</v>
      </c>
      <c r="FK185" s="4">
        <v>0</v>
      </c>
      <c r="FL185" s="4">
        <v>0</v>
      </c>
      <c r="FM185" s="4">
        <v>75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5">
        <f t="shared" si="4"/>
        <v>1329</v>
      </c>
      <c r="FU185" s="5">
        <f t="shared" si="5"/>
        <v>52</v>
      </c>
    </row>
    <row r="186" spans="1:177" x14ac:dyDescent="0.3">
      <c r="A186" s="3" t="s">
        <v>361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2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3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1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1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4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5">
        <f t="shared" si="4"/>
        <v>11</v>
      </c>
      <c r="FU186" s="5">
        <f t="shared" si="5"/>
        <v>5</v>
      </c>
    </row>
    <row r="187" spans="1:177" x14ac:dyDescent="0.3">
      <c r="A187" s="3" t="s">
        <v>362</v>
      </c>
      <c r="B187" s="4">
        <v>2</v>
      </c>
      <c r="C187" s="4">
        <v>0</v>
      </c>
      <c r="D187" s="4">
        <v>0</v>
      </c>
      <c r="E187" s="4">
        <v>0</v>
      </c>
      <c r="F187" s="4">
        <v>0</v>
      </c>
      <c r="G187" s="4">
        <v>27</v>
      </c>
      <c r="H187" s="4">
        <v>12</v>
      </c>
      <c r="I187" s="4">
        <v>9</v>
      </c>
      <c r="J187" s="4">
        <v>0</v>
      </c>
      <c r="K187" s="4">
        <v>1</v>
      </c>
      <c r="L187" s="4">
        <v>0</v>
      </c>
      <c r="M187" s="4">
        <v>25</v>
      </c>
      <c r="N187" s="4">
        <v>12</v>
      </c>
      <c r="O187" s="4">
        <v>31</v>
      </c>
      <c r="P187" s="4">
        <v>4</v>
      </c>
      <c r="Q187" s="4">
        <v>2</v>
      </c>
      <c r="R187" s="4">
        <v>8</v>
      </c>
      <c r="S187" s="4">
        <v>6</v>
      </c>
      <c r="T187" s="4">
        <v>0</v>
      </c>
      <c r="U187" s="4">
        <v>0</v>
      </c>
      <c r="V187" s="4">
        <v>2</v>
      </c>
      <c r="W187" s="4">
        <v>5</v>
      </c>
      <c r="X187" s="4">
        <v>17</v>
      </c>
      <c r="Y187" s="4">
        <v>0</v>
      </c>
      <c r="Z187" s="4">
        <v>0</v>
      </c>
      <c r="AA187" s="4">
        <v>0</v>
      </c>
      <c r="AB187" s="4">
        <v>1</v>
      </c>
      <c r="AC187" s="4">
        <v>3</v>
      </c>
      <c r="AD187" s="4">
        <v>1</v>
      </c>
      <c r="AE187" s="4">
        <v>1</v>
      </c>
      <c r="AF187" s="4">
        <v>0</v>
      </c>
      <c r="AG187" s="4">
        <v>0</v>
      </c>
      <c r="AH187" s="4">
        <v>2</v>
      </c>
      <c r="AI187" s="4">
        <v>0</v>
      </c>
      <c r="AJ187" s="4">
        <v>0</v>
      </c>
      <c r="AK187" s="4">
        <v>77</v>
      </c>
      <c r="AL187" s="4">
        <v>0</v>
      </c>
      <c r="AM187" s="4">
        <v>4</v>
      </c>
      <c r="AN187" s="4">
        <v>1</v>
      </c>
      <c r="AO187" s="4">
        <v>34</v>
      </c>
      <c r="AP187" s="4">
        <v>2</v>
      </c>
      <c r="AQ187" s="4">
        <v>0</v>
      </c>
      <c r="AR187" s="4">
        <v>0</v>
      </c>
      <c r="AS187" s="4">
        <v>0</v>
      </c>
      <c r="AT187" s="4">
        <v>0</v>
      </c>
      <c r="AU187" s="4">
        <v>3</v>
      </c>
      <c r="AV187" s="4">
        <v>2</v>
      </c>
      <c r="AW187" s="4">
        <v>0</v>
      </c>
      <c r="AX187" s="4">
        <v>0</v>
      </c>
      <c r="AY187" s="4">
        <v>1</v>
      </c>
      <c r="AZ187" s="4">
        <v>0</v>
      </c>
      <c r="BA187" s="4">
        <v>4</v>
      </c>
      <c r="BB187" s="4">
        <v>0</v>
      </c>
      <c r="BC187" s="4">
        <v>3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12</v>
      </c>
      <c r="BJ187" s="4">
        <v>0</v>
      </c>
      <c r="BK187" s="4">
        <v>1</v>
      </c>
      <c r="BL187" s="4">
        <v>6</v>
      </c>
      <c r="BM187" s="4">
        <v>0</v>
      </c>
      <c r="BN187" s="4">
        <v>8</v>
      </c>
      <c r="BO187" s="4">
        <v>13</v>
      </c>
      <c r="BP187" s="4">
        <v>3</v>
      </c>
      <c r="BQ187" s="4">
        <v>27</v>
      </c>
      <c r="BR187" s="4">
        <v>11</v>
      </c>
      <c r="BS187" s="4">
        <v>0</v>
      </c>
      <c r="BT187" s="4">
        <v>18</v>
      </c>
      <c r="BU187" s="4">
        <v>2</v>
      </c>
      <c r="BV187" s="4">
        <v>0</v>
      </c>
      <c r="BW187" s="4">
        <v>1</v>
      </c>
      <c r="BX187" s="4">
        <v>11</v>
      </c>
      <c r="BY187" s="4">
        <v>8</v>
      </c>
      <c r="BZ187" s="4">
        <v>0</v>
      </c>
      <c r="CA187" s="4">
        <v>4</v>
      </c>
      <c r="CB187" s="4">
        <v>1</v>
      </c>
      <c r="CC187" s="4">
        <v>5</v>
      </c>
      <c r="CD187" s="4">
        <v>1</v>
      </c>
      <c r="CE187" s="4">
        <v>6</v>
      </c>
      <c r="CF187" s="4">
        <v>29</v>
      </c>
      <c r="CG187" s="4">
        <v>1</v>
      </c>
      <c r="CH187" s="4">
        <v>24</v>
      </c>
      <c r="CI187" s="4">
        <v>0</v>
      </c>
      <c r="CJ187" s="4">
        <v>0</v>
      </c>
      <c r="CK187" s="4">
        <v>0</v>
      </c>
      <c r="CL187" s="4">
        <v>2</v>
      </c>
      <c r="CM187" s="4">
        <v>2</v>
      </c>
      <c r="CN187" s="4">
        <v>5</v>
      </c>
      <c r="CO187" s="4">
        <v>2</v>
      </c>
      <c r="CP187" s="4">
        <v>0</v>
      </c>
      <c r="CQ187" s="4">
        <v>6</v>
      </c>
      <c r="CR187" s="4">
        <v>1</v>
      </c>
      <c r="CS187" s="4">
        <v>0</v>
      </c>
      <c r="CT187" s="4">
        <v>17</v>
      </c>
      <c r="CU187" s="4">
        <v>6</v>
      </c>
      <c r="CV187" s="4">
        <v>4</v>
      </c>
      <c r="CW187" s="4">
        <v>14</v>
      </c>
      <c r="CX187" s="4">
        <v>5</v>
      </c>
      <c r="CY187" s="4">
        <v>0</v>
      </c>
      <c r="CZ187" s="4">
        <v>8</v>
      </c>
      <c r="DA187" s="4">
        <v>0</v>
      </c>
      <c r="DB187" s="4">
        <v>0</v>
      </c>
      <c r="DC187" s="4">
        <v>3</v>
      </c>
      <c r="DD187" s="4">
        <v>0</v>
      </c>
      <c r="DE187" s="4">
        <v>4</v>
      </c>
      <c r="DF187" s="4">
        <v>0</v>
      </c>
      <c r="DG187" s="4">
        <v>0</v>
      </c>
      <c r="DH187" s="4">
        <v>12</v>
      </c>
      <c r="DI187" s="4">
        <v>2</v>
      </c>
      <c r="DJ187" s="4">
        <v>0</v>
      </c>
      <c r="DK187" s="4">
        <v>1</v>
      </c>
      <c r="DL187" s="4">
        <v>19</v>
      </c>
      <c r="DM187" s="4">
        <v>0</v>
      </c>
      <c r="DN187" s="4">
        <v>1</v>
      </c>
      <c r="DO187" s="4">
        <v>4</v>
      </c>
      <c r="DP187" s="4">
        <v>0</v>
      </c>
      <c r="DQ187" s="4">
        <v>0</v>
      </c>
      <c r="DR187" s="4">
        <v>83</v>
      </c>
      <c r="DS187" s="4">
        <v>33</v>
      </c>
      <c r="DT187" s="4">
        <v>3</v>
      </c>
      <c r="DU187" s="4">
        <v>2</v>
      </c>
      <c r="DV187" s="4">
        <v>1</v>
      </c>
      <c r="DW187" s="4">
        <v>0</v>
      </c>
      <c r="DX187" s="4">
        <v>5</v>
      </c>
      <c r="DY187" s="4">
        <v>1</v>
      </c>
      <c r="DZ187" s="4">
        <v>2</v>
      </c>
      <c r="EA187" s="4">
        <v>0</v>
      </c>
      <c r="EB187" s="4">
        <v>0</v>
      </c>
      <c r="EC187" s="4">
        <v>0</v>
      </c>
      <c r="ED187" s="4">
        <v>0</v>
      </c>
      <c r="EE187" s="4">
        <v>43</v>
      </c>
      <c r="EF187" s="4">
        <v>3</v>
      </c>
      <c r="EG187" s="4">
        <v>12</v>
      </c>
      <c r="EH187" s="4">
        <v>2</v>
      </c>
      <c r="EI187" s="4">
        <v>1</v>
      </c>
      <c r="EJ187" s="4">
        <v>3</v>
      </c>
      <c r="EK187" s="4">
        <v>0</v>
      </c>
      <c r="EL187" s="4">
        <v>0</v>
      </c>
      <c r="EM187" s="4">
        <v>14</v>
      </c>
      <c r="EN187" s="4">
        <v>0</v>
      </c>
      <c r="EO187" s="4">
        <v>41</v>
      </c>
      <c r="EP187" s="4">
        <v>0</v>
      </c>
      <c r="EQ187" s="4">
        <v>3</v>
      </c>
      <c r="ER187" s="4">
        <v>41</v>
      </c>
      <c r="ES187" s="4">
        <v>25</v>
      </c>
      <c r="ET187" s="4">
        <v>0</v>
      </c>
      <c r="EU187" s="4">
        <v>5</v>
      </c>
      <c r="EV187" s="4">
        <v>0</v>
      </c>
      <c r="EW187" s="4">
        <v>252</v>
      </c>
      <c r="EX187" s="4">
        <v>6</v>
      </c>
      <c r="EY187" s="4">
        <v>8</v>
      </c>
      <c r="EZ187" s="4">
        <v>6</v>
      </c>
      <c r="FA187" s="4">
        <v>0</v>
      </c>
      <c r="FB187" s="4">
        <v>0</v>
      </c>
      <c r="FC187" s="4">
        <v>1</v>
      </c>
      <c r="FD187" s="4">
        <v>0</v>
      </c>
      <c r="FE187" s="4">
        <v>0</v>
      </c>
      <c r="FF187" s="4">
        <v>34</v>
      </c>
      <c r="FG187" s="4">
        <v>0</v>
      </c>
      <c r="FH187" s="4">
        <v>1</v>
      </c>
      <c r="FI187" s="4">
        <v>0</v>
      </c>
      <c r="FJ187" s="4">
        <v>1</v>
      </c>
      <c r="FK187" s="4">
        <v>15</v>
      </c>
      <c r="FL187" s="4">
        <v>0</v>
      </c>
      <c r="FM187" s="4">
        <v>38</v>
      </c>
      <c r="FN187" s="4">
        <v>0</v>
      </c>
      <c r="FO187" s="4">
        <v>11</v>
      </c>
      <c r="FP187" s="4">
        <v>1</v>
      </c>
      <c r="FQ187" s="4">
        <v>0</v>
      </c>
      <c r="FR187" s="4">
        <v>0</v>
      </c>
      <c r="FS187" s="4">
        <v>1</v>
      </c>
      <c r="FT187" s="5">
        <f t="shared" si="4"/>
        <v>1310</v>
      </c>
      <c r="FU187" s="5">
        <f t="shared" si="5"/>
        <v>104</v>
      </c>
    </row>
    <row r="188" spans="1:177" x14ac:dyDescent="0.3">
      <c r="A188" s="3" t="s">
        <v>363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3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2</v>
      </c>
      <c r="AP188" s="4">
        <v>0</v>
      </c>
      <c r="AQ188" s="4">
        <v>0</v>
      </c>
      <c r="AR188" s="4">
        <v>1</v>
      </c>
      <c r="AS188" s="4">
        <v>0</v>
      </c>
      <c r="AT188" s="4">
        <v>0</v>
      </c>
      <c r="AU188" s="4">
        <v>0</v>
      </c>
      <c r="AV188" s="4">
        <v>17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1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2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2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189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1</v>
      </c>
      <c r="EH188" s="4">
        <v>0</v>
      </c>
      <c r="EI188" s="4">
        <v>0</v>
      </c>
      <c r="EJ188" s="4">
        <v>0</v>
      </c>
      <c r="EK188" s="4">
        <v>0</v>
      </c>
      <c r="EL188" s="4">
        <v>1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11</v>
      </c>
      <c r="EX188" s="4">
        <v>5</v>
      </c>
      <c r="EY188" s="4">
        <v>0</v>
      </c>
      <c r="EZ188" s="4">
        <v>0</v>
      </c>
      <c r="FA188" s="4">
        <v>0</v>
      </c>
      <c r="FB188" s="4">
        <v>2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5">
        <f t="shared" si="4"/>
        <v>237</v>
      </c>
      <c r="FU188" s="5">
        <f t="shared" si="5"/>
        <v>13</v>
      </c>
    </row>
    <row r="189" spans="1:177" x14ac:dyDescent="0.3">
      <c r="A189" s="3" t="s">
        <v>364</v>
      </c>
      <c r="B189" s="4">
        <v>4</v>
      </c>
      <c r="C189" s="4">
        <v>7</v>
      </c>
      <c r="D189" s="4">
        <v>3</v>
      </c>
      <c r="E189" s="4">
        <v>11</v>
      </c>
      <c r="F189" s="4">
        <v>6</v>
      </c>
      <c r="G189" s="4">
        <v>35</v>
      </c>
      <c r="H189" s="4">
        <v>2</v>
      </c>
      <c r="I189" s="4">
        <v>14</v>
      </c>
      <c r="J189" s="4">
        <v>5</v>
      </c>
      <c r="K189" s="4">
        <v>3</v>
      </c>
      <c r="L189" s="4">
        <v>1</v>
      </c>
      <c r="M189" s="4">
        <v>17</v>
      </c>
      <c r="N189" s="4">
        <v>41</v>
      </c>
      <c r="O189" s="4">
        <v>52</v>
      </c>
      <c r="P189" s="4">
        <v>2</v>
      </c>
      <c r="Q189" s="4">
        <v>5</v>
      </c>
      <c r="R189" s="4">
        <v>20</v>
      </c>
      <c r="S189" s="4">
        <v>6</v>
      </c>
      <c r="T189" s="4">
        <v>0</v>
      </c>
      <c r="U189" s="4">
        <v>0</v>
      </c>
      <c r="V189" s="4">
        <v>22</v>
      </c>
      <c r="W189" s="4">
        <v>23</v>
      </c>
      <c r="X189" s="4">
        <v>35</v>
      </c>
      <c r="Y189" s="4">
        <v>4</v>
      </c>
      <c r="Z189" s="4">
        <v>6</v>
      </c>
      <c r="AA189" s="4">
        <v>0</v>
      </c>
      <c r="AB189" s="4">
        <v>2</v>
      </c>
      <c r="AC189" s="4">
        <v>26</v>
      </c>
      <c r="AD189" s="4">
        <v>41</v>
      </c>
      <c r="AE189" s="4">
        <v>12</v>
      </c>
      <c r="AF189" s="4">
        <v>1</v>
      </c>
      <c r="AG189" s="4">
        <v>1</v>
      </c>
      <c r="AH189" s="4">
        <v>3</v>
      </c>
      <c r="AI189" s="4">
        <v>0</v>
      </c>
      <c r="AJ189" s="4">
        <v>0</v>
      </c>
      <c r="AK189" s="4">
        <v>154</v>
      </c>
      <c r="AL189" s="4">
        <v>63</v>
      </c>
      <c r="AM189" s="4">
        <v>17</v>
      </c>
      <c r="AN189" s="4">
        <v>6</v>
      </c>
      <c r="AO189" s="4">
        <v>90</v>
      </c>
      <c r="AP189" s="4">
        <v>1</v>
      </c>
      <c r="AQ189" s="4">
        <v>1</v>
      </c>
      <c r="AR189" s="4">
        <v>1</v>
      </c>
      <c r="AS189" s="4">
        <v>4</v>
      </c>
      <c r="AT189" s="4">
        <v>3</v>
      </c>
      <c r="AU189" s="4">
        <v>14</v>
      </c>
      <c r="AV189" s="4">
        <v>20</v>
      </c>
      <c r="AW189" s="4">
        <v>8</v>
      </c>
      <c r="AX189" s="4">
        <v>2</v>
      </c>
      <c r="AY189" s="4">
        <v>13</v>
      </c>
      <c r="AZ189" s="4">
        <v>0</v>
      </c>
      <c r="BA189" s="4">
        <v>8</v>
      </c>
      <c r="BB189" s="4">
        <v>0</v>
      </c>
      <c r="BC189" s="4">
        <v>38</v>
      </c>
      <c r="BD189" s="4">
        <v>3</v>
      </c>
      <c r="BE189" s="4">
        <v>2</v>
      </c>
      <c r="BF189" s="4">
        <v>0</v>
      </c>
      <c r="BG189" s="4">
        <v>1</v>
      </c>
      <c r="BH189" s="4">
        <v>32</v>
      </c>
      <c r="BI189" s="4">
        <v>31</v>
      </c>
      <c r="BJ189" s="4">
        <v>5</v>
      </c>
      <c r="BK189" s="4">
        <v>1</v>
      </c>
      <c r="BL189" s="4">
        <v>9</v>
      </c>
      <c r="BM189" s="4">
        <v>4</v>
      </c>
      <c r="BN189" s="4">
        <v>9</v>
      </c>
      <c r="BO189" s="4">
        <v>39</v>
      </c>
      <c r="BP189" s="4">
        <v>60</v>
      </c>
      <c r="BQ189" s="4">
        <v>40</v>
      </c>
      <c r="BR189" s="4">
        <v>11</v>
      </c>
      <c r="BS189" s="4">
        <v>10</v>
      </c>
      <c r="BT189" s="4">
        <v>24</v>
      </c>
      <c r="BU189" s="4">
        <v>16</v>
      </c>
      <c r="BV189" s="4">
        <v>3</v>
      </c>
      <c r="BW189" s="4">
        <v>7</v>
      </c>
      <c r="BX189" s="4">
        <v>25</v>
      </c>
      <c r="BY189" s="4">
        <v>3</v>
      </c>
      <c r="BZ189" s="4">
        <v>5</v>
      </c>
      <c r="CA189" s="4">
        <v>33</v>
      </c>
      <c r="CB189" s="4">
        <v>28</v>
      </c>
      <c r="CC189" s="4">
        <v>22</v>
      </c>
      <c r="CD189" s="4">
        <v>1</v>
      </c>
      <c r="CE189" s="4">
        <v>12</v>
      </c>
      <c r="CF189" s="4">
        <v>60</v>
      </c>
      <c r="CG189" s="4">
        <v>2</v>
      </c>
      <c r="CH189" s="4">
        <v>53</v>
      </c>
      <c r="CI189" s="4">
        <v>1</v>
      </c>
      <c r="CJ189" s="4">
        <v>5</v>
      </c>
      <c r="CK189" s="4">
        <v>3</v>
      </c>
      <c r="CL189" s="4">
        <v>4</v>
      </c>
      <c r="CM189" s="4">
        <v>0</v>
      </c>
      <c r="CN189" s="4">
        <v>20</v>
      </c>
      <c r="CO189" s="4">
        <v>4</v>
      </c>
      <c r="CP189" s="4">
        <v>4</v>
      </c>
      <c r="CQ189" s="4">
        <v>3</v>
      </c>
      <c r="CR189" s="4">
        <v>2</v>
      </c>
      <c r="CS189" s="4">
        <v>7</v>
      </c>
      <c r="CT189" s="4">
        <v>56</v>
      </c>
      <c r="CU189" s="4">
        <v>8</v>
      </c>
      <c r="CV189" s="4">
        <v>8</v>
      </c>
      <c r="CW189" s="4">
        <v>7</v>
      </c>
      <c r="CX189" s="4">
        <v>13</v>
      </c>
      <c r="CY189" s="4">
        <v>1</v>
      </c>
      <c r="CZ189" s="4">
        <v>7</v>
      </c>
      <c r="DA189" s="4">
        <v>1</v>
      </c>
      <c r="DB189" s="4">
        <v>2</v>
      </c>
      <c r="DC189" s="4">
        <v>1</v>
      </c>
      <c r="DD189" s="4">
        <v>0</v>
      </c>
      <c r="DE189" s="4">
        <v>7</v>
      </c>
      <c r="DF189" s="4">
        <v>1</v>
      </c>
      <c r="DG189" s="4">
        <v>1</v>
      </c>
      <c r="DH189" s="4">
        <v>30</v>
      </c>
      <c r="DI189" s="4">
        <v>14</v>
      </c>
      <c r="DJ189" s="4">
        <v>1</v>
      </c>
      <c r="DK189" s="4">
        <v>0</v>
      </c>
      <c r="DL189" s="4">
        <v>79</v>
      </c>
      <c r="DM189" s="4">
        <v>0</v>
      </c>
      <c r="DN189" s="4">
        <v>6</v>
      </c>
      <c r="DO189" s="4">
        <v>25</v>
      </c>
      <c r="DP189" s="4">
        <v>1</v>
      </c>
      <c r="DQ189" s="4">
        <v>2</v>
      </c>
      <c r="DR189" s="4">
        <v>108</v>
      </c>
      <c r="DS189" s="4">
        <v>66</v>
      </c>
      <c r="DT189" s="4">
        <v>19</v>
      </c>
      <c r="DU189" s="4">
        <v>2</v>
      </c>
      <c r="DV189" s="4">
        <v>7</v>
      </c>
      <c r="DW189" s="4">
        <v>8</v>
      </c>
      <c r="DX189" s="4">
        <v>2</v>
      </c>
      <c r="DY189" s="4">
        <v>1</v>
      </c>
      <c r="DZ189" s="4">
        <v>4</v>
      </c>
      <c r="EA189" s="4">
        <v>3</v>
      </c>
      <c r="EB189" s="4">
        <v>1</v>
      </c>
      <c r="EC189" s="4">
        <v>19</v>
      </c>
      <c r="ED189" s="4">
        <v>2</v>
      </c>
      <c r="EE189" s="4">
        <v>40</v>
      </c>
      <c r="EF189" s="4">
        <v>2</v>
      </c>
      <c r="EG189" s="4">
        <v>41</v>
      </c>
      <c r="EH189" s="4">
        <v>4</v>
      </c>
      <c r="EI189" s="4">
        <v>24</v>
      </c>
      <c r="EJ189" s="4">
        <v>5</v>
      </c>
      <c r="EK189" s="4">
        <v>1</v>
      </c>
      <c r="EL189" s="4">
        <v>7</v>
      </c>
      <c r="EM189" s="4">
        <v>55</v>
      </c>
      <c r="EN189" s="4">
        <v>4</v>
      </c>
      <c r="EO189" s="4">
        <v>47</v>
      </c>
      <c r="EP189" s="4">
        <v>1</v>
      </c>
      <c r="EQ189" s="4">
        <v>19</v>
      </c>
      <c r="ER189" s="4">
        <v>12</v>
      </c>
      <c r="ES189" s="4">
        <v>95</v>
      </c>
      <c r="ET189" s="4">
        <v>29</v>
      </c>
      <c r="EU189" s="4">
        <v>14</v>
      </c>
      <c r="EV189" s="4">
        <v>6</v>
      </c>
      <c r="EW189" s="4">
        <v>347</v>
      </c>
      <c r="EX189" s="4">
        <v>22</v>
      </c>
      <c r="EY189" s="4">
        <v>38</v>
      </c>
      <c r="EZ189" s="4">
        <v>15</v>
      </c>
      <c r="FA189" s="4">
        <v>2</v>
      </c>
      <c r="FB189" s="4">
        <v>10</v>
      </c>
      <c r="FC189" s="4">
        <v>1</v>
      </c>
      <c r="FD189" s="4">
        <v>0</v>
      </c>
      <c r="FE189" s="4">
        <v>10</v>
      </c>
      <c r="FF189" s="4">
        <v>53</v>
      </c>
      <c r="FG189" s="4">
        <v>4</v>
      </c>
      <c r="FH189" s="4">
        <v>13</v>
      </c>
      <c r="FI189" s="4">
        <v>0</v>
      </c>
      <c r="FJ189" s="4">
        <v>25</v>
      </c>
      <c r="FK189" s="4">
        <v>17</v>
      </c>
      <c r="FL189" s="4">
        <v>1</v>
      </c>
      <c r="FM189" s="4">
        <v>72</v>
      </c>
      <c r="FN189" s="4">
        <v>0</v>
      </c>
      <c r="FO189" s="4">
        <v>7</v>
      </c>
      <c r="FP189" s="4">
        <v>0</v>
      </c>
      <c r="FQ189" s="4">
        <v>3</v>
      </c>
      <c r="FR189" s="4">
        <v>1</v>
      </c>
      <c r="FS189" s="4">
        <v>7</v>
      </c>
      <c r="FT189" s="5">
        <f t="shared" si="4"/>
        <v>3024</v>
      </c>
      <c r="FU189" s="5">
        <f t="shared" si="5"/>
        <v>158</v>
      </c>
    </row>
    <row r="190" spans="1:177" x14ac:dyDescent="0.3">
      <c r="A190" s="3" t="s">
        <v>365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2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1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1</v>
      </c>
      <c r="BH190" s="4">
        <v>0</v>
      </c>
      <c r="BI190" s="4">
        <v>12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2</v>
      </c>
      <c r="BX190" s="4">
        <v>0</v>
      </c>
      <c r="BY190" s="4">
        <v>2</v>
      </c>
      <c r="BZ190" s="4">
        <v>0</v>
      </c>
      <c r="CA190" s="4">
        <v>0</v>
      </c>
      <c r="CB190" s="4">
        <v>0</v>
      </c>
      <c r="CC190" s="4">
        <v>0</v>
      </c>
      <c r="CD190" s="4">
        <v>1</v>
      </c>
      <c r="CE190" s="4">
        <v>0</v>
      </c>
      <c r="CF190" s="4">
        <v>0</v>
      </c>
      <c r="CG190" s="4">
        <v>0</v>
      </c>
      <c r="CH190" s="4">
        <v>1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1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13</v>
      </c>
      <c r="EJ190" s="4">
        <v>1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2</v>
      </c>
      <c r="EW190" s="4">
        <v>249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1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1</v>
      </c>
      <c r="FT190" s="5">
        <f t="shared" si="4"/>
        <v>290</v>
      </c>
      <c r="FU190" s="5">
        <f t="shared" si="5"/>
        <v>15</v>
      </c>
    </row>
    <row r="191" spans="1:177" x14ac:dyDescent="0.3">
      <c r="A191" s="3" t="s">
        <v>366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6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12</v>
      </c>
      <c r="X191" s="4">
        <v>0</v>
      </c>
      <c r="Y191" s="4">
        <v>0</v>
      </c>
      <c r="Z191" s="4">
        <v>20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107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60</v>
      </c>
      <c r="AZ191" s="4">
        <v>0</v>
      </c>
      <c r="BA191" s="4">
        <v>0</v>
      </c>
      <c r="BB191" s="4">
        <v>0</v>
      </c>
      <c r="BC191" s="4">
        <v>0</v>
      </c>
      <c r="BD191" s="4">
        <v>2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1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10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2</v>
      </c>
      <c r="CR191" s="4">
        <v>9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1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42</v>
      </c>
      <c r="DT191" s="4">
        <v>0</v>
      </c>
      <c r="DU191" s="4">
        <v>0</v>
      </c>
      <c r="DV191" s="4">
        <v>0</v>
      </c>
      <c r="DW191" s="4">
        <v>0</v>
      </c>
      <c r="DX191" s="4">
        <v>3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1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12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1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5">
        <f t="shared" si="4"/>
        <v>292</v>
      </c>
      <c r="FU191" s="5">
        <f t="shared" si="5"/>
        <v>18</v>
      </c>
    </row>
    <row r="192" spans="1:177" x14ac:dyDescent="0.3">
      <c r="A192" s="3" t="s">
        <v>367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100</v>
      </c>
      <c r="H192" s="4">
        <v>1</v>
      </c>
      <c r="I192" s="4">
        <v>11</v>
      </c>
      <c r="J192" s="4">
        <v>0</v>
      </c>
      <c r="K192" s="4">
        <v>1</v>
      </c>
      <c r="L192" s="4">
        <v>0</v>
      </c>
      <c r="M192" s="4">
        <v>8</v>
      </c>
      <c r="N192" s="4">
        <v>2</v>
      </c>
      <c r="O192" s="4">
        <v>20</v>
      </c>
      <c r="P192" s="4">
        <v>0</v>
      </c>
      <c r="Q192" s="4">
        <v>0</v>
      </c>
      <c r="R192" s="4">
        <v>2</v>
      </c>
      <c r="S192" s="4">
        <v>0</v>
      </c>
      <c r="T192" s="4">
        <v>0</v>
      </c>
      <c r="U192" s="4">
        <v>0</v>
      </c>
      <c r="V192" s="4">
        <v>9</v>
      </c>
      <c r="W192" s="4">
        <v>4</v>
      </c>
      <c r="X192" s="4">
        <v>0</v>
      </c>
      <c r="Y192" s="4">
        <v>0</v>
      </c>
      <c r="Z192" s="4">
        <v>3</v>
      </c>
      <c r="AA192" s="4">
        <v>0</v>
      </c>
      <c r="AB192" s="4">
        <v>1</v>
      </c>
      <c r="AC192" s="4">
        <v>0</v>
      </c>
      <c r="AD192" s="4">
        <v>2</v>
      </c>
      <c r="AE192" s="4">
        <v>5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11</v>
      </c>
      <c r="AL192" s="4">
        <v>0</v>
      </c>
      <c r="AM192" s="4">
        <v>0</v>
      </c>
      <c r="AN192" s="4">
        <v>0</v>
      </c>
      <c r="AO192" s="4">
        <v>9</v>
      </c>
      <c r="AP192" s="4">
        <v>0</v>
      </c>
      <c r="AQ192" s="4">
        <v>0</v>
      </c>
      <c r="AR192" s="4">
        <v>0</v>
      </c>
      <c r="AS192" s="4">
        <v>3</v>
      </c>
      <c r="AT192" s="4">
        <v>0</v>
      </c>
      <c r="AU192" s="4">
        <v>1</v>
      </c>
      <c r="AV192" s="4">
        <v>0</v>
      </c>
      <c r="AW192" s="4">
        <v>1</v>
      </c>
      <c r="AX192" s="4">
        <v>0</v>
      </c>
      <c r="AY192" s="4">
        <v>16</v>
      </c>
      <c r="AZ192" s="4">
        <v>0</v>
      </c>
      <c r="BA192" s="4">
        <v>0</v>
      </c>
      <c r="BB192" s="4">
        <v>0</v>
      </c>
      <c r="BC192" s="4">
        <v>6</v>
      </c>
      <c r="BD192" s="4">
        <v>0</v>
      </c>
      <c r="BE192" s="4">
        <v>0</v>
      </c>
      <c r="BF192" s="4">
        <v>0</v>
      </c>
      <c r="BG192" s="4">
        <v>1</v>
      </c>
      <c r="BH192" s="4">
        <v>0</v>
      </c>
      <c r="BI192" s="4">
        <v>5</v>
      </c>
      <c r="BJ192" s="4">
        <v>0</v>
      </c>
      <c r="BK192" s="4">
        <v>0</v>
      </c>
      <c r="BL192" s="4">
        <v>1</v>
      </c>
      <c r="BM192" s="4">
        <v>0</v>
      </c>
      <c r="BN192" s="4">
        <v>0</v>
      </c>
      <c r="BO192" s="4">
        <v>0</v>
      </c>
      <c r="BP192" s="4">
        <v>2</v>
      </c>
      <c r="BQ192" s="4">
        <v>12</v>
      </c>
      <c r="BR192" s="4">
        <v>0</v>
      </c>
      <c r="BS192" s="4">
        <v>0</v>
      </c>
      <c r="BT192" s="4">
        <v>0</v>
      </c>
      <c r="BU192" s="4">
        <v>2</v>
      </c>
      <c r="BV192" s="4">
        <v>0</v>
      </c>
      <c r="BW192" s="4">
        <v>1</v>
      </c>
      <c r="BX192" s="4">
        <v>0</v>
      </c>
      <c r="BY192" s="4">
        <v>0</v>
      </c>
      <c r="BZ192" s="4">
        <v>0</v>
      </c>
      <c r="CA192" s="4">
        <v>2</v>
      </c>
      <c r="CB192" s="4">
        <v>2</v>
      </c>
      <c r="CC192" s="4">
        <v>0</v>
      </c>
      <c r="CD192" s="4">
        <v>0</v>
      </c>
      <c r="CE192" s="4">
        <v>5</v>
      </c>
      <c r="CF192" s="4">
        <v>1</v>
      </c>
      <c r="CG192" s="4">
        <v>0</v>
      </c>
      <c r="CH192" s="4">
        <v>5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1</v>
      </c>
      <c r="CO192" s="4">
        <v>8</v>
      </c>
      <c r="CP192" s="4">
        <v>0</v>
      </c>
      <c r="CQ192" s="4">
        <v>0</v>
      </c>
      <c r="CR192" s="4">
        <v>0</v>
      </c>
      <c r="CS192" s="4">
        <v>1</v>
      </c>
      <c r="CT192" s="4">
        <v>2</v>
      </c>
      <c r="CU192" s="4">
        <v>0</v>
      </c>
      <c r="CV192" s="4">
        <v>14</v>
      </c>
      <c r="CW192" s="4">
        <v>4</v>
      </c>
      <c r="CX192" s="4">
        <v>3</v>
      </c>
      <c r="CY192" s="4">
        <v>0</v>
      </c>
      <c r="CZ192" s="4">
        <v>4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2</v>
      </c>
      <c r="DI192" s="4">
        <v>1</v>
      </c>
      <c r="DJ192" s="4">
        <v>0</v>
      </c>
      <c r="DK192" s="4">
        <v>0</v>
      </c>
      <c r="DL192" s="4">
        <v>11</v>
      </c>
      <c r="DM192" s="4">
        <v>0</v>
      </c>
      <c r="DN192" s="4">
        <v>1</v>
      </c>
      <c r="DO192" s="4">
        <v>0</v>
      </c>
      <c r="DP192" s="4">
        <v>3</v>
      </c>
      <c r="DQ192" s="4">
        <v>4</v>
      </c>
      <c r="DR192" s="4">
        <v>12</v>
      </c>
      <c r="DS192" s="4">
        <v>27</v>
      </c>
      <c r="DT192" s="4">
        <v>1</v>
      </c>
      <c r="DU192" s="4">
        <v>0</v>
      </c>
      <c r="DV192" s="4">
        <v>0</v>
      </c>
      <c r="DW192" s="4">
        <v>1</v>
      </c>
      <c r="DX192" s="4">
        <v>1</v>
      </c>
      <c r="DY192" s="4">
        <v>1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8</v>
      </c>
      <c r="EF192" s="4">
        <v>0</v>
      </c>
      <c r="EG192" s="4">
        <v>0</v>
      </c>
      <c r="EH192" s="4">
        <v>1</v>
      </c>
      <c r="EI192" s="4">
        <v>15</v>
      </c>
      <c r="EJ192" s="4">
        <v>4</v>
      </c>
      <c r="EK192" s="4">
        <v>0</v>
      </c>
      <c r="EL192" s="4">
        <v>3</v>
      </c>
      <c r="EM192" s="4">
        <v>5</v>
      </c>
      <c r="EN192" s="4">
        <v>0</v>
      </c>
      <c r="EO192" s="4">
        <v>42</v>
      </c>
      <c r="EP192" s="4">
        <v>0</v>
      </c>
      <c r="EQ192" s="4">
        <v>0</v>
      </c>
      <c r="ER192" s="4">
        <v>31</v>
      </c>
      <c r="ES192" s="4">
        <v>17</v>
      </c>
      <c r="ET192" s="4">
        <v>6</v>
      </c>
      <c r="EU192" s="4">
        <v>5</v>
      </c>
      <c r="EV192" s="4">
        <v>0</v>
      </c>
      <c r="EW192" s="4">
        <v>273</v>
      </c>
      <c r="EX192" s="4">
        <v>0</v>
      </c>
      <c r="EY192" s="4">
        <v>0</v>
      </c>
      <c r="EZ192" s="4">
        <v>15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18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5">
        <f t="shared" si="4"/>
        <v>800</v>
      </c>
      <c r="FU192" s="5">
        <f t="shared" si="5"/>
        <v>67</v>
      </c>
    </row>
    <row r="193" spans="1:177" x14ac:dyDescent="0.3">
      <c r="A193" s="3" t="s">
        <v>368</v>
      </c>
      <c r="B193" s="4">
        <v>0</v>
      </c>
      <c r="C193" s="4">
        <v>0</v>
      </c>
      <c r="D193" s="4">
        <v>0</v>
      </c>
      <c r="E193" s="4">
        <v>0</v>
      </c>
      <c r="F193" s="4">
        <v>3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2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79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81</v>
      </c>
      <c r="EX193" s="4">
        <v>4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5">
        <f t="shared" si="4"/>
        <v>170</v>
      </c>
      <c r="FU193" s="5">
        <f t="shared" si="5"/>
        <v>6</v>
      </c>
    </row>
    <row r="194" spans="1:177" x14ac:dyDescent="0.3">
      <c r="A194" s="3" t="s">
        <v>369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21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3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3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32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5">
        <f t="shared" ref="FT194:FT257" si="6">SUM(B194:FS194)</f>
        <v>60</v>
      </c>
      <c r="FU194" s="5">
        <f t="shared" ref="FU194:FU257" si="7">COUNTIF(B194:FS194,"&gt;0")</f>
        <v>5</v>
      </c>
    </row>
    <row r="195" spans="1:177" x14ac:dyDescent="0.3">
      <c r="A195" s="3" t="s">
        <v>370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89</v>
      </c>
      <c r="EX195" s="4">
        <v>0</v>
      </c>
      <c r="EY195" s="4">
        <v>1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5">
        <f t="shared" si="6"/>
        <v>90</v>
      </c>
      <c r="FU195" s="5">
        <f t="shared" si="7"/>
        <v>2</v>
      </c>
    </row>
    <row r="196" spans="1:177" x14ac:dyDescent="0.3">
      <c r="A196" s="3" t="s">
        <v>371</v>
      </c>
      <c r="B196" s="4">
        <v>2</v>
      </c>
      <c r="C196" s="4">
        <v>3</v>
      </c>
      <c r="D196" s="4">
        <v>10</v>
      </c>
      <c r="E196" s="4">
        <v>6</v>
      </c>
      <c r="F196" s="4">
        <v>4</v>
      </c>
      <c r="G196" s="4">
        <v>11</v>
      </c>
      <c r="H196" s="4">
        <v>3</v>
      </c>
      <c r="I196" s="4">
        <v>17</v>
      </c>
      <c r="J196" s="4">
        <v>1</v>
      </c>
      <c r="K196" s="4">
        <v>1</v>
      </c>
      <c r="L196" s="4">
        <v>3</v>
      </c>
      <c r="M196" s="4">
        <v>8</v>
      </c>
      <c r="N196" s="4">
        <v>29</v>
      </c>
      <c r="O196" s="4">
        <v>35</v>
      </c>
      <c r="P196" s="4">
        <v>3</v>
      </c>
      <c r="Q196" s="4">
        <v>12</v>
      </c>
      <c r="R196" s="4">
        <v>17</v>
      </c>
      <c r="S196" s="4">
        <v>5</v>
      </c>
      <c r="T196" s="4">
        <v>0</v>
      </c>
      <c r="U196" s="4">
        <v>2</v>
      </c>
      <c r="V196" s="4">
        <v>24</v>
      </c>
      <c r="W196" s="4">
        <v>16</v>
      </c>
      <c r="X196" s="4">
        <v>28</v>
      </c>
      <c r="Y196" s="4">
        <v>3</v>
      </c>
      <c r="Z196" s="4">
        <v>1</v>
      </c>
      <c r="AA196" s="4">
        <v>1</v>
      </c>
      <c r="AB196" s="4">
        <v>1</v>
      </c>
      <c r="AC196" s="4">
        <v>18</v>
      </c>
      <c r="AD196" s="4">
        <v>15</v>
      </c>
      <c r="AE196" s="4">
        <v>12</v>
      </c>
      <c r="AF196" s="4">
        <v>2</v>
      </c>
      <c r="AG196" s="4">
        <v>0</v>
      </c>
      <c r="AH196" s="4">
        <v>8</v>
      </c>
      <c r="AI196" s="4">
        <v>3</v>
      </c>
      <c r="AJ196" s="4">
        <v>1</v>
      </c>
      <c r="AK196" s="4">
        <v>149</v>
      </c>
      <c r="AL196" s="4">
        <v>173</v>
      </c>
      <c r="AM196" s="4">
        <v>28</v>
      </c>
      <c r="AN196" s="4">
        <v>8</v>
      </c>
      <c r="AO196" s="4">
        <v>23</v>
      </c>
      <c r="AP196" s="4">
        <v>1</v>
      </c>
      <c r="AQ196" s="4">
        <v>0</v>
      </c>
      <c r="AR196" s="4">
        <v>0</v>
      </c>
      <c r="AS196" s="4">
        <v>3</v>
      </c>
      <c r="AT196" s="4">
        <v>3</v>
      </c>
      <c r="AU196" s="4">
        <v>17</v>
      </c>
      <c r="AV196" s="4">
        <v>30</v>
      </c>
      <c r="AW196" s="4">
        <v>27</v>
      </c>
      <c r="AX196" s="4">
        <v>4</v>
      </c>
      <c r="AY196" s="4">
        <v>13</v>
      </c>
      <c r="AZ196" s="4">
        <v>1</v>
      </c>
      <c r="BA196" s="4">
        <v>0</v>
      </c>
      <c r="BB196" s="4">
        <v>0</v>
      </c>
      <c r="BC196" s="4">
        <v>25</v>
      </c>
      <c r="BD196" s="4">
        <v>1</v>
      </c>
      <c r="BE196" s="4">
        <v>6</v>
      </c>
      <c r="BF196" s="4">
        <v>1</v>
      </c>
      <c r="BG196" s="4">
        <v>1</v>
      </c>
      <c r="BH196" s="4">
        <v>45</v>
      </c>
      <c r="BI196" s="4">
        <v>30</v>
      </c>
      <c r="BJ196" s="4">
        <v>1</v>
      </c>
      <c r="BK196" s="4">
        <v>0</v>
      </c>
      <c r="BL196" s="4">
        <v>8</v>
      </c>
      <c r="BM196" s="4">
        <v>3</v>
      </c>
      <c r="BN196" s="4">
        <v>14</v>
      </c>
      <c r="BO196" s="4">
        <v>44</v>
      </c>
      <c r="BP196" s="4">
        <v>58</v>
      </c>
      <c r="BQ196" s="4">
        <v>15</v>
      </c>
      <c r="BR196" s="4">
        <v>9</v>
      </c>
      <c r="BS196" s="4">
        <v>11</v>
      </c>
      <c r="BT196" s="4">
        <v>34</v>
      </c>
      <c r="BU196" s="4">
        <v>11</v>
      </c>
      <c r="BV196" s="4">
        <v>5</v>
      </c>
      <c r="BW196" s="4">
        <v>6</v>
      </c>
      <c r="BX196" s="4">
        <v>27</v>
      </c>
      <c r="BY196" s="4">
        <v>8</v>
      </c>
      <c r="BZ196" s="4">
        <v>3</v>
      </c>
      <c r="CA196" s="4">
        <v>25</v>
      </c>
      <c r="CB196" s="4">
        <v>11</v>
      </c>
      <c r="CC196" s="4">
        <v>7</v>
      </c>
      <c r="CD196" s="4">
        <v>1</v>
      </c>
      <c r="CE196" s="4">
        <v>9</v>
      </c>
      <c r="CF196" s="4">
        <v>29</v>
      </c>
      <c r="CG196" s="4">
        <v>0</v>
      </c>
      <c r="CH196" s="4">
        <v>45</v>
      </c>
      <c r="CI196" s="4">
        <v>0</v>
      </c>
      <c r="CJ196" s="4">
        <v>9</v>
      </c>
      <c r="CK196" s="4">
        <v>2</v>
      </c>
      <c r="CL196" s="4">
        <v>7</v>
      </c>
      <c r="CM196" s="4">
        <v>0</v>
      </c>
      <c r="CN196" s="4">
        <v>27</v>
      </c>
      <c r="CO196" s="4">
        <v>3</v>
      </c>
      <c r="CP196" s="4">
        <v>1</v>
      </c>
      <c r="CQ196" s="4">
        <v>3</v>
      </c>
      <c r="CR196" s="4">
        <v>2</v>
      </c>
      <c r="CS196" s="4">
        <v>2</v>
      </c>
      <c r="CT196" s="4">
        <v>28</v>
      </c>
      <c r="CU196" s="4">
        <v>14</v>
      </c>
      <c r="CV196" s="4">
        <v>9</v>
      </c>
      <c r="CW196" s="4">
        <v>12</v>
      </c>
      <c r="CX196" s="4">
        <v>15</v>
      </c>
      <c r="CY196" s="4">
        <v>0</v>
      </c>
      <c r="CZ196" s="4">
        <v>4</v>
      </c>
      <c r="DA196" s="4">
        <v>0</v>
      </c>
      <c r="DB196" s="4">
        <v>1</v>
      </c>
      <c r="DC196" s="4">
        <v>1</v>
      </c>
      <c r="DD196" s="4">
        <v>0</v>
      </c>
      <c r="DE196" s="4">
        <v>0</v>
      </c>
      <c r="DF196" s="4">
        <v>7</v>
      </c>
      <c r="DG196" s="4">
        <v>5</v>
      </c>
      <c r="DH196" s="4">
        <v>15</v>
      </c>
      <c r="DI196" s="4">
        <v>9</v>
      </c>
      <c r="DJ196" s="4">
        <v>0</v>
      </c>
      <c r="DK196" s="4">
        <v>0</v>
      </c>
      <c r="DL196" s="4">
        <v>74</v>
      </c>
      <c r="DM196" s="4">
        <v>0</v>
      </c>
      <c r="DN196" s="4">
        <v>6</v>
      </c>
      <c r="DO196" s="4">
        <v>39</v>
      </c>
      <c r="DP196" s="4">
        <v>0</v>
      </c>
      <c r="DQ196" s="4">
        <v>3</v>
      </c>
      <c r="DR196" s="4">
        <v>37</v>
      </c>
      <c r="DS196" s="4">
        <v>73</v>
      </c>
      <c r="DT196" s="4">
        <v>10</v>
      </c>
      <c r="DU196" s="4">
        <v>1</v>
      </c>
      <c r="DV196" s="4">
        <v>1</v>
      </c>
      <c r="DW196" s="4">
        <v>10</v>
      </c>
      <c r="DX196" s="4">
        <v>2</v>
      </c>
      <c r="DY196" s="4">
        <v>0</v>
      </c>
      <c r="DZ196" s="4">
        <v>6</v>
      </c>
      <c r="EA196" s="4">
        <v>2</v>
      </c>
      <c r="EB196" s="4">
        <v>0</v>
      </c>
      <c r="EC196" s="4">
        <v>27</v>
      </c>
      <c r="ED196" s="4">
        <v>1</v>
      </c>
      <c r="EE196" s="4">
        <v>42</v>
      </c>
      <c r="EF196" s="4">
        <v>1</v>
      </c>
      <c r="EG196" s="4">
        <v>31</v>
      </c>
      <c r="EH196" s="4">
        <v>0</v>
      </c>
      <c r="EI196" s="4">
        <v>13</v>
      </c>
      <c r="EJ196" s="4">
        <v>2</v>
      </c>
      <c r="EK196" s="4">
        <v>0</v>
      </c>
      <c r="EL196" s="4">
        <v>2</v>
      </c>
      <c r="EM196" s="4">
        <v>14</v>
      </c>
      <c r="EN196" s="4">
        <v>1</v>
      </c>
      <c r="EO196" s="4">
        <v>27</v>
      </c>
      <c r="EP196" s="4">
        <v>10</v>
      </c>
      <c r="EQ196" s="4">
        <v>11</v>
      </c>
      <c r="ER196" s="4">
        <v>13</v>
      </c>
      <c r="ES196" s="4">
        <v>79</v>
      </c>
      <c r="ET196" s="4">
        <v>73</v>
      </c>
      <c r="EU196" s="4">
        <v>8</v>
      </c>
      <c r="EV196" s="4">
        <v>12</v>
      </c>
      <c r="EW196" s="4">
        <v>122</v>
      </c>
      <c r="EX196" s="4">
        <v>26</v>
      </c>
      <c r="EY196" s="4">
        <v>35</v>
      </c>
      <c r="EZ196" s="4">
        <v>11</v>
      </c>
      <c r="FA196" s="4">
        <v>3</v>
      </c>
      <c r="FB196" s="4">
        <v>2</v>
      </c>
      <c r="FC196" s="4">
        <v>3</v>
      </c>
      <c r="FD196" s="4">
        <v>3</v>
      </c>
      <c r="FE196" s="4">
        <v>8</v>
      </c>
      <c r="FF196" s="4">
        <v>24</v>
      </c>
      <c r="FG196" s="4">
        <v>0</v>
      </c>
      <c r="FH196" s="4">
        <v>10</v>
      </c>
      <c r="FI196" s="4">
        <v>2</v>
      </c>
      <c r="FJ196" s="4">
        <v>12</v>
      </c>
      <c r="FK196" s="4">
        <v>17</v>
      </c>
      <c r="FL196" s="4">
        <v>1</v>
      </c>
      <c r="FM196" s="4">
        <v>67</v>
      </c>
      <c r="FN196" s="4">
        <v>0</v>
      </c>
      <c r="FO196" s="4">
        <v>7</v>
      </c>
      <c r="FP196" s="4">
        <v>0</v>
      </c>
      <c r="FQ196" s="4">
        <v>5</v>
      </c>
      <c r="FR196" s="4">
        <v>1</v>
      </c>
      <c r="FS196" s="4">
        <v>7</v>
      </c>
      <c r="FT196" s="5">
        <f t="shared" si="6"/>
        <v>2451</v>
      </c>
      <c r="FU196" s="5">
        <f t="shared" si="7"/>
        <v>149</v>
      </c>
    </row>
    <row r="197" spans="1:177" x14ac:dyDescent="0.3">
      <c r="A197" s="3" t="s">
        <v>372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5</v>
      </c>
      <c r="H197" s="4">
        <v>1</v>
      </c>
      <c r="I197" s="4">
        <v>5</v>
      </c>
      <c r="J197" s="4">
        <v>2</v>
      </c>
      <c r="K197" s="4">
        <v>0</v>
      </c>
      <c r="L197" s="4">
        <v>0</v>
      </c>
      <c r="M197" s="4">
        <v>0</v>
      </c>
      <c r="N197" s="4">
        <v>3</v>
      </c>
      <c r="O197" s="4">
        <v>7</v>
      </c>
      <c r="P197" s="4">
        <v>0</v>
      </c>
      <c r="Q197" s="4">
        <v>0</v>
      </c>
      <c r="R197" s="4">
        <v>1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14</v>
      </c>
      <c r="AA197" s="4">
        <v>0</v>
      </c>
      <c r="AB197" s="4">
        <v>0</v>
      </c>
      <c r="AC197" s="4">
        <v>1</v>
      </c>
      <c r="AD197" s="4">
        <v>2</v>
      </c>
      <c r="AE197" s="4">
        <v>1</v>
      </c>
      <c r="AF197" s="4">
        <v>1</v>
      </c>
      <c r="AG197" s="4">
        <v>0</v>
      </c>
      <c r="AH197" s="4">
        <v>0</v>
      </c>
      <c r="AI197" s="4">
        <v>0</v>
      </c>
      <c r="AJ197" s="4">
        <v>3</v>
      </c>
      <c r="AK197" s="4">
        <v>39</v>
      </c>
      <c r="AL197" s="4">
        <v>0</v>
      </c>
      <c r="AM197" s="4">
        <v>0</v>
      </c>
      <c r="AN197" s="4">
        <v>0</v>
      </c>
      <c r="AO197" s="4">
        <v>7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1</v>
      </c>
      <c r="AV197" s="4">
        <v>2</v>
      </c>
      <c r="AW197" s="4">
        <v>1</v>
      </c>
      <c r="AX197" s="4">
        <v>0</v>
      </c>
      <c r="AY197" s="4">
        <v>12</v>
      </c>
      <c r="AZ197" s="4">
        <v>0</v>
      </c>
      <c r="BA197" s="4">
        <v>2</v>
      </c>
      <c r="BB197" s="4">
        <v>0</v>
      </c>
      <c r="BC197" s="4">
        <v>1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16</v>
      </c>
      <c r="BJ197" s="4">
        <v>0</v>
      </c>
      <c r="BK197" s="4">
        <v>0</v>
      </c>
      <c r="BL197" s="4">
        <v>0</v>
      </c>
      <c r="BM197" s="4">
        <v>0</v>
      </c>
      <c r="BN197" s="4">
        <v>4</v>
      </c>
      <c r="BO197" s="4">
        <v>17</v>
      </c>
      <c r="BP197" s="4">
        <v>0</v>
      </c>
      <c r="BQ197" s="4">
        <v>1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8</v>
      </c>
      <c r="BX197" s="4">
        <v>14</v>
      </c>
      <c r="BY197" s="4">
        <v>3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22</v>
      </c>
      <c r="CG197" s="4">
        <v>0</v>
      </c>
      <c r="CH197" s="4">
        <v>9</v>
      </c>
      <c r="CI197" s="4">
        <v>0</v>
      </c>
      <c r="CJ197" s="4">
        <v>0</v>
      </c>
      <c r="CK197" s="4">
        <v>0</v>
      </c>
      <c r="CL197" s="4">
        <v>1</v>
      </c>
      <c r="CM197" s="4">
        <v>0</v>
      </c>
      <c r="CN197" s="4">
        <v>5</v>
      </c>
      <c r="CO197" s="4">
        <v>1</v>
      </c>
      <c r="CP197" s="4">
        <v>0</v>
      </c>
      <c r="CQ197" s="4">
        <v>0</v>
      </c>
      <c r="CR197" s="4">
        <v>0</v>
      </c>
      <c r="CS197" s="4">
        <v>2</v>
      </c>
      <c r="CT197" s="4">
        <v>59</v>
      </c>
      <c r="CU197" s="4">
        <v>0</v>
      </c>
      <c r="CV197" s="4">
        <v>0</v>
      </c>
      <c r="CW197" s="4">
        <v>1</v>
      </c>
      <c r="CX197" s="4">
        <v>0</v>
      </c>
      <c r="CY197" s="4">
        <v>0</v>
      </c>
      <c r="CZ197" s="4">
        <v>4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8</v>
      </c>
      <c r="DI197" s="4">
        <v>0</v>
      </c>
      <c r="DJ197" s="4">
        <v>0</v>
      </c>
      <c r="DK197" s="4">
        <v>0</v>
      </c>
      <c r="DL197" s="4">
        <v>9</v>
      </c>
      <c r="DM197" s="4">
        <v>0</v>
      </c>
      <c r="DN197" s="4">
        <v>2</v>
      </c>
      <c r="DO197" s="4">
        <v>3</v>
      </c>
      <c r="DP197" s="4">
        <v>0</v>
      </c>
      <c r="DQ197" s="4">
        <v>0</v>
      </c>
      <c r="DR197" s="4">
        <v>58</v>
      </c>
      <c r="DS197" s="4">
        <v>8</v>
      </c>
      <c r="DT197" s="4">
        <v>0</v>
      </c>
      <c r="DU197" s="4">
        <v>1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7</v>
      </c>
      <c r="ED197" s="4">
        <v>0</v>
      </c>
      <c r="EE197" s="4">
        <v>16</v>
      </c>
      <c r="EF197" s="4">
        <v>3</v>
      </c>
      <c r="EG197" s="4">
        <v>2</v>
      </c>
      <c r="EH197" s="4">
        <v>0</v>
      </c>
      <c r="EI197" s="4">
        <v>7</v>
      </c>
      <c r="EJ197" s="4">
        <v>0</v>
      </c>
      <c r="EK197" s="4">
        <v>0</v>
      </c>
      <c r="EL197" s="4">
        <v>0</v>
      </c>
      <c r="EM197" s="4">
        <v>2</v>
      </c>
      <c r="EN197" s="4">
        <v>0</v>
      </c>
      <c r="EO197" s="4">
        <v>0</v>
      </c>
      <c r="EP197" s="4">
        <v>1</v>
      </c>
      <c r="EQ197" s="4">
        <v>0</v>
      </c>
      <c r="ER197" s="4">
        <v>4</v>
      </c>
      <c r="ES197" s="4">
        <v>3</v>
      </c>
      <c r="ET197" s="4">
        <v>0</v>
      </c>
      <c r="EU197" s="4">
        <v>3</v>
      </c>
      <c r="EV197" s="4">
        <v>2</v>
      </c>
      <c r="EW197" s="4">
        <v>49</v>
      </c>
      <c r="EX197" s="4">
        <v>3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3</v>
      </c>
      <c r="FK197" s="4">
        <v>0</v>
      </c>
      <c r="FL197" s="4">
        <v>0</v>
      </c>
      <c r="FM197" s="4">
        <v>49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5">
        <f t="shared" si="6"/>
        <v>521</v>
      </c>
      <c r="FU197" s="5">
        <f t="shared" si="7"/>
        <v>59</v>
      </c>
    </row>
    <row r="198" spans="1:177" x14ac:dyDescent="0.3">
      <c r="A198" s="3" t="s">
        <v>373</v>
      </c>
      <c r="B198" s="4">
        <v>1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8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5</v>
      </c>
      <c r="P198" s="4">
        <v>0</v>
      </c>
      <c r="Q198" s="4">
        <v>0</v>
      </c>
      <c r="R198" s="4">
        <v>6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5</v>
      </c>
      <c r="Y198" s="4">
        <v>6</v>
      </c>
      <c r="Z198" s="4">
        <v>0</v>
      </c>
      <c r="AA198" s="4">
        <v>0</v>
      </c>
      <c r="AB198" s="4">
        <v>0</v>
      </c>
      <c r="AC198" s="4">
        <v>8</v>
      </c>
      <c r="AD198" s="4">
        <v>1</v>
      </c>
      <c r="AE198" s="4">
        <v>1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7</v>
      </c>
      <c r="AL198" s="4">
        <v>6</v>
      </c>
      <c r="AM198" s="4">
        <v>1</v>
      </c>
      <c r="AN198" s="4">
        <v>0</v>
      </c>
      <c r="AO198" s="4">
        <v>26</v>
      </c>
      <c r="AP198" s="4">
        <v>0</v>
      </c>
      <c r="AQ198" s="4">
        <v>0</v>
      </c>
      <c r="AR198" s="4">
        <v>0</v>
      </c>
      <c r="AS198" s="4">
        <v>4</v>
      </c>
      <c r="AT198" s="4">
        <v>0</v>
      </c>
      <c r="AU198" s="4">
        <v>0</v>
      </c>
      <c r="AV198" s="4">
        <v>2</v>
      </c>
      <c r="AW198" s="4">
        <v>6</v>
      </c>
      <c r="AX198" s="4">
        <v>3</v>
      </c>
      <c r="AY198" s="4">
        <v>1</v>
      </c>
      <c r="AZ198" s="4">
        <v>1</v>
      </c>
      <c r="BA198" s="4">
        <v>3</v>
      </c>
      <c r="BB198" s="4">
        <v>0</v>
      </c>
      <c r="BC198" s="4">
        <v>3</v>
      </c>
      <c r="BD198" s="4">
        <v>0</v>
      </c>
      <c r="BE198" s="4">
        <v>0</v>
      </c>
      <c r="BF198" s="4">
        <v>0</v>
      </c>
      <c r="BG198" s="4">
        <v>0</v>
      </c>
      <c r="BH198" s="4">
        <v>5</v>
      </c>
      <c r="BI198" s="4">
        <v>8</v>
      </c>
      <c r="BJ198" s="4">
        <v>0</v>
      </c>
      <c r="BK198" s="4">
        <v>0</v>
      </c>
      <c r="BL198" s="4">
        <v>0</v>
      </c>
      <c r="BM198" s="4">
        <v>3</v>
      </c>
      <c r="BN198" s="4">
        <v>0</v>
      </c>
      <c r="BO198" s="4">
        <v>0</v>
      </c>
      <c r="BP198" s="4">
        <v>25</v>
      </c>
      <c r="BQ198" s="4">
        <v>0</v>
      </c>
      <c r="BR198" s="4">
        <v>0</v>
      </c>
      <c r="BS198" s="4">
        <v>0</v>
      </c>
      <c r="BT198" s="4">
        <v>1</v>
      </c>
      <c r="BU198" s="4">
        <v>0</v>
      </c>
      <c r="BV198" s="4">
        <v>0</v>
      </c>
      <c r="BW198" s="4">
        <v>7</v>
      </c>
      <c r="BX198" s="4">
        <v>13</v>
      </c>
      <c r="BY198" s="4">
        <v>3</v>
      </c>
      <c r="BZ198" s="4">
        <v>0</v>
      </c>
      <c r="CA198" s="4">
        <v>7</v>
      </c>
      <c r="CB198" s="4">
        <v>0</v>
      </c>
      <c r="CC198" s="4">
        <v>1</v>
      </c>
      <c r="CD198" s="4">
        <v>1</v>
      </c>
      <c r="CE198" s="4">
        <v>0</v>
      </c>
      <c r="CF198" s="4">
        <v>0</v>
      </c>
      <c r="CG198" s="4">
        <v>0</v>
      </c>
      <c r="CH198" s="4">
        <v>2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5</v>
      </c>
      <c r="CO198" s="4">
        <v>3</v>
      </c>
      <c r="CP198" s="4">
        <v>0</v>
      </c>
      <c r="CQ198" s="4">
        <v>0</v>
      </c>
      <c r="CR198" s="4">
        <v>0</v>
      </c>
      <c r="CS198" s="4">
        <v>1</v>
      </c>
      <c r="CT198" s="4">
        <v>39</v>
      </c>
      <c r="CU198" s="4">
        <v>1</v>
      </c>
      <c r="CV198" s="4">
        <v>6</v>
      </c>
      <c r="CW198" s="4">
        <v>0</v>
      </c>
      <c r="CX198" s="4">
        <v>18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2</v>
      </c>
      <c r="DJ198" s="4">
        <v>0</v>
      </c>
      <c r="DK198" s="4">
        <v>0</v>
      </c>
      <c r="DL198" s="4">
        <v>4</v>
      </c>
      <c r="DM198" s="4">
        <v>0</v>
      </c>
      <c r="DN198" s="4">
        <v>0</v>
      </c>
      <c r="DO198" s="4">
        <v>13</v>
      </c>
      <c r="DP198" s="4">
        <v>0</v>
      </c>
      <c r="DQ198" s="4">
        <v>4</v>
      </c>
      <c r="DR198" s="4">
        <v>1</v>
      </c>
      <c r="DS198" s="4">
        <v>0</v>
      </c>
      <c r="DT198" s="4">
        <v>0</v>
      </c>
      <c r="DU198" s="4">
        <v>0</v>
      </c>
      <c r="DV198" s="4">
        <v>0</v>
      </c>
      <c r="DW198" s="4">
        <v>2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20</v>
      </c>
      <c r="EF198" s="4">
        <v>1</v>
      </c>
      <c r="EG198" s="4">
        <v>22</v>
      </c>
      <c r="EH198" s="4">
        <v>0</v>
      </c>
      <c r="EI198" s="4">
        <v>18</v>
      </c>
      <c r="EJ198" s="4">
        <v>0</v>
      </c>
      <c r="EK198" s="4">
        <v>0</v>
      </c>
      <c r="EL198" s="4">
        <v>0</v>
      </c>
      <c r="EM198" s="4">
        <v>1</v>
      </c>
      <c r="EN198" s="4">
        <v>0</v>
      </c>
      <c r="EO198" s="4">
        <v>5</v>
      </c>
      <c r="EP198" s="4">
        <v>2</v>
      </c>
      <c r="EQ198" s="4">
        <v>1</v>
      </c>
      <c r="ER198" s="4">
        <v>0</v>
      </c>
      <c r="ES198" s="4">
        <v>23</v>
      </c>
      <c r="ET198" s="4">
        <v>45</v>
      </c>
      <c r="EU198" s="4">
        <v>1</v>
      </c>
      <c r="EV198" s="4">
        <v>1</v>
      </c>
      <c r="EW198" s="4">
        <v>43</v>
      </c>
      <c r="EX198" s="4">
        <v>2</v>
      </c>
      <c r="EY198" s="4">
        <v>5</v>
      </c>
      <c r="EZ198" s="4">
        <v>8</v>
      </c>
      <c r="FA198" s="4">
        <v>0</v>
      </c>
      <c r="FB198" s="4">
        <v>0</v>
      </c>
      <c r="FC198" s="4">
        <v>0</v>
      </c>
      <c r="FD198" s="4">
        <v>0</v>
      </c>
      <c r="FE198" s="4">
        <v>5</v>
      </c>
      <c r="FF198" s="4">
        <v>0</v>
      </c>
      <c r="FG198" s="4">
        <v>0</v>
      </c>
      <c r="FH198" s="4">
        <v>0</v>
      </c>
      <c r="FI198" s="4">
        <v>1</v>
      </c>
      <c r="FJ198" s="4">
        <v>6</v>
      </c>
      <c r="FK198" s="4">
        <v>0</v>
      </c>
      <c r="FL198" s="4">
        <v>0</v>
      </c>
      <c r="FM198" s="4">
        <v>35</v>
      </c>
      <c r="FN198" s="4">
        <v>0</v>
      </c>
      <c r="FO198" s="4">
        <v>4</v>
      </c>
      <c r="FP198" s="4">
        <v>0</v>
      </c>
      <c r="FQ198" s="4">
        <v>0</v>
      </c>
      <c r="FR198" s="4">
        <v>0</v>
      </c>
      <c r="FS198" s="4">
        <v>0</v>
      </c>
      <c r="FT198" s="5">
        <f t="shared" si="6"/>
        <v>529</v>
      </c>
      <c r="FU198" s="5">
        <f t="shared" si="7"/>
        <v>68</v>
      </c>
    </row>
    <row r="199" spans="1:177" x14ac:dyDescent="0.3">
      <c r="A199" s="3" t="s">
        <v>374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7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2</v>
      </c>
      <c r="U199" s="4">
        <v>9</v>
      </c>
      <c r="V199" s="4">
        <v>0</v>
      </c>
      <c r="W199" s="4">
        <v>0</v>
      </c>
      <c r="X199" s="4">
        <v>7</v>
      </c>
      <c r="Y199" s="4">
        <v>3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1</v>
      </c>
      <c r="AK199" s="4">
        <v>0</v>
      </c>
      <c r="AL199" s="4">
        <v>0</v>
      </c>
      <c r="AM199" s="4">
        <v>1</v>
      </c>
      <c r="AN199" s="4">
        <v>0</v>
      </c>
      <c r="AO199" s="4">
        <v>49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1</v>
      </c>
      <c r="AV199" s="4">
        <v>2</v>
      </c>
      <c r="AW199" s="4">
        <v>1</v>
      </c>
      <c r="AX199" s="4">
        <v>0</v>
      </c>
      <c r="AY199" s="4">
        <v>0</v>
      </c>
      <c r="AZ199" s="4">
        <v>7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4</v>
      </c>
      <c r="BM199" s="4">
        <v>0</v>
      </c>
      <c r="BN199" s="4">
        <v>2</v>
      </c>
      <c r="BO199" s="4">
        <v>0</v>
      </c>
      <c r="BP199" s="4">
        <v>61</v>
      </c>
      <c r="BQ199" s="4">
        <v>0</v>
      </c>
      <c r="BR199" s="4">
        <v>0</v>
      </c>
      <c r="BS199" s="4">
        <v>29</v>
      </c>
      <c r="BT199" s="4">
        <v>1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1</v>
      </c>
      <c r="CE199" s="4">
        <v>0</v>
      </c>
      <c r="CF199" s="4">
        <v>0</v>
      </c>
      <c r="CG199" s="4">
        <v>0</v>
      </c>
      <c r="CH199" s="4">
        <v>0</v>
      </c>
      <c r="CI199" s="4">
        <v>2</v>
      </c>
      <c r="CJ199" s="4">
        <v>2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30</v>
      </c>
      <c r="CQ199" s="4">
        <v>0</v>
      </c>
      <c r="CR199" s="4">
        <v>0</v>
      </c>
      <c r="CS199" s="4">
        <v>0</v>
      </c>
      <c r="CT199" s="4">
        <v>9</v>
      </c>
      <c r="CU199" s="4">
        <v>0</v>
      </c>
      <c r="CV199" s="4">
        <v>0</v>
      </c>
      <c r="CW199" s="4">
        <v>49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42</v>
      </c>
      <c r="DM199" s="4">
        <v>0</v>
      </c>
      <c r="DN199" s="4">
        <v>1</v>
      </c>
      <c r="DO199" s="4">
        <v>3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1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114</v>
      </c>
      <c r="ED199" s="4">
        <v>0</v>
      </c>
      <c r="EE199" s="4">
        <v>0</v>
      </c>
      <c r="EF199" s="4">
        <v>0</v>
      </c>
      <c r="EG199" s="4">
        <v>4</v>
      </c>
      <c r="EH199" s="4">
        <v>0</v>
      </c>
      <c r="EI199" s="4">
        <v>21</v>
      </c>
      <c r="EJ199" s="4">
        <v>0</v>
      </c>
      <c r="EK199" s="4">
        <v>0</v>
      </c>
      <c r="EL199" s="4">
        <v>0</v>
      </c>
      <c r="EM199" s="4">
        <v>8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14</v>
      </c>
      <c r="EU199" s="4">
        <v>0</v>
      </c>
      <c r="EV199" s="4">
        <v>59</v>
      </c>
      <c r="EW199" s="4">
        <v>8</v>
      </c>
      <c r="EX199" s="4">
        <v>0</v>
      </c>
      <c r="EY199" s="4">
        <v>26</v>
      </c>
      <c r="EZ199" s="4">
        <v>0</v>
      </c>
      <c r="FA199" s="4">
        <v>0</v>
      </c>
      <c r="FB199" s="4">
        <v>2</v>
      </c>
      <c r="FC199" s="4">
        <v>0</v>
      </c>
      <c r="FD199" s="4">
        <v>1</v>
      </c>
      <c r="FE199" s="4">
        <v>0</v>
      </c>
      <c r="FF199" s="4">
        <v>0</v>
      </c>
      <c r="FG199" s="4">
        <v>0</v>
      </c>
      <c r="FH199" s="4">
        <v>709</v>
      </c>
      <c r="FI199" s="4">
        <v>0</v>
      </c>
      <c r="FJ199" s="4">
        <v>0</v>
      </c>
      <c r="FK199" s="4">
        <v>0</v>
      </c>
      <c r="FL199" s="4">
        <v>0</v>
      </c>
      <c r="FM199" s="4">
        <v>127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5">
        <f t="shared" si="6"/>
        <v>1420</v>
      </c>
      <c r="FU199" s="5">
        <f t="shared" si="7"/>
        <v>39</v>
      </c>
    </row>
    <row r="200" spans="1:177" x14ac:dyDescent="0.3">
      <c r="A200" s="3" t="s">
        <v>375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61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6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2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2</v>
      </c>
      <c r="DP200" s="4">
        <v>0</v>
      </c>
      <c r="DQ200" s="4">
        <v>1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120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3</v>
      </c>
      <c r="EQ200" s="4">
        <v>0</v>
      </c>
      <c r="ER200" s="4">
        <v>0</v>
      </c>
      <c r="ES200" s="4">
        <v>1</v>
      </c>
      <c r="ET200" s="4">
        <v>77</v>
      </c>
      <c r="EU200" s="4">
        <v>0</v>
      </c>
      <c r="EV200" s="4">
        <v>3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2</v>
      </c>
      <c r="FI200" s="4">
        <v>0</v>
      </c>
      <c r="FJ200" s="4">
        <v>0</v>
      </c>
      <c r="FK200" s="4">
        <v>0</v>
      </c>
      <c r="FL200" s="4">
        <v>0</v>
      </c>
      <c r="FM200" s="4">
        <v>3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5">
        <f t="shared" si="6"/>
        <v>282</v>
      </c>
      <c r="FU200" s="5">
        <f t="shared" si="7"/>
        <v>13</v>
      </c>
    </row>
    <row r="201" spans="1:177" x14ac:dyDescent="0.3">
      <c r="A201" s="3" t="s">
        <v>376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2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4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1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5">
        <f t="shared" si="6"/>
        <v>7</v>
      </c>
      <c r="FU201" s="5">
        <f t="shared" si="7"/>
        <v>3</v>
      </c>
    </row>
    <row r="202" spans="1:177" x14ac:dyDescent="0.3">
      <c r="A202" s="3" t="s">
        <v>377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2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7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18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1</v>
      </c>
      <c r="ED202" s="4">
        <v>0</v>
      </c>
      <c r="EE202" s="4">
        <v>0</v>
      </c>
      <c r="EF202" s="4">
        <v>0</v>
      </c>
      <c r="EG202" s="4">
        <v>1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2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11</v>
      </c>
      <c r="FL202" s="4">
        <v>0</v>
      </c>
      <c r="FM202" s="4">
        <v>11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5">
        <f t="shared" si="6"/>
        <v>53</v>
      </c>
      <c r="FU202" s="5">
        <f t="shared" si="7"/>
        <v>8</v>
      </c>
    </row>
    <row r="203" spans="1:177" x14ac:dyDescent="0.3">
      <c r="A203" s="3" t="s">
        <v>378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4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1</v>
      </c>
      <c r="AA203" s="4">
        <v>0</v>
      </c>
      <c r="AB203" s="4">
        <v>0</v>
      </c>
      <c r="AC203" s="4">
        <v>0</v>
      </c>
      <c r="AD203" s="4">
        <v>0</v>
      </c>
      <c r="AE203" s="4">
        <v>14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6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117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14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3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17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18</v>
      </c>
      <c r="EX203" s="4">
        <v>1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2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5">
        <f t="shared" si="6"/>
        <v>197</v>
      </c>
      <c r="FU203" s="5">
        <f t="shared" si="7"/>
        <v>11</v>
      </c>
    </row>
    <row r="204" spans="1:177" x14ac:dyDescent="0.3">
      <c r="A204" s="3" t="s">
        <v>379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2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18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3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3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14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1</v>
      </c>
      <c r="EU204" s="4">
        <v>0</v>
      </c>
      <c r="EV204" s="4">
        <v>1</v>
      </c>
      <c r="EW204" s="4">
        <v>2</v>
      </c>
      <c r="EX204" s="4">
        <v>0</v>
      </c>
      <c r="EY204" s="4">
        <v>2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7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5">
        <f t="shared" si="6"/>
        <v>54</v>
      </c>
      <c r="FU204" s="5">
        <f t="shared" si="7"/>
        <v>11</v>
      </c>
    </row>
    <row r="205" spans="1:177" x14ac:dyDescent="0.3">
      <c r="A205" s="3" t="s">
        <v>380</v>
      </c>
      <c r="B205" s="4">
        <v>0</v>
      </c>
      <c r="C205" s="4">
        <v>0</v>
      </c>
      <c r="D205" s="4">
        <v>2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3</v>
      </c>
      <c r="O205" s="4">
        <v>0</v>
      </c>
      <c r="P205" s="4">
        <v>0</v>
      </c>
      <c r="Q205" s="4">
        <v>0</v>
      </c>
      <c r="R205" s="4">
        <v>2</v>
      </c>
      <c r="S205" s="4">
        <v>0</v>
      </c>
      <c r="T205" s="4">
        <v>0</v>
      </c>
      <c r="U205" s="4">
        <v>0</v>
      </c>
      <c r="V205" s="4">
        <v>3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7</v>
      </c>
      <c r="AD205" s="4">
        <v>0</v>
      </c>
      <c r="AE205" s="4">
        <v>1</v>
      </c>
      <c r="AF205" s="4">
        <v>0</v>
      </c>
      <c r="AG205" s="4">
        <v>0</v>
      </c>
      <c r="AH205" s="4">
        <v>1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2</v>
      </c>
      <c r="AX205" s="4">
        <v>0</v>
      </c>
      <c r="AY205" s="4">
        <v>9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2</v>
      </c>
      <c r="BX205" s="4">
        <v>0</v>
      </c>
      <c r="BY205" s="4">
        <v>0</v>
      </c>
      <c r="BZ205" s="4">
        <v>0</v>
      </c>
      <c r="CA205" s="4">
        <v>0</v>
      </c>
      <c r="CB205" s="4">
        <v>53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7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1</v>
      </c>
      <c r="CP205" s="4">
        <v>0</v>
      </c>
      <c r="CQ205" s="4">
        <v>0</v>
      </c>
      <c r="CR205" s="4">
        <v>0</v>
      </c>
      <c r="CS205" s="4">
        <v>0</v>
      </c>
      <c r="CT205" s="4">
        <v>2</v>
      </c>
      <c r="CU205" s="4">
        <v>1</v>
      </c>
      <c r="CV205" s="4">
        <v>0</v>
      </c>
      <c r="CW205" s="4">
        <v>0</v>
      </c>
      <c r="CX205" s="4">
        <v>1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2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1</v>
      </c>
      <c r="DS205" s="4">
        <v>11</v>
      </c>
      <c r="DT205" s="4">
        <v>2</v>
      </c>
      <c r="DU205" s="4">
        <v>0</v>
      </c>
      <c r="DV205" s="4">
        <v>0</v>
      </c>
      <c r="DW205" s="4">
        <v>0</v>
      </c>
      <c r="DX205" s="4">
        <v>2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18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2</v>
      </c>
      <c r="EP205" s="4">
        <v>0</v>
      </c>
      <c r="EQ205" s="4">
        <v>0</v>
      </c>
      <c r="ER205" s="4">
        <v>1</v>
      </c>
      <c r="ES205" s="4">
        <v>5</v>
      </c>
      <c r="ET205" s="4">
        <v>0</v>
      </c>
      <c r="EU205" s="4">
        <v>0</v>
      </c>
      <c r="EV205" s="4">
        <v>0</v>
      </c>
      <c r="EW205" s="4">
        <v>3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1</v>
      </c>
      <c r="FD205" s="4">
        <v>0</v>
      </c>
      <c r="FE205" s="4">
        <v>0</v>
      </c>
      <c r="FF205" s="4">
        <v>1</v>
      </c>
      <c r="FG205" s="4">
        <v>0</v>
      </c>
      <c r="FH205" s="4">
        <v>0</v>
      </c>
      <c r="FI205" s="4">
        <v>0</v>
      </c>
      <c r="FJ205" s="4">
        <v>1</v>
      </c>
      <c r="FK205" s="4">
        <v>1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1</v>
      </c>
      <c r="FT205" s="5">
        <f t="shared" si="6"/>
        <v>152</v>
      </c>
      <c r="FU205" s="5">
        <f t="shared" si="7"/>
        <v>34</v>
      </c>
    </row>
    <row r="206" spans="1:177" x14ac:dyDescent="0.3">
      <c r="A206" s="3" t="s">
        <v>381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5">
        <f t="shared" si="6"/>
        <v>0</v>
      </c>
      <c r="FU206" s="5">
        <f t="shared" si="7"/>
        <v>0</v>
      </c>
    </row>
    <row r="207" spans="1:177" x14ac:dyDescent="0.3">
      <c r="A207" s="3" t="s">
        <v>382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1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41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2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5">
        <f t="shared" si="6"/>
        <v>44</v>
      </c>
      <c r="FU207" s="5">
        <f t="shared" si="7"/>
        <v>3</v>
      </c>
    </row>
    <row r="208" spans="1:177" x14ac:dyDescent="0.3">
      <c r="A208" s="3" t="s">
        <v>383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9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2</v>
      </c>
      <c r="AA208" s="4">
        <v>0</v>
      </c>
      <c r="AB208" s="4">
        <v>0</v>
      </c>
      <c r="AC208" s="4">
        <v>0</v>
      </c>
      <c r="AD208" s="4">
        <v>0</v>
      </c>
      <c r="AE208" s="4">
        <v>3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2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1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5">
        <f t="shared" si="6"/>
        <v>17</v>
      </c>
      <c r="FU208" s="5">
        <f t="shared" si="7"/>
        <v>5</v>
      </c>
    </row>
    <row r="209" spans="1:177" x14ac:dyDescent="0.3">
      <c r="A209" s="3" t="s">
        <v>384</v>
      </c>
      <c r="B209" s="4">
        <v>1</v>
      </c>
      <c r="C209" s="4">
        <v>4</v>
      </c>
      <c r="D209" s="4">
        <v>13</v>
      </c>
      <c r="E209" s="4">
        <v>20</v>
      </c>
      <c r="F209" s="4">
        <v>4</v>
      </c>
      <c r="G209" s="4">
        <v>36</v>
      </c>
      <c r="H209" s="4">
        <v>5</v>
      </c>
      <c r="I209" s="4">
        <v>12</v>
      </c>
      <c r="J209" s="4">
        <v>0</v>
      </c>
      <c r="K209" s="4">
        <v>2</v>
      </c>
      <c r="L209" s="4">
        <v>0</v>
      </c>
      <c r="M209" s="4">
        <v>28</v>
      </c>
      <c r="N209" s="4">
        <v>70</v>
      </c>
      <c r="O209" s="4">
        <v>74</v>
      </c>
      <c r="P209" s="4">
        <v>1</v>
      </c>
      <c r="Q209" s="4">
        <v>9</v>
      </c>
      <c r="R209" s="4">
        <v>0</v>
      </c>
      <c r="S209" s="4">
        <v>14</v>
      </c>
      <c r="T209" s="4">
        <v>0</v>
      </c>
      <c r="U209" s="4">
        <v>0</v>
      </c>
      <c r="V209" s="4">
        <v>26</v>
      </c>
      <c r="W209" s="4">
        <v>42</v>
      </c>
      <c r="X209" s="4">
        <v>0</v>
      </c>
      <c r="Y209" s="4">
        <v>0</v>
      </c>
      <c r="Z209" s="4">
        <v>9</v>
      </c>
      <c r="AA209" s="4">
        <v>0</v>
      </c>
      <c r="AB209" s="4">
        <v>3</v>
      </c>
      <c r="AC209" s="4">
        <v>26</v>
      </c>
      <c r="AD209" s="4">
        <v>8</v>
      </c>
      <c r="AE209" s="4">
        <v>40</v>
      </c>
      <c r="AF209" s="4">
        <v>0</v>
      </c>
      <c r="AG209" s="4">
        <v>1</v>
      </c>
      <c r="AH209" s="4">
        <v>4</v>
      </c>
      <c r="AI209" s="4">
        <v>0</v>
      </c>
      <c r="AJ209" s="4">
        <v>0</v>
      </c>
      <c r="AK209" s="4">
        <v>163</v>
      </c>
      <c r="AL209" s="4">
        <v>0</v>
      </c>
      <c r="AM209" s="4">
        <v>0</v>
      </c>
      <c r="AN209" s="4">
        <v>0</v>
      </c>
      <c r="AO209" s="4">
        <v>0</v>
      </c>
      <c r="AP209" s="4">
        <v>2</v>
      </c>
      <c r="AQ209" s="4">
        <v>1</v>
      </c>
      <c r="AR209" s="4">
        <v>0</v>
      </c>
      <c r="AS209" s="4">
        <v>13</v>
      </c>
      <c r="AT209" s="4">
        <v>8</v>
      </c>
      <c r="AU209" s="4">
        <v>0</v>
      </c>
      <c r="AV209" s="4">
        <v>0</v>
      </c>
      <c r="AW209" s="4">
        <v>0</v>
      </c>
      <c r="AX209" s="4">
        <v>1</v>
      </c>
      <c r="AY209" s="4">
        <v>62</v>
      </c>
      <c r="AZ209" s="4">
        <v>0</v>
      </c>
      <c r="BA209" s="4">
        <v>0</v>
      </c>
      <c r="BB209" s="4">
        <v>0</v>
      </c>
      <c r="BC209" s="4">
        <v>21</v>
      </c>
      <c r="BD209" s="4">
        <v>8</v>
      </c>
      <c r="BE209" s="4">
        <v>6</v>
      </c>
      <c r="BF209" s="4">
        <v>0</v>
      </c>
      <c r="BG209" s="4">
        <v>1</v>
      </c>
      <c r="BH209" s="4">
        <v>0</v>
      </c>
      <c r="BI209" s="4">
        <v>3</v>
      </c>
      <c r="BJ209" s="4">
        <v>5</v>
      </c>
      <c r="BK209" s="4">
        <v>4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30</v>
      </c>
      <c r="BR209" s="4">
        <v>13</v>
      </c>
      <c r="BS209" s="4">
        <v>0</v>
      </c>
      <c r="BT209" s="4">
        <v>0</v>
      </c>
      <c r="BU209" s="4">
        <v>7</v>
      </c>
      <c r="BV209" s="4">
        <v>0</v>
      </c>
      <c r="BW209" s="4">
        <v>0</v>
      </c>
      <c r="BX209" s="4">
        <v>15</v>
      </c>
      <c r="BY209" s="4">
        <v>0</v>
      </c>
      <c r="BZ209" s="4">
        <v>0</v>
      </c>
      <c r="CA209" s="4">
        <v>13</v>
      </c>
      <c r="CB209" s="4">
        <v>9</v>
      </c>
      <c r="CC209" s="4">
        <v>7</v>
      </c>
      <c r="CD209" s="4">
        <v>0</v>
      </c>
      <c r="CE209" s="4">
        <v>26</v>
      </c>
      <c r="CF209" s="4">
        <v>40</v>
      </c>
      <c r="CG209" s="4">
        <v>2</v>
      </c>
      <c r="CH209" s="4">
        <v>35</v>
      </c>
      <c r="CI209" s="4">
        <v>0</v>
      </c>
      <c r="CJ209" s="4">
        <v>0</v>
      </c>
      <c r="CK209" s="4">
        <v>10</v>
      </c>
      <c r="CL209" s="4">
        <v>4</v>
      </c>
      <c r="CM209" s="4">
        <v>2</v>
      </c>
      <c r="CN209" s="4">
        <v>0</v>
      </c>
      <c r="CO209" s="4">
        <v>4</v>
      </c>
      <c r="CP209" s="4">
        <v>0</v>
      </c>
      <c r="CQ209" s="4">
        <v>6</v>
      </c>
      <c r="CR209" s="4">
        <v>5</v>
      </c>
      <c r="CS209" s="4">
        <v>4</v>
      </c>
      <c r="CT209" s="4">
        <v>0</v>
      </c>
      <c r="CU209" s="4">
        <v>12</v>
      </c>
      <c r="CV209" s="4">
        <v>15</v>
      </c>
      <c r="CW209" s="4">
        <v>0</v>
      </c>
      <c r="CX209" s="4">
        <v>46</v>
      </c>
      <c r="CY209" s="4">
        <v>1</v>
      </c>
      <c r="CZ209" s="4">
        <v>9</v>
      </c>
      <c r="DA209" s="4">
        <v>0</v>
      </c>
      <c r="DB209" s="4">
        <v>0</v>
      </c>
      <c r="DC209" s="4">
        <v>5</v>
      </c>
      <c r="DD209" s="4">
        <v>0</v>
      </c>
      <c r="DE209" s="4">
        <v>0</v>
      </c>
      <c r="DF209" s="4">
        <v>0</v>
      </c>
      <c r="DG209" s="4">
        <v>1</v>
      </c>
      <c r="DH209" s="4">
        <v>24</v>
      </c>
      <c r="DI209" s="4">
        <v>12</v>
      </c>
      <c r="DJ209" s="4">
        <v>3</v>
      </c>
      <c r="DK209" s="4">
        <v>0</v>
      </c>
      <c r="DL209" s="4">
        <v>3</v>
      </c>
      <c r="DM209" s="4">
        <v>0</v>
      </c>
      <c r="DN209" s="4">
        <v>1</v>
      </c>
      <c r="DO209" s="4">
        <v>0</v>
      </c>
      <c r="DP209" s="4">
        <v>5</v>
      </c>
      <c r="DQ209" s="4">
        <v>0</v>
      </c>
      <c r="DR209" s="4">
        <v>138</v>
      </c>
      <c r="DS209" s="4">
        <v>189</v>
      </c>
      <c r="DT209" s="4">
        <v>18</v>
      </c>
      <c r="DU209" s="4">
        <v>1</v>
      </c>
      <c r="DV209" s="4">
        <v>5</v>
      </c>
      <c r="DW209" s="4">
        <v>0</v>
      </c>
      <c r="DX209" s="4">
        <v>8</v>
      </c>
      <c r="DY209" s="4">
        <v>1</v>
      </c>
      <c r="DZ209" s="4">
        <v>0</v>
      </c>
      <c r="EA209" s="4">
        <v>5</v>
      </c>
      <c r="EB209" s="4">
        <v>0</v>
      </c>
      <c r="EC209" s="4">
        <v>0</v>
      </c>
      <c r="ED209" s="4">
        <v>2</v>
      </c>
      <c r="EE209" s="4">
        <v>66</v>
      </c>
      <c r="EF209" s="4">
        <v>0</v>
      </c>
      <c r="EG209" s="4">
        <v>0</v>
      </c>
      <c r="EH209" s="4">
        <v>3</v>
      </c>
      <c r="EI209" s="4">
        <v>0</v>
      </c>
      <c r="EJ209" s="4">
        <v>5</v>
      </c>
      <c r="EK209" s="4">
        <v>2</v>
      </c>
      <c r="EL209" s="4">
        <v>0</v>
      </c>
      <c r="EM209" s="4">
        <v>0</v>
      </c>
      <c r="EN209" s="4">
        <v>0</v>
      </c>
      <c r="EO209" s="4">
        <v>83</v>
      </c>
      <c r="EP209" s="4">
        <v>0</v>
      </c>
      <c r="EQ209" s="4">
        <v>24</v>
      </c>
      <c r="ER209" s="4">
        <v>14</v>
      </c>
      <c r="ES209" s="4">
        <v>0</v>
      </c>
      <c r="ET209" s="4">
        <v>0</v>
      </c>
      <c r="EU209" s="4">
        <v>7</v>
      </c>
      <c r="EV209" s="4">
        <v>2</v>
      </c>
      <c r="EW209" s="4">
        <v>13</v>
      </c>
      <c r="EX209" s="4">
        <v>39</v>
      </c>
      <c r="EY209" s="4">
        <v>1</v>
      </c>
      <c r="EZ209" s="4">
        <v>16</v>
      </c>
      <c r="FA209" s="4">
        <v>1</v>
      </c>
      <c r="FB209" s="4">
        <v>0</v>
      </c>
      <c r="FC209" s="4">
        <v>2</v>
      </c>
      <c r="FD209" s="4">
        <v>0</v>
      </c>
      <c r="FE209" s="4">
        <v>5</v>
      </c>
      <c r="FF209" s="4">
        <v>59</v>
      </c>
      <c r="FG209" s="4">
        <v>3</v>
      </c>
      <c r="FH209" s="4">
        <v>1</v>
      </c>
      <c r="FI209" s="4">
        <v>1</v>
      </c>
      <c r="FJ209" s="4">
        <v>0</v>
      </c>
      <c r="FK209" s="4">
        <v>25</v>
      </c>
      <c r="FL209" s="4">
        <v>3</v>
      </c>
      <c r="FM209" s="4">
        <v>5</v>
      </c>
      <c r="FN209" s="4">
        <v>0</v>
      </c>
      <c r="FO209" s="4">
        <v>2</v>
      </c>
      <c r="FP209" s="4">
        <v>0</v>
      </c>
      <c r="FQ209" s="4">
        <v>0</v>
      </c>
      <c r="FR209" s="4">
        <v>0</v>
      </c>
      <c r="FS209" s="4">
        <v>0</v>
      </c>
      <c r="FT209" s="5">
        <f t="shared" si="6"/>
        <v>1868</v>
      </c>
      <c r="FU209" s="5">
        <f t="shared" si="7"/>
        <v>102</v>
      </c>
    </row>
    <row r="210" spans="1:177" x14ac:dyDescent="0.3">
      <c r="A210" s="3" t="s">
        <v>385</v>
      </c>
      <c r="B210" s="4">
        <v>0</v>
      </c>
      <c r="C210" s="4">
        <v>2</v>
      </c>
      <c r="D210" s="4">
        <v>2</v>
      </c>
      <c r="E210" s="4">
        <v>2</v>
      </c>
      <c r="F210" s="4">
        <v>2</v>
      </c>
      <c r="G210" s="4">
        <v>6</v>
      </c>
      <c r="H210" s="4">
        <v>0</v>
      </c>
      <c r="I210" s="4">
        <v>9</v>
      </c>
      <c r="J210" s="4">
        <v>1</v>
      </c>
      <c r="K210" s="4">
        <v>2</v>
      </c>
      <c r="L210" s="4">
        <v>3</v>
      </c>
      <c r="M210" s="4">
        <v>0</v>
      </c>
      <c r="N210" s="4">
        <v>6</v>
      </c>
      <c r="O210" s="4">
        <v>20</v>
      </c>
      <c r="P210" s="4">
        <v>0</v>
      </c>
      <c r="Q210" s="4">
        <v>2</v>
      </c>
      <c r="R210" s="4">
        <v>17</v>
      </c>
      <c r="S210" s="4">
        <v>7</v>
      </c>
      <c r="T210" s="4">
        <v>0</v>
      </c>
      <c r="U210" s="4">
        <v>1</v>
      </c>
      <c r="V210" s="4">
        <v>8</v>
      </c>
      <c r="W210" s="4">
        <v>1</v>
      </c>
      <c r="X210" s="4">
        <v>6</v>
      </c>
      <c r="Y210" s="4">
        <v>3</v>
      </c>
      <c r="Z210" s="4">
        <v>0</v>
      </c>
      <c r="AA210" s="4">
        <v>0</v>
      </c>
      <c r="AB210" s="4">
        <v>1</v>
      </c>
      <c r="AC210" s="4">
        <v>20</v>
      </c>
      <c r="AD210" s="4">
        <v>9</v>
      </c>
      <c r="AE210" s="4">
        <v>14</v>
      </c>
      <c r="AF210" s="4">
        <v>0</v>
      </c>
      <c r="AG210" s="4">
        <v>0</v>
      </c>
      <c r="AH210" s="4">
        <v>12</v>
      </c>
      <c r="AI210" s="4">
        <v>0</v>
      </c>
      <c r="AJ210" s="4">
        <v>1</v>
      </c>
      <c r="AK210" s="4">
        <v>100</v>
      </c>
      <c r="AL210" s="4">
        <v>118</v>
      </c>
      <c r="AM210" s="4">
        <v>40</v>
      </c>
      <c r="AN210" s="4">
        <v>8</v>
      </c>
      <c r="AO210" s="4">
        <v>2</v>
      </c>
      <c r="AP210" s="4">
        <v>0</v>
      </c>
      <c r="AQ210" s="4">
        <v>0</v>
      </c>
      <c r="AR210" s="4">
        <v>1</v>
      </c>
      <c r="AS210" s="4">
        <v>1</v>
      </c>
      <c r="AT210" s="4">
        <v>0</v>
      </c>
      <c r="AU210" s="4">
        <v>16</v>
      </c>
      <c r="AV210" s="4">
        <v>3</v>
      </c>
      <c r="AW210" s="4">
        <v>12</v>
      </c>
      <c r="AX210" s="4">
        <v>2</v>
      </c>
      <c r="AY210" s="4">
        <v>10</v>
      </c>
      <c r="AZ210" s="4">
        <v>0</v>
      </c>
      <c r="BA210" s="4">
        <v>6</v>
      </c>
      <c r="BB210" s="4">
        <v>0</v>
      </c>
      <c r="BC210" s="4">
        <v>16</v>
      </c>
      <c r="BD210" s="4">
        <v>10</v>
      </c>
      <c r="BE210" s="4">
        <v>5</v>
      </c>
      <c r="BF210" s="4">
        <v>1</v>
      </c>
      <c r="BG210" s="4">
        <v>0</v>
      </c>
      <c r="BH210" s="4">
        <v>1</v>
      </c>
      <c r="BI210" s="4">
        <v>24</v>
      </c>
      <c r="BJ210" s="4">
        <v>0</v>
      </c>
      <c r="BK210" s="4">
        <v>0</v>
      </c>
      <c r="BL210" s="4">
        <v>19</v>
      </c>
      <c r="BM210" s="4">
        <v>2</v>
      </c>
      <c r="BN210" s="4">
        <v>6</v>
      </c>
      <c r="BO210" s="4">
        <v>33</v>
      </c>
      <c r="BP210" s="4">
        <v>1</v>
      </c>
      <c r="BQ210" s="4">
        <v>16</v>
      </c>
      <c r="BR210" s="4">
        <v>6</v>
      </c>
      <c r="BS210" s="4">
        <v>11</v>
      </c>
      <c r="BT210" s="4">
        <v>7</v>
      </c>
      <c r="BU210" s="4">
        <v>11</v>
      </c>
      <c r="BV210" s="4">
        <v>4</v>
      </c>
      <c r="BW210" s="4">
        <v>3</v>
      </c>
      <c r="BX210" s="4">
        <v>21</v>
      </c>
      <c r="BY210" s="4">
        <v>0</v>
      </c>
      <c r="BZ210" s="4">
        <v>1</v>
      </c>
      <c r="CA210" s="4">
        <v>48</v>
      </c>
      <c r="CB210" s="4">
        <v>10</v>
      </c>
      <c r="CC210" s="4">
        <v>5</v>
      </c>
      <c r="CD210" s="4">
        <v>2</v>
      </c>
      <c r="CE210" s="4">
        <v>4</v>
      </c>
      <c r="CF210" s="4">
        <v>7</v>
      </c>
      <c r="CG210" s="4">
        <v>0</v>
      </c>
      <c r="CH210" s="4">
        <v>81</v>
      </c>
      <c r="CI210" s="4">
        <v>1</v>
      </c>
      <c r="CJ210" s="4">
        <v>11</v>
      </c>
      <c r="CK210" s="4">
        <v>1</v>
      </c>
      <c r="CL210" s="4">
        <v>1</v>
      </c>
      <c r="CM210" s="4">
        <v>0</v>
      </c>
      <c r="CN210" s="4">
        <v>25</v>
      </c>
      <c r="CO210" s="4">
        <v>5</v>
      </c>
      <c r="CP210" s="4">
        <v>12</v>
      </c>
      <c r="CQ210" s="4">
        <v>0</v>
      </c>
      <c r="CR210" s="4">
        <v>0</v>
      </c>
      <c r="CS210" s="4">
        <v>1</v>
      </c>
      <c r="CT210" s="4">
        <v>37</v>
      </c>
      <c r="CU210" s="4">
        <v>2</v>
      </c>
      <c r="CV210" s="4">
        <v>0</v>
      </c>
      <c r="CW210" s="4">
        <v>11</v>
      </c>
      <c r="CX210" s="4">
        <v>46</v>
      </c>
      <c r="CY210" s="4">
        <v>3</v>
      </c>
      <c r="CZ210" s="4">
        <v>4</v>
      </c>
      <c r="DA210" s="4">
        <v>0</v>
      </c>
      <c r="DB210" s="4">
        <v>1</v>
      </c>
      <c r="DC210" s="4">
        <v>0</v>
      </c>
      <c r="DD210" s="4">
        <v>0</v>
      </c>
      <c r="DE210" s="4">
        <v>2</v>
      </c>
      <c r="DF210" s="4">
        <v>1</v>
      </c>
      <c r="DG210" s="4">
        <v>0</v>
      </c>
      <c r="DH210" s="4">
        <v>3</v>
      </c>
      <c r="DI210" s="4">
        <v>14</v>
      </c>
      <c r="DJ210" s="4">
        <v>0</v>
      </c>
      <c r="DK210" s="4">
        <v>0</v>
      </c>
      <c r="DL210" s="4">
        <v>44</v>
      </c>
      <c r="DM210" s="4">
        <v>0</v>
      </c>
      <c r="DN210" s="4">
        <v>16</v>
      </c>
      <c r="DO210" s="4">
        <v>10</v>
      </c>
      <c r="DP210" s="4">
        <v>0</v>
      </c>
      <c r="DQ210" s="4">
        <v>0</v>
      </c>
      <c r="DR210" s="4">
        <v>35</v>
      </c>
      <c r="DS210" s="4">
        <v>66</v>
      </c>
      <c r="DT210" s="4">
        <v>3</v>
      </c>
      <c r="DU210" s="4">
        <v>0</v>
      </c>
      <c r="DV210" s="4">
        <v>0</v>
      </c>
      <c r="DW210" s="4">
        <v>6</v>
      </c>
      <c r="DX210" s="4">
        <v>0</v>
      </c>
      <c r="DY210" s="4">
        <v>0</v>
      </c>
      <c r="DZ210" s="4">
        <v>3</v>
      </c>
      <c r="EA210" s="4">
        <v>0</v>
      </c>
      <c r="EB210" s="4">
        <v>0</v>
      </c>
      <c r="EC210" s="4">
        <v>86</v>
      </c>
      <c r="ED210" s="4">
        <v>0</v>
      </c>
      <c r="EE210" s="4">
        <v>33</v>
      </c>
      <c r="EF210" s="4">
        <v>3</v>
      </c>
      <c r="EG210" s="4">
        <v>38</v>
      </c>
      <c r="EH210" s="4">
        <v>0</v>
      </c>
      <c r="EI210" s="4">
        <v>53</v>
      </c>
      <c r="EJ210" s="4">
        <v>1</v>
      </c>
      <c r="EK210" s="4">
        <v>0</v>
      </c>
      <c r="EL210" s="4">
        <v>3</v>
      </c>
      <c r="EM210" s="4">
        <v>20</v>
      </c>
      <c r="EN210" s="4">
        <v>0</v>
      </c>
      <c r="EO210" s="4">
        <v>17</v>
      </c>
      <c r="EP210" s="4">
        <v>1</v>
      </c>
      <c r="EQ210" s="4">
        <v>5</v>
      </c>
      <c r="ER210" s="4">
        <v>0</v>
      </c>
      <c r="ES210" s="4">
        <v>39</v>
      </c>
      <c r="ET210" s="4">
        <v>122</v>
      </c>
      <c r="EU210" s="4">
        <v>4</v>
      </c>
      <c r="EV210" s="4">
        <v>19</v>
      </c>
      <c r="EW210" s="4">
        <v>84</v>
      </c>
      <c r="EX210" s="4">
        <v>9</v>
      </c>
      <c r="EY210" s="4">
        <v>0</v>
      </c>
      <c r="EZ210" s="4">
        <v>14</v>
      </c>
      <c r="FA210" s="4">
        <v>0</v>
      </c>
      <c r="FB210" s="4">
        <v>7</v>
      </c>
      <c r="FC210" s="4">
        <v>0</v>
      </c>
      <c r="FD210" s="4">
        <v>1</v>
      </c>
      <c r="FE210" s="4">
        <v>11</v>
      </c>
      <c r="FF210" s="4">
        <v>14</v>
      </c>
      <c r="FG210" s="4">
        <v>0</v>
      </c>
      <c r="FH210" s="4">
        <v>39</v>
      </c>
      <c r="FI210" s="4">
        <v>1</v>
      </c>
      <c r="FJ210" s="4">
        <v>7</v>
      </c>
      <c r="FK210" s="4">
        <v>1</v>
      </c>
      <c r="FL210" s="4">
        <v>0</v>
      </c>
      <c r="FM210" s="4">
        <v>10</v>
      </c>
      <c r="FN210" s="4">
        <v>0</v>
      </c>
      <c r="FO210" s="4">
        <v>21</v>
      </c>
      <c r="FP210" s="4">
        <v>0</v>
      </c>
      <c r="FQ210" s="4">
        <v>0</v>
      </c>
      <c r="FR210" s="4">
        <v>0</v>
      </c>
      <c r="FS210" s="4">
        <v>11</v>
      </c>
      <c r="FT210" s="5">
        <f t="shared" si="6"/>
        <v>1869</v>
      </c>
      <c r="FU210" s="5">
        <f t="shared" si="7"/>
        <v>121</v>
      </c>
    </row>
    <row r="211" spans="1:177" x14ac:dyDescent="0.3">
      <c r="A211" s="3" t="s">
        <v>386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1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6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13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0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3</v>
      </c>
      <c r="FA211" s="4">
        <v>0</v>
      </c>
      <c r="FB211" s="4">
        <v>0</v>
      </c>
      <c r="FC211" s="4">
        <v>0</v>
      </c>
      <c r="FD211" s="4">
        <v>0</v>
      </c>
      <c r="FE211" s="4">
        <v>0</v>
      </c>
      <c r="FF211" s="4">
        <v>0</v>
      </c>
      <c r="FG211" s="4">
        <v>0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0</v>
      </c>
      <c r="FQ211" s="4">
        <v>0</v>
      </c>
      <c r="FR211" s="4">
        <v>0</v>
      </c>
      <c r="FS211" s="4">
        <v>0</v>
      </c>
      <c r="FT211" s="5">
        <f t="shared" si="6"/>
        <v>24</v>
      </c>
      <c r="FU211" s="5">
        <f t="shared" si="7"/>
        <v>5</v>
      </c>
    </row>
    <row r="212" spans="1:177" x14ac:dyDescent="0.3">
      <c r="A212" s="3" t="s">
        <v>387</v>
      </c>
      <c r="B212" s="4">
        <v>0</v>
      </c>
      <c r="C212" s="4">
        <v>4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9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37</v>
      </c>
      <c r="P212" s="4">
        <v>0</v>
      </c>
      <c r="Q212" s="4">
        <v>0</v>
      </c>
      <c r="R212" s="4">
        <v>7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1</v>
      </c>
      <c r="AB212" s="4">
        <v>0</v>
      </c>
      <c r="AC212" s="4">
        <v>6</v>
      </c>
      <c r="AD212" s="4">
        <v>6</v>
      </c>
      <c r="AE212" s="4">
        <v>2</v>
      </c>
      <c r="AF212" s="4">
        <v>1</v>
      </c>
      <c r="AG212" s="4">
        <v>0</v>
      </c>
      <c r="AH212" s="4">
        <v>2</v>
      </c>
      <c r="AI212" s="4">
        <v>0</v>
      </c>
      <c r="AJ212" s="4">
        <v>0</v>
      </c>
      <c r="AK212" s="4">
        <v>22</v>
      </c>
      <c r="AL212" s="4">
        <v>39</v>
      </c>
      <c r="AM212" s="4">
        <v>0</v>
      </c>
      <c r="AN212" s="4">
        <v>2</v>
      </c>
      <c r="AO212" s="4">
        <v>1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2</v>
      </c>
      <c r="AV212" s="4">
        <v>0</v>
      </c>
      <c r="AW212" s="4">
        <v>6</v>
      </c>
      <c r="AX212" s="4">
        <v>2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20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2</v>
      </c>
      <c r="BR212" s="4">
        <v>1</v>
      </c>
      <c r="BS212" s="4">
        <v>1</v>
      </c>
      <c r="BT212" s="4">
        <v>2</v>
      </c>
      <c r="BU212" s="4">
        <v>4</v>
      </c>
      <c r="BV212" s="4">
        <v>3</v>
      </c>
      <c r="BW212" s="4">
        <v>17</v>
      </c>
      <c r="BX212" s="4">
        <v>15</v>
      </c>
      <c r="BY212" s="4">
        <v>0</v>
      </c>
      <c r="BZ212" s="4">
        <v>1</v>
      </c>
      <c r="CA212" s="4">
        <v>87</v>
      </c>
      <c r="CB212" s="4">
        <v>26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13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20</v>
      </c>
      <c r="CO212" s="4">
        <v>7</v>
      </c>
      <c r="CP212" s="4">
        <v>0</v>
      </c>
      <c r="CQ212" s="4">
        <v>0</v>
      </c>
      <c r="CR212" s="4">
        <v>0</v>
      </c>
      <c r="CS212" s="4">
        <v>0</v>
      </c>
      <c r="CT212" s="4">
        <v>46</v>
      </c>
      <c r="CU212" s="4">
        <v>2</v>
      </c>
      <c r="CV212" s="4">
        <v>1</v>
      </c>
      <c r="CW212" s="4">
        <v>0</v>
      </c>
      <c r="CX212" s="4">
        <v>10</v>
      </c>
      <c r="CY212" s="4">
        <v>0</v>
      </c>
      <c r="CZ212" s="4">
        <v>0</v>
      </c>
      <c r="DA212" s="4">
        <v>0</v>
      </c>
      <c r="DB212" s="4">
        <v>1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6</v>
      </c>
      <c r="DM212" s="4">
        <v>0</v>
      </c>
      <c r="DN212" s="4">
        <v>2</v>
      </c>
      <c r="DO212" s="4">
        <v>4</v>
      </c>
      <c r="DP212" s="4">
        <v>0</v>
      </c>
      <c r="DQ212" s="4">
        <v>0</v>
      </c>
      <c r="DR212" s="4">
        <v>5</v>
      </c>
      <c r="DS212" s="4">
        <v>51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1</v>
      </c>
      <c r="EC212" s="4">
        <v>121</v>
      </c>
      <c r="ED212" s="4">
        <v>0</v>
      </c>
      <c r="EE212" s="4">
        <v>6</v>
      </c>
      <c r="EF212" s="4">
        <v>2</v>
      </c>
      <c r="EG212" s="4">
        <v>27</v>
      </c>
      <c r="EH212" s="4">
        <v>0</v>
      </c>
      <c r="EI212" s="4">
        <v>12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1</v>
      </c>
      <c r="EP212" s="4">
        <v>7</v>
      </c>
      <c r="EQ212" s="4">
        <v>0</v>
      </c>
      <c r="ER212" s="4">
        <v>0</v>
      </c>
      <c r="ES212" s="4">
        <v>11</v>
      </c>
      <c r="ET212" s="4">
        <v>68</v>
      </c>
      <c r="EU212" s="4">
        <v>1</v>
      </c>
      <c r="EV212" s="4">
        <v>2</v>
      </c>
      <c r="EW212" s="4">
        <v>7</v>
      </c>
      <c r="EX212" s="4">
        <v>0</v>
      </c>
      <c r="EY212" s="4">
        <v>0</v>
      </c>
      <c r="EZ212" s="4">
        <v>9</v>
      </c>
      <c r="FA212" s="4">
        <v>0</v>
      </c>
      <c r="FB212" s="4">
        <v>0</v>
      </c>
      <c r="FC212" s="4">
        <v>0</v>
      </c>
      <c r="FD212" s="4">
        <v>0</v>
      </c>
      <c r="FE212" s="4">
        <v>3</v>
      </c>
      <c r="FF212" s="4">
        <v>4</v>
      </c>
      <c r="FG212" s="4">
        <v>0</v>
      </c>
      <c r="FH212" s="4">
        <v>0</v>
      </c>
      <c r="FI212" s="4">
        <v>0</v>
      </c>
      <c r="FJ212" s="4">
        <v>5</v>
      </c>
      <c r="FK212" s="4">
        <v>0</v>
      </c>
      <c r="FL212" s="4">
        <v>0</v>
      </c>
      <c r="FM212" s="4">
        <v>17</v>
      </c>
      <c r="FN212" s="4">
        <v>0</v>
      </c>
      <c r="FO212" s="4">
        <v>3</v>
      </c>
      <c r="FP212" s="4">
        <v>0</v>
      </c>
      <c r="FQ212" s="4">
        <v>0</v>
      </c>
      <c r="FR212" s="4">
        <v>0</v>
      </c>
      <c r="FS212" s="4">
        <v>0</v>
      </c>
      <c r="FT212" s="5">
        <f t="shared" si="6"/>
        <v>804</v>
      </c>
      <c r="FU212" s="5">
        <f t="shared" si="7"/>
        <v>62</v>
      </c>
    </row>
    <row r="213" spans="1:177" x14ac:dyDescent="0.3">
      <c r="A213" s="3" t="s">
        <v>388</v>
      </c>
      <c r="B213" s="4">
        <v>0</v>
      </c>
      <c r="C213" s="4">
        <v>0</v>
      </c>
      <c r="D213" s="4">
        <v>11</v>
      </c>
      <c r="E213" s="4">
        <v>0</v>
      </c>
      <c r="F213" s="4">
        <v>7</v>
      </c>
      <c r="G213" s="4">
        <v>0</v>
      </c>
      <c r="H213" s="4">
        <v>12</v>
      </c>
      <c r="I213" s="4">
        <v>0</v>
      </c>
      <c r="J213" s="4">
        <v>0</v>
      </c>
      <c r="K213" s="4">
        <v>0</v>
      </c>
      <c r="L213" s="4">
        <v>0</v>
      </c>
      <c r="M213" s="4">
        <v>2</v>
      </c>
      <c r="N213" s="4">
        <v>29</v>
      </c>
      <c r="O213" s="4">
        <v>4</v>
      </c>
      <c r="P213" s="4">
        <v>0</v>
      </c>
      <c r="Q213" s="4">
        <v>6</v>
      </c>
      <c r="R213" s="4">
        <v>0</v>
      </c>
      <c r="S213" s="4">
        <v>0</v>
      </c>
      <c r="T213" s="4">
        <v>0</v>
      </c>
      <c r="U213" s="4">
        <v>0</v>
      </c>
      <c r="V213" s="4">
        <v>5</v>
      </c>
      <c r="W213" s="4">
        <v>36</v>
      </c>
      <c r="X213" s="4">
        <v>0</v>
      </c>
      <c r="Y213" s="4">
        <v>0</v>
      </c>
      <c r="Z213" s="4">
        <v>10</v>
      </c>
      <c r="AA213" s="4">
        <v>0</v>
      </c>
      <c r="AB213" s="4">
        <v>0</v>
      </c>
      <c r="AC213" s="4">
        <v>6</v>
      </c>
      <c r="AD213" s="4">
        <v>0</v>
      </c>
      <c r="AE213" s="4">
        <v>37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184</v>
      </c>
      <c r="AZ213" s="4">
        <v>0</v>
      </c>
      <c r="BA213" s="4">
        <v>0</v>
      </c>
      <c r="BB213" s="4">
        <v>0</v>
      </c>
      <c r="BC213" s="4">
        <v>1</v>
      </c>
      <c r="BD213" s="4">
        <v>1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10</v>
      </c>
      <c r="CC213" s="4">
        <v>0</v>
      </c>
      <c r="CD213" s="4">
        <v>0</v>
      </c>
      <c r="CE213" s="4">
        <v>0</v>
      </c>
      <c r="CF213" s="4">
        <v>12</v>
      </c>
      <c r="CG213" s="4">
        <v>0</v>
      </c>
      <c r="CH213" s="4">
        <v>0</v>
      </c>
      <c r="CI213" s="4">
        <v>0</v>
      </c>
      <c r="CJ213" s="4">
        <v>0</v>
      </c>
      <c r="CK213" s="4">
        <v>1</v>
      </c>
      <c r="CL213" s="4">
        <v>10</v>
      </c>
      <c r="CM213" s="4">
        <v>0</v>
      </c>
      <c r="CN213" s="4">
        <v>0</v>
      </c>
      <c r="CO213" s="4">
        <v>1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6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3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5</v>
      </c>
      <c r="DQ213" s="4">
        <v>0</v>
      </c>
      <c r="DR213" s="4">
        <v>0</v>
      </c>
      <c r="DS213" s="4">
        <v>10</v>
      </c>
      <c r="DT213" s="4">
        <v>0</v>
      </c>
      <c r="DU213" s="4">
        <v>1</v>
      </c>
      <c r="DV213" s="4">
        <v>14</v>
      </c>
      <c r="DW213" s="4">
        <v>0</v>
      </c>
      <c r="DX213" s="4">
        <v>0</v>
      </c>
      <c r="DY213" s="4">
        <v>0</v>
      </c>
      <c r="DZ213" s="4">
        <v>0</v>
      </c>
      <c r="EA213" s="4">
        <v>3</v>
      </c>
      <c r="EB213" s="4">
        <v>0</v>
      </c>
      <c r="EC213" s="4">
        <v>0</v>
      </c>
      <c r="ED213" s="4">
        <v>0</v>
      </c>
      <c r="EE213" s="4">
        <v>7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1</v>
      </c>
      <c r="EL213" s="4">
        <v>0</v>
      </c>
      <c r="EM213" s="4">
        <v>0</v>
      </c>
      <c r="EN213" s="4">
        <v>0</v>
      </c>
      <c r="EO213" s="4">
        <v>30</v>
      </c>
      <c r="EP213" s="4">
        <v>0</v>
      </c>
      <c r="EQ213" s="4">
        <v>0</v>
      </c>
      <c r="ER213" s="4">
        <v>5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89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1</v>
      </c>
      <c r="FS213" s="4">
        <v>0</v>
      </c>
      <c r="FT213" s="5">
        <f t="shared" si="6"/>
        <v>561</v>
      </c>
      <c r="FU213" s="5">
        <f t="shared" si="7"/>
        <v>34</v>
      </c>
    </row>
    <row r="214" spans="1:177" x14ac:dyDescent="0.3">
      <c r="A214" s="3" t="s">
        <v>389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23</v>
      </c>
      <c r="FN214" s="4">
        <v>0</v>
      </c>
      <c r="FO214" s="4">
        <v>0</v>
      </c>
      <c r="FP214" s="4">
        <v>0</v>
      </c>
      <c r="FQ214" s="4">
        <v>0</v>
      </c>
      <c r="FR214" s="4">
        <v>0</v>
      </c>
      <c r="FS214" s="4">
        <v>0</v>
      </c>
      <c r="FT214" s="5">
        <f t="shared" si="6"/>
        <v>23</v>
      </c>
      <c r="FU214" s="5">
        <f t="shared" si="7"/>
        <v>1</v>
      </c>
    </row>
    <row r="215" spans="1:177" x14ac:dyDescent="0.3">
      <c r="A215" s="3" t="s">
        <v>390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4">
        <v>0</v>
      </c>
      <c r="L215" s="4">
        <v>2</v>
      </c>
      <c r="M215" s="4">
        <v>0</v>
      </c>
      <c r="N215" s="4">
        <v>0</v>
      </c>
      <c r="O215" s="4">
        <v>20</v>
      </c>
      <c r="P215" s="4">
        <v>0</v>
      </c>
      <c r="Q215" s="4">
        <v>0</v>
      </c>
      <c r="R215" s="4">
        <v>7</v>
      </c>
      <c r="S215" s="4">
        <v>0</v>
      </c>
      <c r="T215" s="4">
        <v>0</v>
      </c>
      <c r="U215" s="4">
        <v>0</v>
      </c>
      <c r="V215" s="4">
        <v>0</v>
      </c>
      <c r="W215" s="4">
        <v>7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1</v>
      </c>
      <c r="AE215" s="4">
        <v>1</v>
      </c>
      <c r="AF215" s="4">
        <v>0</v>
      </c>
      <c r="AG215" s="4">
        <v>0</v>
      </c>
      <c r="AH215" s="4">
        <v>7</v>
      </c>
      <c r="AI215" s="4">
        <v>0</v>
      </c>
      <c r="AJ215" s="4">
        <v>3</v>
      </c>
      <c r="AK215" s="4">
        <v>10</v>
      </c>
      <c r="AL215" s="4">
        <v>0</v>
      </c>
      <c r="AM215" s="4">
        <v>3</v>
      </c>
      <c r="AN215" s="4">
        <v>0</v>
      </c>
      <c r="AO215" s="4">
        <v>40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32</v>
      </c>
      <c r="AV215" s="4">
        <v>1</v>
      </c>
      <c r="AW215" s="4">
        <v>1</v>
      </c>
      <c r="AX215" s="4">
        <v>0</v>
      </c>
      <c r="AY215" s="4">
        <v>0</v>
      </c>
      <c r="AZ215" s="4">
        <v>1</v>
      </c>
      <c r="BA215" s="4">
        <v>0</v>
      </c>
      <c r="BB215" s="4">
        <v>0</v>
      </c>
      <c r="BC215" s="4">
        <v>0</v>
      </c>
      <c r="BD215" s="4">
        <v>15</v>
      </c>
      <c r="BE215" s="4">
        <v>1</v>
      </c>
      <c r="BF215" s="4">
        <v>0</v>
      </c>
      <c r="BG215" s="4">
        <v>0</v>
      </c>
      <c r="BH215" s="4">
        <v>1</v>
      </c>
      <c r="BI215" s="4">
        <v>18</v>
      </c>
      <c r="BJ215" s="4">
        <v>0</v>
      </c>
      <c r="BK215" s="4">
        <v>0</v>
      </c>
      <c r="BL215" s="4">
        <v>7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18</v>
      </c>
      <c r="BT215" s="4">
        <v>1</v>
      </c>
      <c r="BU215" s="4">
        <v>0</v>
      </c>
      <c r="BV215" s="4">
        <v>0</v>
      </c>
      <c r="BW215" s="4">
        <v>3</v>
      </c>
      <c r="BX215" s="4">
        <v>16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0</v>
      </c>
      <c r="CG215" s="4">
        <v>0</v>
      </c>
      <c r="CH215" s="4">
        <v>19</v>
      </c>
      <c r="CI215" s="4">
        <v>0</v>
      </c>
      <c r="CJ215" s="4">
        <v>2</v>
      </c>
      <c r="CK215" s="4">
        <v>0</v>
      </c>
      <c r="CL215" s="4">
        <v>0</v>
      </c>
      <c r="CM215" s="4">
        <v>0</v>
      </c>
      <c r="CN215" s="4">
        <v>3</v>
      </c>
      <c r="CO215" s="4">
        <v>5</v>
      </c>
      <c r="CP215" s="4">
        <v>2</v>
      </c>
      <c r="CQ215" s="4">
        <v>0</v>
      </c>
      <c r="CR215" s="4">
        <v>0</v>
      </c>
      <c r="CS215" s="4">
        <v>0</v>
      </c>
      <c r="CT215" s="4">
        <v>9</v>
      </c>
      <c r="CU215" s="4">
        <v>0</v>
      </c>
      <c r="CV215" s="4">
        <v>0</v>
      </c>
      <c r="CW215" s="4">
        <v>4</v>
      </c>
      <c r="CX215" s="4">
        <v>38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10</v>
      </c>
      <c r="DM215" s="4">
        <v>0</v>
      </c>
      <c r="DN215" s="4">
        <v>2</v>
      </c>
      <c r="DO215" s="4">
        <v>0</v>
      </c>
      <c r="DP215" s="4">
        <v>0</v>
      </c>
      <c r="DQ215" s="4">
        <v>0</v>
      </c>
      <c r="DR215" s="4">
        <v>0</v>
      </c>
      <c r="DS215" s="4">
        <v>7</v>
      </c>
      <c r="DT215" s="4">
        <v>1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1</v>
      </c>
      <c r="EA215" s="4">
        <v>0</v>
      </c>
      <c r="EB215" s="4">
        <v>0</v>
      </c>
      <c r="EC215" s="4">
        <v>33</v>
      </c>
      <c r="ED215" s="4">
        <v>0</v>
      </c>
      <c r="EE215" s="4">
        <v>0</v>
      </c>
      <c r="EF215" s="4">
        <v>0</v>
      </c>
      <c r="EG215" s="4">
        <v>22</v>
      </c>
      <c r="EH215" s="4">
        <v>0</v>
      </c>
      <c r="EI215" s="4">
        <v>17</v>
      </c>
      <c r="EJ215" s="4">
        <v>0</v>
      </c>
      <c r="EK215" s="4">
        <v>0</v>
      </c>
      <c r="EL215" s="4">
        <v>0</v>
      </c>
      <c r="EM215" s="4">
        <v>5</v>
      </c>
      <c r="EN215" s="4">
        <v>0</v>
      </c>
      <c r="EO215" s="4">
        <v>1</v>
      </c>
      <c r="EP215" s="4">
        <v>0</v>
      </c>
      <c r="EQ215" s="4">
        <v>0</v>
      </c>
      <c r="ER215" s="4">
        <v>0</v>
      </c>
      <c r="ES215" s="4">
        <v>1</v>
      </c>
      <c r="ET215" s="4">
        <v>14</v>
      </c>
      <c r="EU215" s="4">
        <v>0</v>
      </c>
      <c r="EV215" s="4">
        <v>7</v>
      </c>
      <c r="EW215" s="4">
        <v>81</v>
      </c>
      <c r="EX215" s="4">
        <v>0</v>
      </c>
      <c r="EY215" s="4">
        <v>9</v>
      </c>
      <c r="EZ215" s="4">
        <v>0</v>
      </c>
      <c r="FA215" s="4">
        <v>0</v>
      </c>
      <c r="FB215" s="4">
        <v>4</v>
      </c>
      <c r="FC215" s="4">
        <v>0</v>
      </c>
      <c r="FD215" s="4">
        <v>0</v>
      </c>
      <c r="FE215" s="4">
        <v>1</v>
      </c>
      <c r="FF215" s="4">
        <v>0</v>
      </c>
      <c r="FG215" s="4">
        <v>0</v>
      </c>
      <c r="FH215" s="4">
        <v>17</v>
      </c>
      <c r="FI215" s="4">
        <v>0</v>
      </c>
      <c r="FJ215" s="4">
        <v>0</v>
      </c>
      <c r="FK215" s="4">
        <v>0</v>
      </c>
      <c r="FL215" s="4">
        <v>0</v>
      </c>
      <c r="FM215" s="4">
        <v>109</v>
      </c>
      <c r="FN215" s="4">
        <v>0</v>
      </c>
      <c r="FO215" s="4">
        <v>0</v>
      </c>
      <c r="FP215" s="4">
        <v>0</v>
      </c>
      <c r="FQ215" s="4">
        <v>0</v>
      </c>
      <c r="FR215" s="4">
        <v>0</v>
      </c>
      <c r="FS215" s="4">
        <v>0</v>
      </c>
      <c r="FT215" s="5">
        <f t="shared" si="6"/>
        <v>642</v>
      </c>
      <c r="FU215" s="5">
        <f t="shared" si="7"/>
        <v>53</v>
      </c>
    </row>
    <row r="216" spans="1:177" x14ac:dyDescent="0.3">
      <c r="A216" s="3" t="s">
        <v>391</v>
      </c>
      <c r="B216" s="4">
        <v>1</v>
      </c>
      <c r="C216" s="4">
        <v>4</v>
      </c>
      <c r="D216" s="4">
        <v>5</v>
      </c>
      <c r="E216" s="4">
        <v>2</v>
      </c>
      <c r="F216" s="4">
        <v>4</v>
      </c>
      <c r="G216" s="4">
        <v>9</v>
      </c>
      <c r="H216" s="4">
        <v>1</v>
      </c>
      <c r="I216" s="4">
        <v>7</v>
      </c>
      <c r="J216" s="4">
        <v>2</v>
      </c>
      <c r="K216" s="4">
        <v>3</v>
      </c>
      <c r="L216" s="4">
        <v>2</v>
      </c>
      <c r="M216" s="4">
        <v>10</v>
      </c>
      <c r="N216" s="4">
        <v>22</v>
      </c>
      <c r="O216" s="4">
        <v>37</v>
      </c>
      <c r="P216" s="4">
        <v>3</v>
      </c>
      <c r="Q216" s="4">
        <v>2</v>
      </c>
      <c r="R216" s="4">
        <v>20</v>
      </c>
      <c r="S216" s="4">
        <v>8</v>
      </c>
      <c r="T216" s="4">
        <v>0</v>
      </c>
      <c r="U216" s="4">
        <v>1</v>
      </c>
      <c r="V216" s="4">
        <v>16</v>
      </c>
      <c r="W216" s="4">
        <v>12</v>
      </c>
      <c r="X216" s="4">
        <v>0</v>
      </c>
      <c r="Y216" s="4">
        <v>1</v>
      </c>
      <c r="Z216" s="4">
        <v>6</v>
      </c>
      <c r="AA216" s="4">
        <v>0</v>
      </c>
      <c r="AB216" s="4">
        <v>3</v>
      </c>
      <c r="AC216" s="4">
        <v>29</v>
      </c>
      <c r="AD216" s="4">
        <v>21</v>
      </c>
      <c r="AE216" s="4">
        <v>21</v>
      </c>
      <c r="AF216" s="4">
        <v>1</v>
      </c>
      <c r="AG216" s="4">
        <v>0</v>
      </c>
      <c r="AH216" s="4">
        <v>5</v>
      </c>
      <c r="AI216" s="4">
        <v>3</v>
      </c>
      <c r="AJ216" s="4">
        <v>0</v>
      </c>
      <c r="AK216" s="4">
        <v>58</v>
      </c>
      <c r="AL216" s="4">
        <v>2</v>
      </c>
      <c r="AM216" s="4">
        <v>0</v>
      </c>
      <c r="AN216" s="4">
        <v>10</v>
      </c>
      <c r="AO216" s="4">
        <v>1</v>
      </c>
      <c r="AP216" s="4">
        <v>0</v>
      </c>
      <c r="AQ216" s="4">
        <v>2</v>
      </c>
      <c r="AR216" s="4">
        <v>3</v>
      </c>
      <c r="AS216" s="4">
        <v>4</v>
      </c>
      <c r="AT216" s="4">
        <v>1</v>
      </c>
      <c r="AU216" s="4">
        <v>3</v>
      </c>
      <c r="AV216" s="4">
        <v>0</v>
      </c>
      <c r="AW216" s="4">
        <v>4</v>
      </c>
      <c r="AX216" s="4">
        <v>5</v>
      </c>
      <c r="AY216" s="4">
        <v>41</v>
      </c>
      <c r="AZ216" s="4">
        <v>0</v>
      </c>
      <c r="BA216" s="4">
        <v>0</v>
      </c>
      <c r="BB216" s="4">
        <v>0</v>
      </c>
      <c r="BC216" s="4">
        <v>19</v>
      </c>
      <c r="BD216" s="4">
        <v>2</v>
      </c>
      <c r="BE216" s="4">
        <v>5</v>
      </c>
      <c r="BF216" s="4">
        <v>0</v>
      </c>
      <c r="BG216" s="4">
        <v>1</v>
      </c>
      <c r="BH216" s="4">
        <v>0</v>
      </c>
      <c r="BI216" s="4">
        <v>26</v>
      </c>
      <c r="BJ216" s="4">
        <v>0</v>
      </c>
      <c r="BK216" s="4">
        <v>3</v>
      </c>
      <c r="BL216" s="4">
        <v>4</v>
      </c>
      <c r="BM216" s="4">
        <v>1</v>
      </c>
      <c r="BN216" s="4">
        <v>0</v>
      </c>
      <c r="BO216" s="4">
        <v>0</v>
      </c>
      <c r="BP216" s="4">
        <v>0</v>
      </c>
      <c r="BQ216" s="4">
        <v>16</v>
      </c>
      <c r="BR216" s="4">
        <v>7</v>
      </c>
      <c r="BS216" s="4">
        <v>2</v>
      </c>
      <c r="BT216" s="4">
        <v>0</v>
      </c>
      <c r="BU216" s="4">
        <v>17</v>
      </c>
      <c r="BV216" s="4">
        <v>7</v>
      </c>
      <c r="BW216" s="4">
        <v>18</v>
      </c>
      <c r="BX216" s="4">
        <v>14</v>
      </c>
      <c r="BY216" s="4">
        <v>1</v>
      </c>
      <c r="BZ216" s="4">
        <v>6</v>
      </c>
      <c r="CA216" s="4">
        <v>55</v>
      </c>
      <c r="CB216" s="4">
        <v>21</v>
      </c>
      <c r="CC216" s="4">
        <v>4</v>
      </c>
      <c r="CD216" s="4">
        <v>0</v>
      </c>
      <c r="CE216" s="4">
        <v>6</v>
      </c>
      <c r="CF216" s="4">
        <v>31</v>
      </c>
      <c r="CG216" s="4">
        <v>2</v>
      </c>
      <c r="CH216" s="4">
        <v>36</v>
      </c>
      <c r="CI216" s="4">
        <v>0</v>
      </c>
      <c r="CJ216" s="4">
        <v>0</v>
      </c>
      <c r="CK216" s="4">
        <v>6</v>
      </c>
      <c r="CL216" s="4">
        <v>2</v>
      </c>
      <c r="CM216" s="4">
        <v>0</v>
      </c>
      <c r="CN216" s="4">
        <v>0</v>
      </c>
      <c r="CO216" s="4">
        <v>3</v>
      </c>
      <c r="CP216" s="4">
        <v>0</v>
      </c>
      <c r="CQ216" s="4">
        <v>2</v>
      </c>
      <c r="CR216" s="4">
        <v>2</v>
      </c>
      <c r="CS216" s="4">
        <v>4</v>
      </c>
      <c r="CT216" s="4">
        <v>55</v>
      </c>
      <c r="CU216" s="4">
        <v>5</v>
      </c>
      <c r="CV216" s="4">
        <v>9</v>
      </c>
      <c r="CW216" s="4">
        <v>0</v>
      </c>
      <c r="CX216" s="4">
        <v>10</v>
      </c>
      <c r="CY216" s="4">
        <v>0</v>
      </c>
      <c r="CZ216" s="4">
        <v>3</v>
      </c>
      <c r="DA216" s="4">
        <v>0</v>
      </c>
      <c r="DB216" s="4">
        <v>1</v>
      </c>
      <c r="DC216" s="4">
        <v>1</v>
      </c>
      <c r="DD216" s="4">
        <v>0</v>
      </c>
      <c r="DE216" s="4">
        <v>5</v>
      </c>
      <c r="DF216" s="4">
        <v>0</v>
      </c>
      <c r="DG216" s="4">
        <v>1</v>
      </c>
      <c r="DH216" s="4">
        <v>23</v>
      </c>
      <c r="DI216" s="4">
        <v>8</v>
      </c>
      <c r="DJ216" s="4">
        <v>0</v>
      </c>
      <c r="DK216" s="4">
        <v>0</v>
      </c>
      <c r="DL216" s="4">
        <v>0</v>
      </c>
      <c r="DM216" s="4">
        <v>0</v>
      </c>
      <c r="DN216" s="4">
        <v>6</v>
      </c>
      <c r="DO216" s="4">
        <v>22</v>
      </c>
      <c r="DP216" s="4">
        <v>1</v>
      </c>
      <c r="DQ216" s="4">
        <v>1</v>
      </c>
      <c r="DR216" s="4">
        <v>37</v>
      </c>
      <c r="DS216" s="4">
        <v>84</v>
      </c>
      <c r="DT216" s="4">
        <v>7</v>
      </c>
      <c r="DU216" s="4">
        <v>2</v>
      </c>
      <c r="DV216" s="4">
        <v>1</v>
      </c>
      <c r="DW216" s="4">
        <v>0</v>
      </c>
      <c r="DX216" s="4">
        <v>3</v>
      </c>
      <c r="DY216" s="4">
        <v>2</v>
      </c>
      <c r="DZ216" s="4">
        <v>0</v>
      </c>
      <c r="EA216" s="4">
        <v>2</v>
      </c>
      <c r="EB216" s="4">
        <v>1</v>
      </c>
      <c r="EC216" s="4">
        <v>23</v>
      </c>
      <c r="ED216" s="4">
        <v>1</v>
      </c>
      <c r="EE216" s="4">
        <v>18</v>
      </c>
      <c r="EF216" s="4">
        <v>0</v>
      </c>
      <c r="EG216" s="4">
        <v>41</v>
      </c>
      <c r="EH216" s="4">
        <v>6</v>
      </c>
      <c r="EI216" s="4">
        <v>0</v>
      </c>
      <c r="EJ216" s="4">
        <v>2</v>
      </c>
      <c r="EK216" s="4">
        <v>1</v>
      </c>
      <c r="EL216" s="4">
        <v>0</v>
      </c>
      <c r="EM216" s="4">
        <v>0</v>
      </c>
      <c r="EN216" s="4">
        <v>0</v>
      </c>
      <c r="EO216" s="4">
        <v>15</v>
      </c>
      <c r="EP216" s="4">
        <v>0</v>
      </c>
      <c r="EQ216" s="4">
        <v>10</v>
      </c>
      <c r="ER216" s="4">
        <v>9</v>
      </c>
      <c r="ES216" s="4">
        <v>51</v>
      </c>
      <c r="ET216" s="4">
        <v>14</v>
      </c>
      <c r="EU216" s="4">
        <v>8</v>
      </c>
      <c r="EV216" s="4">
        <v>13</v>
      </c>
      <c r="EW216" s="4">
        <v>7</v>
      </c>
      <c r="EX216" s="4">
        <v>18</v>
      </c>
      <c r="EY216" s="4">
        <v>0</v>
      </c>
      <c r="EZ216" s="4">
        <v>17</v>
      </c>
      <c r="FA216" s="4">
        <v>4</v>
      </c>
      <c r="FB216" s="4">
        <v>0</v>
      </c>
      <c r="FC216" s="4">
        <v>4</v>
      </c>
      <c r="FD216" s="4">
        <v>0</v>
      </c>
      <c r="FE216" s="4">
        <v>40</v>
      </c>
      <c r="FF216" s="4">
        <v>10</v>
      </c>
      <c r="FG216" s="4">
        <v>0</v>
      </c>
      <c r="FH216" s="4">
        <v>0</v>
      </c>
      <c r="FI216" s="4">
        <v>1</v>
      </c>
      <c r="FJ216" s="4">
        <v>6</v>
      </c>
      <c r="FK216" s="4">
        <v>10</v>
      </c>
      <c r="FL216" s="4">
        <v>1</v>
      </c>
      <c r="FM216" s="4">
        <v>0</v>
      </c>
      <c r="FN216" s="4">
        <v>1</v>
      </c>
      <c r="FO216" s="4">
        <v>5</v>
      </c>
      <c r="FP216" s="4">
        <v>0</v>
      </c>
      <c r="FQ216" s="4">
        <v>0</v>
      </c>
      <c r="FR216" s="4">
        <v>1</v>
      </c>
      <c r="FS216" s="4">
        <v>2</v>
      </c>
      <c r="FT216" s="5">
        <f t="shared" si="6"/>
        <v>1347</v>
      </c>
      <c r="FU216" s="5">
        <f t="shared" si="7"/>
        <v>125</v>
      </c>
    </row>
    <row r="217" spans="1:177" x14ac:dyDescent="0.3">
      <c r="A217" s="3" t="s">
        <v>392</v>
      </c>
      <c r="B217" s="4">
        <v>0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2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11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14</v>
      </c>
      <c r="AV217" s="4">
        <v>0</v>
      </c>
      <c r="AW217" s="4">
        <v>5</v>
      </c>
      <c r="AX217" s="4">
        <v>0</v>
      </c>
      <c r="AY217" s="4">
        <v>0</v>
      </c>
      <c r="AZ217" s="4">
        <v>0</v>
      </c>
      <c r="BA217" s="4">
        <v>1</v>
      </c>
      <c r="BB217" s="4">
        <v>0</v>
      </c>
      <c r="BC217" s="4">
        <v>0</v>
      </c>
      <c r="BD217" s="4">
        <v>0</v>
      </c>
      <c r="BE217" s="4">
        <v>0</v>
      </c>
      <c r="BF217" s="4">
        <v>1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6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10</v>
      </c>
      <c r="BT217" s="4">
        <v>0</v>
      </c>
      <c r="BU217" s="4">
        <v>0</v>
      </c>
      <c r="BV217" s="4">
        <v>1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1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16</v>
      </c>
      <c r="CI217" s="4">
        <v>0</v>
      </c>
      <c r="CJ217" s="4">
        <v>1</v>
      </c>
      <c r="CK217" s="4">
        <v>0</v>
      </c>
      <c r="CL217" s="4">
        <v>0</v>
      </c>
      <c r="CM217" s="4">
        <v>0</v>
      </c>
      <c r="CN217" s="4">
        <v>1</v>
      </c>
      <c r="CO217" s="4">
        <v>0</v>
      </c>
      <c r="CP217" s="4">
        <v>9</v>
      </c>
      <c r="CQ217" s="4">
        <v>0</v>
      </c>
      <c r="CR217" s="4">
        <v>0</v>
      </c>
      <c r="CS217" s="4">
        <v>0</v>
      </c>
      <c r="CT217" s="4">
        <v>3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2</v>
      </c>
      <c r="DO217" s="4">
        <v>0</v>
      </c>
      <c r="DP217" s="4">
        <v>0</v>
      </c>
      <c r="DQ217" s="4">
        <v>0</v>
      </c>
      <c r="DR217" s="4">
        <v>0</v>
      </c>
      <c r="DS217" s="4">
        <v>8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92</v>
      </c>
      <c r="ED217" s="4">
        <v>0</v>
      </c>
      <c r="EE217" s="4">
        <v>0</v>
      </c>
      <c r="EF217" s="4">
        <v>0</v>
      </c>
      <c r="EG217" s="4">
        <v>25</v>
      </c>
      <c r="EH217" s="4">
        <v>0</v>
      </c>
      <c r="EI217" s="4">
        <v>23</v>
      </c>
      <c r="EJ217" s="4">
        <v>0</v>
      </c>
      <c r="EK217" s="4">
        <v>0</v>
      </c>
      <c r="EL217" s="4">
        <v>0</v>
      </c>
      <c r="EM217" s="4">
        <v>4</v>
      </c>
      <c r="EN217" s="4">
        <v>0</v>
      </c>
      <c r="EO217" s="4">
        <v>0</v>
      </c>
      <c r="EP217" s="4">
        <v>2</v>
      </c>
      <c r="EQ217" s="4">
        <v>0</v>
      </c>
      <c r="ER217" s="4">
        <v>0</v>
      </c>
      <c r="ES217" s="4">
        <v>2</v>
      </c>
      <c r="ET217" s="4">
        <v>163</v>
      </c>
      <c r="EU217" s="4">
        <v>0</v>
      </c>
      <c r="EV217" s="4">
        <v>0</v>
      </c>
      <c r="EW217" s="4">
        <v>10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0</v>
      </c>
      <c r="FH217" s="4">
        <v>171</v>
      </c>
      <c r="FI217" s="4">
        <v>0</v>
      </c>
      <c r="FJ217" s="4">
        <v>0</v>
      </c>
      <c r="FK217" s="4">
        <v>0</v>
      </c>
      <c r="FL217" s="4">
        <v>0</v>
      </c>
      <c r="FM217" s="4">
        <v>5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5">
        <f t="shared" si="6"/>
        <v>590</v>
      </c>
      <c r="FU217" s="5">
        <f t="shared" si="7"/>
        <v>28</v>
      </c>
    </row>
    <row r="218" spans="1:177" x14ac:dyDescent="0.3">
      <c r="A218" s="3" t="s">
        <v>393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50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3</v>
      </c>
      <c r="AN218" s="4">
        <v>1</v>
      </c>
      <c r="AO218" s="4">
        <v>45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2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1</v>
      </c>
      <c r="BI218" s="4">
        <v>0</v>
      </c>
      <c r="BJ218" s="4">
        <v>0</v>
      </c>
      <c r="BK218" s="4">
        <v>0</v>
      </c>
      <c r="BL218" s="4">
        <v>1</v>
      </c>
      <c r="BM218" s="4">
        <v>0</v>
      </c>
      <c r="BN218" s="4">
        <v>0</v>
      </c>
      <c r="BO218" s="4">
        <v>5</v>
      </c>
      <c r="BP218" s="4">
        <v>0</v>
      </c>
      <c r="BQ218" s="4">
        <v>0</v>
      </c>
      <c r="BR218" s="4">
        <v>0</v>
      </c>
      <c r="BS218" s="4">
        <v>5</v>
      </c>
      <c r="BT218" s="4">
        <v>9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1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16</v>
      </c>
      <c r="CQ218" s="4">
        <v>0</v>
      </c>
      <c r="CR218" s="4">
        <v>0</v>
      </c>
      <c r="CS218" s="4">
        <v>0</v>
      </c>
      <c r="CT218" s="4">
        <v>6</v>
      </c>
      <c r="CU218" s="4">
        <v>0</v>
      </c>
      <c r="CV218" s="4">
        <v>0</v>
      </c>
      <c r="CW218" s="4">
        <v>14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1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112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7</v>
      </c>
      <c r="EA218" s="4">
        <v>0</v>
      </c>
      <c r="EB218" s="4">
        <v>0</v>
      </c>
      <c r="EC218" s="4">
        <v>31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2</v>
      </c>
      <c r="EJ218" s="4">
        <v>0</v>
      </c>
      <c r="EK218" s="4">
        <v>0</v>
      </c>
      <c r="EL218" s="4">
        <v>2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19</v>
      </c>
      <c r="EZ218" s="4">
        <v>0</v>
      </c>
      <c r="FA218" s="4">
        <v>0</v>
      </c>
      <c r="FB218" s="4">
        <v>1</v>
      </c>
      <c r="FC218" s="4">
        <v>0</v>
      </c>
      <c r="FD218" s="4">
        <v>1</v>
      </c>
      <c r="FE218" s="4">
        <v>0</v>
      </c>
      <c r="FF218" s="4">
        <v>0</v>
      </c>
      <c r="FG218" s="4">
        <v>0</v>
      </c>
      <c r="FH218" s="4">
        <v>19</v>
      </c>
      <c r="FI218" s="4">
        <v>0</v>
      </c>
      <c r="FJ218" s="4">
        <v>0</v>
      </c>
      <c r="FK218" s="4">
        <v>0</v>
      </c>
      <c r="FL218" s="4">
        <v>0</v>
      </c>
      <c r="FM218" s="4">
        <v>163</v>
      </c>
      <c r="FN218" s="4">
        <v>0</v>
      </c>
      <c r="FO218" s="4">
        <v>0</v>
      </c>
      <c r="FP218" s="4">
        <v>0</v>
      </c>
      <c r="FQ218" s="4">
        <v>0</v>
      </c>
      <c r="FR218" s="4">
        <v>0</v>
      </c>
      <c r="FS218" s="4">
        <v>0</v>
      </c>
      <c r="FT218" s="5">
        <f t="shared" si="6"/>
        <v>519</v>
      </c>
      <c r="FU218" s="5">
        <f t="shared" si="7"/>
        <v>27</v>
      </c>
    </row>
    <row r="219" spans="1:177" x14ac:dyDescent="0.3">
      <c r="A219" s="3" t="s">
        <v>394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163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4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1</v>
      </c>
      <c r="DP219" s="4">
        <v>0</v>
      </c>
      <c r="DQ219" s="4">
        <v>3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3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6</v>
      </c>
      <c r="EQ219" s="4">
        <v>0</v>
      </c>
      <c r="ER219" s="4">
        <v>0</v>
      </c>
      <c r="ES219" s="4">
        <v>9</v>
      </c>
      <c r="ET219" s="4">
        <v>13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2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5">
        <f t="shared" si="6"/>
        <v>204</v>
      </c>
      <c r="FU219" s="5">
        <f t="shared" si="7"/>
        <v>9</v>
      </c>
    </row>
    <row r="220" spans="1:177" x14ac:dyDescent="0.3">
      <c r="A220" s="3" t="s">
        <v>395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1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58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2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3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1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2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9</v>
      </c>
      <c r="ED220" s="4">
        <v>0</v>
      </c>
      <c r="EE220" s="4">
        <v>0</v>
      </c>
      <c r="EF220" s="4">
        <v>0</v>
      </c>
      <c r="EG220" s="4">
        <v>5</v>
      </c>
      <c r="EH220" s="4">
        <v>0</v>
      </c>
      <c r="EI220" s="4">
        <v>5</v>
      </c>
      <c r="EJ220" s="4">
        <v>0</v>
      </c>
      <c r="EK220" s="4">
        <v>0</v>
      </c>
      <c r="EL220" s="4">
        <v>0</v>
      </c>
      <c r="EM220" s="4">
        <v>2</v>
      </c>
      <c r="EN220" s="4">
        <v>0</v>
      </c>
      <c r="EO220" s="4">
        <v>0</v>
      </c>
      <c r="EP220" s="4">
        <v>6</v>
      </c>
      <c r="EQ220" s="4">
        <v>0</v>
      </c>
      <c r="ER220" s="4">
        <v>0</v>
      </c>
      <c r="ES220" s="4">
        <v>7</v>
      </c>
      <c r="ET220" s="4">
        <v>64</v>
      </c>
      <c r="EU220" s="4">
        <v>0</v>
      </c>
      <c r="EV220" s="4">
        <v>0</v>
      </c>
      <c r="EW220" s="4">
        <v>2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0</v>
      </c>
      <c r="FH220" s="4">
        <v>7</v>
      </c>
      <c r="FI220" s="4">
        <v>0</v>
      </c>
      <c r="FJ220" s="4">
        <v>0</v>
      </c>
      <c r="FK220" s="4">
        <v>0</v>
      </c>
      <c r="FL220" s="4">
        <v>0</v>
      </c>
      <c r="FM220" s="4">
        <v>9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5">
        <f t="shared" si="6"/>
        <v>183</v>
      </c>
      <c r="FU220" s="5">
        <f t="shared" si="7"/>
        <v>16</v>
      </c>
    </row>
    <row r="221" spans="1:177" x14ac:dyDescent="0.3">
      <c r="A221" s="3" t="s">
        <v>396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2</v>
      </c>
      <c r="M221" s="4">
        <v>0</v>
      </c>
      <c r="N221" s="4">
        <v>0</v>
      </c>
      <c r="O221" s="4">
        <v>17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1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8</v>
      </c>
      <c r="AV221" s="4">
        <v>0</v>
      </c>
      <c r="AW221" s="4">
        <v>0</v>
      </c>
      <c r="AX221" s="4">
        <v>0</v>
      </c>
      <c r="AY221" s="4">
        <v>0</v>
      </c>
      <c r="AZ221" s="4">
        <v>3</v>
      </c>
      <c r="BA221" s="4">
        <v>0</v>
      </c>
      <c r="BB221" s="4">
        <v>0</v>
      </c>
      <c r="BC221" s="4">
        <v>0</v>
      </c>
      <c r="BD221" s="4">
        <v>20</v>
      </c>
      <c r="BE221" s="4">
        <v>0</v>
      </c>
      <c r="BF221" s="4">
        <v>1</v>
      </c>
      <c r="BG221" s="4">
        <v>0</v>
      </c>
      <c r="BH221" s="4">
        <v>0</v>
      </c>
      <c r="BI221" s="4">
        <v>1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10</v>
      </c>
      <c r="BQ221" s="4">
        <v>0</v>
      </c>
      <c r="BR221" s="4">
        <v>0</v>
      </c>
      <c r="BS221" s="4">
        <v>38</v>
      </c>
      <c r="BT221" s="4">
        <v>0</v>
      </c>
      <c r="BU221" s="4">
        <v>0</v>
      </c>
      <c r="BV221" s="4">
        <v>1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4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7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1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134</v>
      </c>
      <c r="ED221" s="4">
        <v>0</v>
      </c>
      <c r="EE221" s="4">
        <v>15</v>
      </c>
      <c r="EF221" s="4">
        <v>0</v>
      </c>
      <c r="EG221" s="4">
        <v>8</v>
      </c>
      <c r="EH221" s="4">
        <v>0</v>
      </c>
      <c r="EI221" s="4">
        <v>12</v>
      </c>
      <c r="EJ221" s="4">
        <v>0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10</v>
      </c>
      <c r="EQ221" s="4">
        <v>0</v>
      </c>
      <c r="ER221" s="4">
        <v>0</v>
      </c>
      <c r="ES221" s="4">
        <v>3</v>
      </c>
      <c r="ET221" s="4">
        <v>86</v>
      </c>
      <c r="EU221" s="4">
        <v>0</v>
      </c>
      <c r="EV221" s="4">
        <v>8</v>
      </c>
      <c r="EW221" s="4">
        <v>3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0</v>
      </c>
      <c r="FH221" s="4">
        <v>65</v>
      </c>
      <c r="FI221" s="4">
        <v>0</v>
      </c>
      <c r="FJ221" s="4">
        <v>1</v>
      </c>
      <c r="FK221" s="4">
        <v>0</v>
      </c>
      <c r="FL221" s="4">
        <v>0</v>
      </c>
      <c r="FM221" s="4">
        <v>27</v>
      </c>
      <c r="FN221" s="4">
        <v>0</v>
      </c>
      <c r="FO221" s="4">
        <v>0</v>
      </c>
      <c r="FP221" s="4">
        <v>0</v>
      </c>
      <c r="FQ221" s="4">
        <v>0</v>
      </c>
      <c r="FR221" s="4">
        <v>0</v>
      </c>
      <c r="FS221" s="4">
        <v>0</v>
      </c>
      <c r="FT221" s="5">
        <f t="shared" si="6"/>
        <v>487</v>
      </c>
      <c r="FU221" s="5">
        <f t="shared" si="7"/>
        <v>27</v>
      </c>
    </row>
    <row r="222" spans="1:177" x14ac:dyDescent="0.3">
      <c r="A222" s="3" t="s">
        <v>397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4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5</v>
      </c>
      <c r="S222" s="4">
        <v>0</v>
      </c>
      <c r="T222" s="4">
        <v>0</v>
      </c>
      <c r="U222" s="4">
        <v>2</v>
      </c>
      <c r="V222" s="4">
        <v>0</v>
      </c>
      <c r="W222" s="4">
        <v>0</v>
      </c>
      <c r="X222" s="4">
        <v>1</v>
      </c>
      <c r="Y222" s="4">
        <v>3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16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9</v>
      </c>
      <c r="AV222" s="4">
        <v>0</v>
      </c>
      <c r="AW222" s="4">
        <v>2</v>
      </c>
      <c r="AX222" s="4">
        <v>0</v>
      </c>
      <c r="AY222" s="4">
        <v>0</v>
      </c>
      <c r="AZ222" s="4">
        <v>9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2</v>
      </c>
      <c r="BG222" s="4">
        <v>0</v>
      </c>
      <c r="BH222" s="4">
        <v>0</v>
      </c>
      <c r="BI222" s="4">
        <v>22</v>
      </c>
      <c r="BJ222" s="4">
        <v>0</v>
      </c>
      <c r="BK222" s="4">
        <v>0</v>
      </c>
      <c r="BL222" s="4">
        <v>19</v>
      </c>
      <c r="BM222" s="4">
        <v>0</v>
      </c>
      <c r="BN222" s="4">
        <v>0</v>
      </c>
      <c r="BO222" s="4">
        <v>0</v>
      </c>
      <c r="BP222" s="4">
        <v>35</v>
      </c>
      <c r="BQ222" s="4">
        <v>0</v>
      </c>
      <c r="BR222" s="4">
        <v>0</v>
      </c>
      <c r="BS222" s="4">
        <v>15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4</v>
      </c>
      <c r="CI222" s="4">
        <v>1</v>
      </c>
      <c r="CJ222" s="4">
        <v>3</v>
      </c>
      <c r="CK222" s="4">
        <v>0</v>
      </c>
      <c r="CL222" s="4">
        <v>0</v>
      </c>
      <c r="CM222" s="4">
        <v>0</v>
      </c>
      <c r="CN222" s="4">
        <v>3</v>
      </c>
      <c r="CO222" s="4">
        <v>0</v>
      </c>
      <c r="CP222" s="4">
        <v>17</v>
      </c>
      <c r="CQ222" s="4">
        <v>0</v>
      </c>
      <c r="CR222" s="4">
        <v>0</v>
      </c>
      <c r="CS222" s="4">
        <v>0</v>
      </c>
      <c r="CT222" s="4">
        <v>10</v>
      </c>
      <c r="CU222" s="4">
        <v>0</v>
      </c>
      <c r="CV222" s="4">
        <v>0</v>
      </c>
      <c r="CW222" s="4">
        <v>10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6</v>
      </c>
      <c r="DM222" s="4">
        <v>0</v>
      </c>
      <c r="DN222" s="4">
        <v>1</v>
      </c>
      <c r="DO222" s="4">
        <v>8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117</v>
      </c>
      <c r="ED222" s="4">
        <v>0</v>
      </c>
      <c r="EE222" s="4">
        <v>0</v>
      </c>
      <c r="EF222" s="4">
        <v>2</v>
      </c>
      <c r="EG222" s="4">
        <v>26</v>
      </c>
      <c r="EH222" s="4">
        <v>0</v>
      </c>
      <c r="EI222" s="4">
        <v>42</v>
      </c>
      <c r="EJ222" s="4">
        <v>0</v>
      </c>
      <c r="EK222" s="4">
        <v>0</v>
      </c>
      <c r="EL222" s="4">
        <v>0</v>
      </c>
      <c r="EM222" s="4">
        <v>2</v>
      </c>
      <c r="EN222" s="4">
        <v>0</v>
      </c>
      <c r="EO222" s="4">
        <v>0</v>
      </c>
      <c r="EP222" s="4">
        <v>1</v>
      </c>
      <c r="EQ222" s="4">
        <v>0</v>
      </c>
      <c r="ER222" s="4">
        <v>0</v>
      </c>
      <c r="ES222" s="4">
        <v>4</v>
      </c>
      <c r="ET222" s="4">
        <v>71</v>
      </c>
      <c r="EU222" s="4">
        <v>0</v>
      </c>
      <c r="EV222" s="4">
        <v>22</v>
      </c>
      <c r="EW222" s="4">
        <v>107</v>
      </c>
      <c r="EX222" s="4">
        <v>0</v>
      </c>
      <c r="EY222" s="4">
        <v>3</v>
      </c>
      <c r="EZ222" s="4">
        <v>0</v>
      </c>
      <c r="FA222" s="4">
        <v>0</v>
      </c>
      <c r="FB222" s="4">
        <v>0</v>
      </c>
      <c r="FC222" s="4">
        <v>0</v>
      </c>
      <c r="FD222" s="4">
        <v>1</v>
      </c>
      <c r="FE222" s="4">
        <v>0</v>
      </c>
      <c r="FF222" s="4">
        <v>0</v>
      </c>
      <c r="FG222" s="4">
        <v>0</v>
      </c>
      <c r="FH222" s="4">
        <v>130</v>
      </c>
      <c r="FI222" s="4">
        <v>0</v>
      </c>
      <c r="FJ222" s="4">
        <v>0</v>
      </c>
      <c r="FK222" s="4">
        <v>0</v>
      </c>
      <c r="FL222" s="4">
        <v>0</v>
      </c>
      <c r="FM222" s="4">
        <v>40</v>
      </c>
      <c r="FN222" s="4">
        <v>0</v>
      </c>
      <c r="FO222" s="4">
        <v>0</v>
      </c>
      <c r="FP222" s="4">
        <v>0</v>
      </c>
      <c r="FQ222" s="4">
        <v>0</v>
      </c>
      <c r="FR222" s="4">
        <v>0</v>
      </c>
      <c r="FS222" s="4">
        <v>0</v>
      </c>
      <c r="FT222" s="5">
        <f t="shared" si="6"/>
        <v>775</v>
      </c>
      <c r="FU222" s="5">
        <f t="shared" si="7"/>
        <v>38</v>
      </c>
    </row>
    <row r="223" spans="1:177" x14ac:dyDescent="0.3">
      <c r="A223" s="3" t="s">
        <v>398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6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3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2</v>
      </c>
      <c r="AK223" s="4">
        <v>0</v>
      </c>
      <c r="AL223" s="4">
        <v>0</v>
      </c>
      <c r="AM223" s="4">
        <v>1</v>
      </c>
      <c r="AN223" s="4">
        <v>0</v>
      </c>
      <c r="AO223" s="4">
        <v>44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1</v>
      </c>
      <c r="AW223" s="4">
        <v>0</v>
      </c>
      <c r="AX223" s="4">
        <v>0</v>
      </c>
      <c r="AY223" s="4">
        <v>0</v>
      </c>
      <c r="AZ223" s="4">
        <v>2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1</v>
      </c>
      <c r="BG223" s="4">
        <v>0</v>
      </c>
      <c r="BH223" s="4">
        <v>1</v>
      </c>
      <c r="BI223" s="4">
        <v>0</v>
      </c>
      <c r="BJ223" s="4">
        <v>0</v>
      </c>
      <c r="BK223" s="4">
        <v>0</v>
      </c>
      <c r="BL223" s="4">
        <v>4</v>
      </c>
      <c r="BM223" s="4">
        <v>0</v>
      </c>
      <c r="BN223" s="4">
        <v>0</v>
      </c>
      <c r="BO223" s="4">
        <v>0</v>
      </c>
      <c r="BP223" s="4">
        <v>1</v>
      </c>
      <c r="BQ223" s="4">
        <v>0</v>
      </c>
      <c r="BR223" s="4">
        <v>0</v>
      </c>
      <c r="BS223" s="4">
        <v>27</v>
      </c>
      <c r="BT223" s="4">
        <v>2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3</v>
      </c>
      <c r="CJ223" s="4">
        <v>4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21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28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21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1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59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1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8</v>
      </c>
      <c r="EW223" s="4">
        <v>0</v>
      </c>
      <c r="EX223" s="4">
        <v>0</v>
      </c>
      <c r="EY223" s="4">
        <v>20</v>
      </c>
      <c r="EZ223" s="4">
        <v>0</v>
      </c>
      <c r="FA223" s="4">
        <v>0</v>
      </c>
      <c r="FB223" s="4">
        <v>6</v>
      </c>
      <c r="FC223" s="4">
        <v>0</v>
      </c>
      <c r="FD223" s="4">
        <v>0</v>
      </c>
      <c r="FE223" s="4">
        <v>0</v>
      </c>
      <c r="FF223" s="4">
        <v>0</v>
      </c>
      <c r="FG223" s="4">
        <v>0</v>
      </c>
      <c r="FH223" s="4">
        <v>83</v>
      </c>
      <c r="FI223" s="4">
        <v>0</v>
      </c>
      <c r="FJ223" s="4">
        <v>0</v>
      </c>
      <c r="FK223" s="4">
        <v>0</v>
      </c>
      <c r="FL223" s="4">
        <v>0</v>
      </c>
      <c r="FM223" s="4">
        <v>225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5">
        <f t="shared" si="6"/>
        <v>575</v>
      </c>
      <c r="FU223" s="5">
        <f t="shared" si="7"/>
        <v>26</v>
      </c>
    </row>
    <row r="224" spans="1:177" x14ac:dyDescent="0.3">
      <c r="A224" s="3" t="s">
        <v>399</v>
      </c>
      <c r="B224" s="4">
        <v>0</v>
      </c>
      <c r="C224" s="4">
        <v>1</v>
      </c>
      <c r="D224" s="4">
        <v>0</v>
      </c>
      <c r="E224" s="4">
        <v>4</v>
      </c>
      <c r="F224" s="4">
        <v>0</v>
      </c>
      <c r="G224" s="4">
        <v>2</v>
      </c>
      <c r="H224" s="4">
        <v>0</v>
      </c>
      <c r="I224" s="4">
        <v>5</v>
      </c>
      <c r="J224" s="4">
        <v>1</v>
      </c>
      <c r="K224" s="4">
        <v>2</v>
      </c>
      <c r="L224" s="4">
        <v>6</v>
      </c>
      <c r="M224" s="4">
        <v>0</v>
      </c>
      <c r="N224" s="4">
        <v>1</v>
      </c>
      <c r="O224" s="4">
        <v>13</v>
      </c>
      <c r="P224" s="4">
        <v>0</v>
      </c>
      <c r="Q224" s="4">
        <v>0</v>
      </c>
      <c r="R224" s="4">
        <v>4</v>
      </c>
      <c r="S224" s="4">
        <v>3</v>
      </c>
      <c r="T224" s="4">
        <v>0</v>
      </c>
      <c r="U224" s="4">
        <v>0</v>
      </c>
      <c r="V224" s="4">
        <v>0</v>
      </c>
      <c r="W224" s="4">
        <v>0</v>
      </c>
      <c r="X224" s="4">
        <v>6</v>
      </c>
      <c r="Y224" s="4">
        <v>1</v>
      </c>
      <c r="Z224" s="4">
        <v>0</v>
      </c>
      <c r="AA224" s="4">
        <v>0</v>
      </c>
      <c r="AB224" s="4">
        <v>0</v>
      </c>
      <c r="AC224" s="4">
        <v>10</v>
      </c>
      <c r="AD224" s="4">
        <v>3</v>
      </c>
      <c r="AE224" s="4">
        <v>9</v>
      </c>
      <c r="AF224" s="4">
        <v>0</v>
      </c>
      <c r="AG224" s="4">
        <v>0</v>
      </c>
      <c r="AH224" s="4">
        <v>11</v>
      </c>
      <c r="AI224" s="4">
        <v>0</v>
      </c>
      <c r="AJ224" s="4">
        <v>3</v>
      </c>
      <c r="AK224" s="4">
        <v>5</v>
      </c>
      <c r="AL224" s="4">
        <v>2</v>
      </c>
      <c r="AM224" s="4">
        <v>9</v>
      </c>
      <c r="AN224" s="4">
        <v>1</v>
      </c>
      <c r="AO224" s="4">
        <v>14</v>
      </c>
      <c r="AP224" s="4">
        <v>0</v>
      </c>
      <c r="AQ224" s="4">
        <v>0</v>
      </c>
      <c r="AR224" s="4">
        <v>0</v>
      </c>
      <c r="AS224" s="4">
        <v>1</v>
      </c>
      <c r="AT224" s="4">
        <v>0</v>
      </c>
      <c r="AU224" s="4">
        <v>11</v>
      </c>
      <c r="AV224" s="4">
        <v>0</v>
      </c>
      <c r="AW224" s="4">
        <v>1</v>
      </c>
      <c r="AX224" s="4">
        <v>1</v>
      </c>
      <c r="AY224" s="4">
        <v>10</v>
      </c>
      <c r="AZ224" s="4">
        <v>3</v>
      </c>
      <c r="BA224" s="4">
        <v>0</v>
      </c>
      <c r="BB224" s="4">
        <v>0</v>
      </c>
      <c r="BC224" s="4">
        <v>6</v>
      </c>
      <c r="BD224" s="4">
        <v>12</v>
      </c>
      <c r="BE224" s="4">
        <v>0</v>
      </c>
      <c r="BF224" s="4">
        <v>1</v>
      </c>
      <c r="BG224" s="4">
        <v>0</v>
      </c>
      <c r="BH224" s="4">
        <v>11</v>
      </c>
      <c r="BI224" s="4">
        <v>28</v>
      </c>
      <c r="BJ224" s="4">
        <v>0</v>
      </c>
      <c r="BK224" s="4">
        <v>0</v>
      </c>
      <c r="BL224" s="4">
        <v>21</v>
      </c>
      <c r="BM224" s="4">
        <v>0</v>
      </c>
      <c r="BN224" s="4">
        <v>0</v>
      </c>
      <c r="BO224" s="4">
        <v>0</v>
      </c>
      <c r="BP224" s="4">
        <v>50</v>
      </c>
      <c r="BQ224" s="4">
        <v>3</v>
      </c>
      <c r="BR224" s="4">
        <v>1</v>
      </c>
      <c r="BS224" s="4">
        <v>16</v>
      </c>
      <c r="BT224" s="4">
        <v>1</v>
      </c>
      <c r="BU224" s="4">
        <v>5</v>
      </c>
      <c r="BV224" s="4">
        <v>2</v>
      </c>
      <c r="BW224" s="4">
        <v>9</v>
      </c>
      <c r="BX224" s="4">
        <v>4</v>
      </c>
      <c r="BY224" s="4">
        <v>0</v>
      </c>
      <c r="BZ224" s="4">
        <v>1</v>
      </c>
      <c r="CA224" s="4">
        <v>16</v>
      </c>
      <c r="CB224" s="4">
        <v>0</v>
      </c>
      <c r="CC224" s="4">
        <v>0</v>
      </c>
      <c r="CD224" s="4">
        <v>0</v>
      </c>
      <c r="CE224" s="4">
        <v>0</v>
      </c>
      <c r="CF224" s="4">
        <v>1</v>
      </c>
      <c r="CG224" s="4">
        <v>0</v>
      </c>
      <c r="CH224" s="4">
        <v>54</v>
      </c>
      <c r="CI224" s="4">
        <v>3</v>
      </c>
      <c r="CJ224" s="4">
        <v>4</v>
      </c>
      <c r="CK224" s="4">
        <v>0</v>
      </c>
      <c r="CL224" s="4">
        <v>0</v>
      </c>
      <c r="CM224" s="4">
        <v>0</v>
      </c>
      <c r="CN224" s="4">
        <v>13</v>
      </c>
      <c r="CO224" s="4">
        <v>3</v>
      </c>
      <c r="CP224" s="4">
        <v>4</v>
      </c>
      <c r="CQ224" s="4">
        <v>0</v>
      </c>
      <c r="CR224" s="4">
        <v>0</v>
      </c>
      <c r="CS224" s="4">
        <v>1</v>
      </c>
      <c r="CT224" s="4">
        <v>23</v>
      </c>
      <c r="CU224" s="4">
        <v>2</v>
      </c>
      <c r="CV224" s="4">
        <v>0</v>
      </c>
      <c r="CW224" s="4">
        <v>7</v>
      </c>
      <c r="CX224" s="4">
        <v>16</v>
      </c>
      <c r="CY224" s="4">
        <v>0</v>
      </c>
      <c r="CZ224" s="4">
        <v>0</v>
      </c>
      <c r="DA224" s="4">
        <v>0</v>
      </c>
      <c r="DB224" s="4">
        <v>1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3</v>
      </c>
      <c r="DJ224" s="4">
        <v>0</v>
      </c>
      <c r="DK224" s="4">
        <v>0</v>
      </c>
      <c r="DL224" s="4">
        <v>25</v>
      </c>
      <c r="DM224" s="4">
        <v>0</v>
      </c>
      <c r="DN224" s="4">
        <v>10</v>
      </c>
      <c r="DO224" s="4">
        <v>10</v>
      </c>
      <c r="DP224" s="4">
        <v>0</v>
      </c>
      <c r="DQ224" s="4">
        <v>1</v>
      </c>
      <c r="DR224" s="4">
        <v>7</v>
      </c>
      <c r="DS224" s="4">
        <v>21</v>
      </c>
      <c r="DT224" s="4">
        <v>2</v>
      </c>
      <c r="DU224" s="4">
        <v>0</v>
      </c>
      <c r="DV224" s="4">
        <v>2</v>
      </c>
      <c r="DW224" s="4">
        <v>0</v>
      </c>
      <c r="DX224" s="4">
        <v>0</v>
      </c>
      <c r="DY224" s="4">
        <v>0</v>
      </c>
      <c r="DZ224" s="4">
        <v>2</v>
      </c>
      <c r="EA224" s="4">
        <v>0</v>
      </c>
      <c r="EB224" s="4">
        <v>0</v>
      </c>
      <c r="EC224" s="4">
        <v>52</v>
      </c>
      <c r="ED224" s="4">
        <v>0</v>
      </c>
      <c r="EE224" s="4">
        <v>15</v>
      </c>
      <c r="EF224" s="4">
        <v>2</v>
      </c>
      <c r="EG224" s="4">
        <v>17</v>
      </c>
      <c r="EH224" s="4">
        <v>0</v>
      </c>
      <c r="EI224" s="4">
        <v>33</v>
      </c>
      <c r="EJ224" s="4">
        <v>0</v>
      </c>
      <c r="EK224" s="4">
        <v>0</v>
      </c>
      <c r="EL224" s="4">
        <v>1</v>
      </c>
      <c r="EM224" s="4">
        <v>11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15</v>
      </c>
      <c r="ET224" s="4">
        <v>46</v>
      </c>
      <c r="EU224" s="4">
        <v>1</v>
      </c>
      <c r="EV224" s="4">
        <v>17</v>
      </c>
      <c r="EW224" s="4">
        <v>125</v>
      </c>
      <c r="EX224" s="4">
        <v>0</v>
      </c>
      <c r="EY224" s="4">
        <v>11</v>
      </c>
      <c r="EZ224" s="4">
        <v>6</v>
      </c>
      <c r="FA224" s="4">
        <v>0</v>
      </c>
      <c r="FB224" s="4">
        <v>0</v>
      </c>
      <c r="FC224" s="4">
        <v>0</v>
      </c>
      <c r="FD224" s="4">
        <v>1</v>
      </c>
      <c r="FE224" s="4">
        <v>3</v>
      </c>
      <c r="FF224" s="4">
        <v>1</v>
      </c>
      <c r="FG224" s="4">
        <v>0</v>
      </c>
      <c r="FH224" s="4">
        <v>79</v>
      </c>
      <c r="FI224" s="4">
        <v>1</v>
      </c>
      <c r="FJ224" s="4">
        <v>1</v>
      </c>
      <c r="FK224" s="4">
        <v>4</v>
      </c>
      <c r="FL224" s="4">
        <v>0</v>
      </c>
      <c r="FM224" s="4">
        <v>105</v>
      </c>
      <c r="FN224" s="4">
        <v>0</v>
      </c>
      <c r="FO224" s="4">
        <v>1</v>
      </c>
      <c r="FP224" s="4">
        <v>0</v>
      </c>
      <c r="FQ224" s="4">
        <v>0</v>
      </c>
      <c r="FR224" s="4">
        <v>0</v>
      </c>
      <c r="FS224" s="4">
        <v>2</v>
      </c>
      <c r="FT224" s="5">
        <f t="shared" si="6"/>
        <v>1095</v>
      </c>
      <c r="FU224" s="5">
        <f t="shared" si="7"/>
        <v>93</v>
      </c>
    </row>
    <row r="225" spans="1:177" x14ac:dyDescent="0.3">
      <c r="A225" s="3" t="s">
        <v>400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40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1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9</v>
      </c>
      <c r="CQ225" s="4">
        <v>0</v>
      </c>
      <c r="CR225" s="4">
        <v>0</v>
      </c>
      <c r="CS225" s="4">
        <v>0</v>
      </c>
      <c r="CT225" s="4">
        <v>4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1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2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8</v>
      </c>
      <c r="EW225" s="4">
        <v>0</v>
      </c>
      <c r="EX225" s="4">
        <v>0</v>
      </c>
      <c r="EY225" s="4">
        <v>6</v>
      </c>
      <c r="EZ225" s="4">
        <v>0</v>
      </c>
      <c r="FA225" s="4">
        <v>0</v>
      </c>
      <c r="FB225" s="4">
        <v>0</v>
      </c>
      <c r="FC225" s="4">
        <v>0</v>
      </c>
      <c r="FD225" s="4">
        <v>2</v>
      </c>
      <c r="FE225" s="4">
        <v>0</v>
      </c>
      <c r="FF225" s="4">
        <v>0</v>
      </c>
      <c r="FG225" s="4">
        <v>0</v>
      </c>
      <c r="FH225" s="4">
        <v>32</v>
      </c>
      <c r="FI225" s="4">
        <v>0</v>
      </c>
      <c r="FJ225" s="4">
        <v>0</v>
      </c>
      <c r="FK225" s="4">
        <v>0</v>
      </c>
      <c r="FL225" s="4">
        <v>0</v>
      </c>
      <c r="FM225" s="4">
        <v>37</v>
      </c>
      <c r="FN225" s="4">
        <v>0</v>
      </c>
      <c r="FO225" s="4">
        <v>0</v>
      </c>
      <c r="FP225" s="4">
        <v>0</v>
      </c>
      <c r="FQ225" s="4">
        <v>0</v>
      </c>
      <c r="FR225" s="4">
        <v>0</v>
      </c>
      <c r="FS225" s="4">
        <v>0</v>
      </c>
      <c r="FT225" s="5">
        <f t="shared" si="6"/>
        <v>142</v>
      </c>
      <c r="FU225" s="5">
        <f t="shared" si="7"/>
        <v>11</v>
      </c>
    </row>
    <row r="226" spans="1:177" x14ac:dyDescent="0.3">
      <c r="A226" s="3" t="s">
        <v>401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10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1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1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2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1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5">
        <f t="shared" si="6"/>
        <v>16</v>
      </c>
      <c r="FU226" s="5">
        <f t="shared" si="7"/>
        <v>6</v>
      </c>
    </row>
    <row r="227" spans="1:177" x14ac:dyDescent="0.3">
      <c r="A227" s="3" t="s">
        <v>402</v>
      </c>
      <c r="B227" s="4">
        <v>1</v>
      </c>
      <c r="C227" s="4">
        <v>0</v>
      </c>
      <c r="D227" s="4">
        <v>3</v>
      </c>
      <c r="E227" s="4">
        <v>7</v>
      </c>
      <c r="F227" s="4">
        <v>2</v>
      </c>
      <c r="G227" s="4">
        <v>40</v>
      </c>
      <c r="H227" s="4">
        <v>0</v>
      </c>
      <c r="I227" s="4">
        <v>7</v>
      </c>
      <c r="J227" s="4">
        <v>1</v>
      </c>
      <c r="K227" s="4">
        <v>2</v>
      </c>
      <c r="L227" s="4">
        <v>0</v>
      </c>
      <c r="M227" s="4">
        <v>22</v>
      </c>
      <c r="N227" s="4">
        <v>18</v>
      </c>
      <c r="O227" s="4">
        <v>33</v>
      </c>
      <c r="P227" s="4">
        <v>0</v>
      </c>
      <c r="Q227" s="4">
        <v>0</v>
      </c>
      <c r="R227" s="4">
        <v>5</v>
      </c>
      <c r="S227" s="4">
        <v>0</v>
      </c>
      <c r="T227" s="4">
        <v>0</v>
      </c>
      <c r="U227" s="4">
        <v>0</v>
      </c>
      <c r="V227" s="4">
        <v>6</v>
      </c>
      <c r="W227" s="4">
        <v>12</v>
      </c>
      <c r="X227" s="4">
        <v>3</v>
      </c>
      <c r="Y227" s="4">
        <v>3</v>
      </c>
      <c r="Z227" s="4">
        <v>7</v>
      </c>
      <c r="AA227" s="4">
        <v>0</v>
      </c>
      <c r="AB227" s="4">
        <v>1</v>
      </c>
      <c r="AC227" s="4">
        <v>12</v>
      </c>
      <c r="AD227" s="4">
        <v>13</v>
      </c>
      <c r="AE227" s="4">
        <v>8</v>
      </c>
      <c r="AF227" s="4">
        <v>1</v>
      </c>
      <c r="AG227" s="4">
        <v>0</v>
      </c>
      <c r="AH227" s="4">
        <v>4</v>
      </c>
      <c r="AI227" s="4">
        <v>1</v>
      </c>
      <c r="AJ227" s="4">
        <v>0</v>
      </c>
      <c r="AK227" s="4">
        <v>19</v>
      </c>
      <c r="AL227" s="4">
        <v>0</v>
      </c>
      <c r="AM227" s="4">
        <v>1</v>
      </c>
      <c r="AN227" s="4">
        <v>0</v>
      </c>
      <c r="AO227" s="4">
        <v>16</v>
      </c>
      <c r="AP227" s="4">
        <v>1</v>
      </c>
      <c r="AQ227" s="4">
        <v>0</v>
      </c>
      <c r="AR227" s="4">
        <v>1</v>
      </c>
      <c r="AS227" s="4">
        <v>2</v>
      </c>
      <c r="AT227" s="4">
        <v>0</v>
      </c>
      <c r="AU227" s="4">
        <v>2</v>
      </c>
      <c r="AV227" s="4">
        <v>4</v>
      </c>
      <c r="AW227" s="4">
        <v>8</v>
      </c>
      <c r="AX227" s="4">
        <v>8</v>
      </c>
      <c r="AY227" s="4">
        <v>26</v>
      </c>
      <c r="AZ227" s="4">
        <v>0</v>
      </c>
      <c r="BA227" s="4">
        <v>2</v>
      </c>
      <c r="BB227" s="4">
        <v>0</v>
      </c>
      <c r="BC227" s="4">
        <v>10</v>
      </c>
      <c r="BD227" s="4">
        <v>0</v>
      </c>
      <c r="BE227" s="4">
        <v>0</v>
      </c>
      <c r="BF227" s="4">
        <v>0</v>
      </c>
      <c r="BG227" s="4">
        <v>4</v>
      </c>
      <c r="BH227" s="4">
        <v>2</v>
      </c>
      <c r="BI227" s="4">
        <v>14</v>
      </c>
      <c r="BJ227" s="4">
        <v>0</v>
      </c>
      <c r="BK227" s="4">
        <v>0</v>
      </c>
      <c r="BL227" s="4">
        <v>0</v>
      </c>
      <c r="BM227" s="4">
        <v>2</v>
      </c>
      <c r="BN227" s="4">
        <v>2</v>
      </c>
      <c r="BO227" s="4">
        <v>4</v>
      </c>
      <c r="BP227" s="4">
        <v>6</v>
      </c>
      <c r="BQ227" s="4">
        <v>20</v>
      </c>
      <c r="BR227" s="4">
        <v>3</v>
      </c>
      <c r="BS227" s="4">
        <v>1</v>
      </c>
      <c r="BT227" s="4">
        <v>11</v>
      </c>
      <c r="BU227" s="4">
        <v>0</v>
      </c>
      <c r="BV227" s="4">
        <v>0</v>
      </c>
      <c r="BW227" s="4">
        <v>7</v>
      </c>
      <c r="BX227" s="4">
        <v>20</v>
      </c>
      <c r="BY227" s="4">
        <v>0</v>
      </c>
      <c r="BZ227" s="4">
        <v>0</v>
      </c>
      <c r="CA227" s="4">
        <v>73</v>
      </c>
      <c r="CB227" s="4">
        <v>16</v>
      </c>
      <c r="CC227" s="4">
        <v>1</v>
      </c>
      <c r="CD227" s="4">
        <v>0</v>
      </c>
      <c r="CE227" s="4">
        <v>4</v>
      </c>
      <c r="CF227" s="4">
        <v>8</v>
      </c>
      <c r="CG227" s="4">
        <v>0</v>
      </c>
      <c r="CH227" s="4">
        <v>18</v>
      </c>
      <c r="CI227" s="4">
        <v>9</v>
      </c>
      <c r="CJ227" s="4">
        <v>0</v>
      </c>
      <c r="CK227" s="4">
        <v>0</v>
      </c>
      <c r="CL227" s="4">
        <v>0</v>
      </c>
      <c r="CM227" s="4">
        <v>0</v>
      </c>
      <c r="CN227" s="4">
        <v>39</v>
      </c>
      <c r="CO227" s="4">
        <v>9</v>
      </c>
      <c r="CP227" s="4">
        <v>3</v>
      </c>
      <c r="CQ227" s="4">
        <v>1</v>
      </c>
      <c r="CR227" s="4">
        <v>4</v>
      </c>
      <c r="CS227" s="4">
        <v>2</v>
      </c>
      <c r="CT227" s="4">
        <v>118</v>
      </c>
      <c r="CU227" s="4">
        <v>1</v>
      </c>
      <c r="CV227" s="4">
        <v>6</v>
      </c>
      <c r="CW227" s="4">
        <v>5</v>
      </c>
      <c r="CX227" s="4">
        <v>13</v>
      </c>
      <c r="CY227" s="4">
        <v>0</v>
      </c>
      <c r="CZ227" s="4">
        <v>6</v>
      </c>
      <c r="DA227" s="4">
        <v>0</v>
      </c>
      <c r="DB227" s="4">
        <v>0</v>
      </c>
      <c r="DC227" s="4">
        <v>2</v>
      </c>
      <c r="DD227" s="4">
        <v>0</v>
      </c>
      <c r="DE227" s="4">
        <v>1</v>
      </c>
      <c r="DF227" s="4">
        <v>1</v>
      </c>
      <c r="DG227" s="4">
        <v>1</v>
      </c>
      <c r="DH227" s="4">
        <v>21</v>
      </c>
      <c r="DI227" s="4">
        <v>1</v>
      </c>
      <c r="DJ227" s="4">
        <v>0</v>
      </c>
      <c r="DK227" s="4">
        <v>1</v>
      </c>
      <c r="DL227" s="4">
        <v>17</v>
      </c>
      <c r="DM227" s="4">
        <v>0</v>
      </c>
      <c r="DN227" s="4">
        <v>0</v>
      </c>
      <c r="DO227" s="4">
        <v>25</v>
      </c>
      <c r="DP227" s="4">
        <v>6</v>
      </c>
      <c r="DQ227" s="4">
        <v>3</v>
      </c>
      <c r="DR227" s="4">
        <v>28</v>
      </c>
      <c r="DS227" s="4">
        <v>41</v>
      </c>
      <c r="DT227" s="4">
        <v>2</v>
      </c>
      <c r="DU227" s="4">
        <v>0</v>
      </c>
      <c r="DV227" s="4">
        <v>0</v>
      </c>
      <c r="DW227" s="4">
        <v>1</v>
      </c>
      <c r="DX227" s="4">
        <v>1</v>
      </c>
      <c r="DY227" s="4">
        <v>0</v>
      </c>
      <c r="DZ227" s="4">
        <v>0</v>
      </c>
      <c r="EA227" s="4">
        <v>0</v>
      </c>
      <c r="EB227" s="4">
        <v>0</v>
      </c>
      <c r="EC227" s="4">
        <v>5</v>
      </c>
      <c r="ED227" s="4">
        <v>1</v>
      </c>
      <c r="EE227" s="4">
        <v>31</v>
      </c>
      <c r="EF227" s="4">
        <v>1</v>
      </c>
      <c r="EG227" s="4">
        <v>39</v>
      </c>
      <c r="EH227" s="4">
        <v>0</v>
      </c>
      <c r="EI227" s="4">
        <v>7</v>
      </c>
      <c r="EJ227" s="4">
        <v>1</v>
      </c>
      <c r="EK227" s="4">
        <v>0</v>
      </c>
      <c r="EL227" s="4">
        <v>0</v>
      </c>
      <c r="EM227" s="4">
        <v>0</v>
      </c>
      <c r="EN227" s="4">
        <v>0</v>
      </c>
      <c r="EO227" s="4">
        <v>6</v>
      </c>
      <c r="EP227" s="4">
        <v>8</v>
      </c>
      <c r="EQ227" s="4">
        <v>1</v>
      </c>
      <c r="ER227" s="4">
        <v>11</v>
      </c>
      <c r="ES227" s="4">
        <v>35</v>
      </c>
      <c r="ET227" s="4">
        <v>38</v>
      </c>
      <c r="EU227" s="4">
        <v>5</v>
      </c>
      <c r="EV227" s="4">
        <v>1</v>
      </c>
      <c r="EW227" s="4">
        <v>8</v>
      </c>
      <c r="EX227" s="4">
        <v>13</v>
      </c>
      <c r="EY227" s="4">
        <v>0</v>
      </c>
      <c r="EZ227" s="4">
        <v>17</v>
      </c>
      <c r="FA227" s="4">
        <v>0</v>
      </c>
      <c r="FB227" s="4">
        <v>1</v>
      </c>
      <c r="FC227" s="4">
        <v>1</v>
      </c>
      <c r="FD227" s="4">
        <v>0</v>
      </c>
      <c r="FE227" s="4">
        <v>8</v>
      </c>
      <c r="FF227" s="4">
        <v>3</v>
      </c>
      <c r="FG227" s="4">
        <v>0</v>
      </c>
      <c r="FH227" s="4">
        <v>1</v>
      </c>
      <c r="FI227" s="4">
        <v>1</v>
      </c>
      <c r="FJ227" s="4">
        <v>16</v>
      </c>
      <c r="FK227" s="4">
        <v>2</v>
      </c>
      <c r="FL227" s="4">
        <v>0</v>
      </c>
      <c r="FM227" s="4">
        <v>53</v>
      </c>
      <c r="FN227" s="4">
        <v>0</v>
      </c>
      <c r="FO227" s="4">
        <v>3</v>
      </c>
      <c r="FP227" s="4">
        <v>0</v>
      </c>
      <c r="FQ227" s="4">
        <v>0</v>
      </c>
      <c r="FR227" s="4">
        <v>0</v>
      </c>
      <c r="FS227" s="4">
        <v>0</v>
      </c>
      <c r="FT227" s="5">
        <f t="shared" si="6"/>
        <v>1213</v>
      </c>
      <c r="FU227" s="5">
        <f t="shared" si="7"/>
        <v>113</v>
      </c>
    </row>
    <row r="228" spans="1:177" x14ac:dyDescent="0.3">
      <c r="A228" s="3" t="s">
        <v>403</v>
      </c>
      <c r="B228" s="4">
        <v>0</v>
      </c>
      <c r="C228" s="4">
        <v>0</v>
      </c>
      <c r="D228" s="4">
        <v>5</v>
      </c>
      <c r="E228" s="4">
        <v>7</v>
      </c>
      <c r="F228" s="4">
        <v>5</v>
      </c>
      <c r="G228" s="4">
        <v>19</v>
      </c>
      <c r="H228" s="4">
        <v>5</v>
      </c>
      <c r="I228" s="4">
        <v>3</v>
      </c>
      <c r="J228" s="4">
        <v>0</v>
      </c>
      <c r="K228" s="4">
        <v>2</v>
      </c>
      <c r="L228" s="4">
        <v>0</v>
      </c>
      <c r="M228" s="4">
        <v>14</v>
      </c>
      <c r="N228" s="4">
        <v>41</v>
      </c>
      <c r="O228" s="4">
        <v>45</v>
      </c>
      <c r="P228" s="4">
        <v>1</v>
      </c>
      <c r="Q228" s="4">
        <v>10</v>
      </c>
      <c r="R228" s="4">
        <v>0</v>
      </c>
      <c r="S228" s="4">
        <v>3</v>
      </c>
      <c r="T228" s="4">
        <v>0</v>
      </c>
      <c r="U228" s="4">
        <v>0</v>
      </c>
      <c r="V228" s="4">
        <v>17</v>
      </c>
      <c r="W228" s="4">
        <v>32</v>
      </c>
      <c r="X228" s="4">
        <v>0</v>
      </c>
      <c r="Y228" s="4">
        <v>0</v>
      </c>
      <c r="Z228" s="4">
        <v>6</v>
      </c>
      <c r="AA228" s="4">
        <v>0</v>
      </c>
      <c r="AB228" s="4">
        <v>2</v>
      </c>
      <c r="AC228" s="4">
        <v>23</v>
      </c>
      <c r="AD228" s="4">
        <v>0</v>
      </c>
      <c r="AE228" s="4">
        <v>51</v>
      </c>
      <c r="AF228" s="4">
        <v>0</v>
      </c>
      <c r="AG228" s="4">
        <v>1</v>
      </c>
      <c r="AH228" s="4">
        <v>8</v>
      </c>
      <c r="AI228" s="4">
        <v>0</v>
      </c>
      <c r="AJ228" s="4">
        <v>0</v>
      </c>
      <c r="AK228" s="4">
        <v>10</v>
      </c>
      <c r="AL228" s="4">
        <v>0</v>
      </c>
      <c r="AM228" s="4">
        <v>0</v>
      </c>
      <c r="AN228" s="4">
        <v>0</v>
      </c>
      <c r="AO228" s="4">
        <v>0</v>
      </c>
      <c r="AP228" s="4">
        <v>2</v>
      </c>
      <c r="AQ228" s="4">
        <v>0</v>
      </c>
      <c r="AR228" s="4">
        <v>0</v>
      </c>
      <c r="AS228" s="4">
        <v>8</v>
      </c>
      <c r="AT228" s="4">
        <v>0</v>
      </c>
      <c r="AU228" s="4">
        <v>0</v>
      </c>
      <c r="AV228" s="4">
        <v>0</v>
      </c>
      <c r="AW228" s="4">
        <v>0</v>
      </c>
      <c r="AX228" s="4">
        <v>2</v>
      </c>
      <c r="AY228" s="4">
        <v>53</v>
      </c>
      <c r="AZ228" s="4">
        <v>0</v>
      </c>
      <c r="BA228" s="4">
        <v>0</v>
      </c>
      <c r="BB228" s="4">
        <v>0</v>
      </c>
      <c r="BC228" s="4">
        <v>12</v>
      </c>
      <c r="BD228" s="4">
        <v>12</v>
      </c>
      <c r="BE228" s="4">
        <v>6</v>
      </c>
      <c r="BF228" s="4">
        <v>0</v>
      </c>
      <c r="BG228" s="4">
        <v>2</v>
      </c>
      <c r="BH228" s="4">
        <v>0</v>
      </c>
      <c r="BI228" s="4">
        <v>0</v>
      </c>
      <c r="BJ228" s="4">
        <v>1</v>
      </c>
      <c r="BK228" s="4">
        <v>3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9</v>
      </c>
      <c r="BR228" s="4">
        <v>0</v>
      </c>
      <c r="BS228" s="4">
        <v>0</v>
      </c>
      <c r="BT228" s="4">
        <v>0</v>
      </c>
      <c r="BU228" s="4">
        <v>1</v>
      </c>
      <c r="BV228" s="4">
        <v>0</v>
      </c>
      <c r="BW228" s="4">
        <v>0</v>
      </c>
      <c r="BX228" s="4">
        <v>15</v>
      </c>
      <c r="BY228" s="4">
        <v>0</v>
      </c>
      <c r="BZ228" s="4">
        <v>0</v>
      </c>
      <c r="CA228" s="4">
        <v>14</v>
      </c>
      <c r="CB228" s="4">
        <v>12</v>
      </c>
      <c r="CC228" s="4">
        <v>3</v>
      </c>
      <c r="CD228" s="4">
        <v>0</v>
      </c>
      <c r="CE228" s="4">
        <v>11</v>
      </c>
      <c r="CF228" s="4">
        <v>31</v>
      </c>
      <c r="CG228" s="4">
        <v>0</v>
      </c>
      <c r="CH228" s="4">
        <v>0</v>
      </c>
      <c r="CI228" s="4">
        <v>0</v>
      </c>
      <c r="CJ228" s="4">
        <v>0</v>
      </c>
      <c r="CK228" s="4">
        <v>5</v>
      </c>
      <c r="CL228" s="4">
        <v>1</v>
      </c>
      <c r="CM228" s="4">
        <v>2</v>
      </c>
      <c r="CN228" s="4">
        <v>0</v>
      </c>
      <c r="CO228" s="4">
        <v>2</v>
      </c>
      <c r="CP228" s="4">
        <v>0</v>
      </c>
      <c r="CQ228" s="4">
        <v>2</v>
      </c>
      <c r="CR228" s="4">
        <v>4</v>
      </c>
      <c r="CS228" s="4">
        <v>5</v>
      </c>
      <c r="CT228" s="4">
        <v>0</v>
      </c>
      <c r="CU228" s="4">
        <v>3</v>
      </c>
      <c r="CV228" s="4">
        <v>1</v>
      </c>
      <c r="CW228" s="4">
        <v>0</v>
      </c>
      <c r="CX228" s="4">
        <v>0</v>
      </c>
      <c r="CY228" s="4">
        <v>3</v>
      </c>
      <c r="CZ228" s="4">
        <v>1</v>
      </c>
      <c r="DA228" s="4">
        <v>0</v>
      </c>
      <c r="DB228" s="4">
        <v>0</v>
      </c>
      <c r="DC228" s="4">
        <v>1</v>
      </c>
      <c r="DD228" s="4">
        <v>1</v>
      </c>
      <c r="DE228" s="4">
        <v>0</v>
      </c>
      <c r="DF228" s="4">
        <v>0</v>
      </c>
      <c r="DG228" s="4">
        <v>0</v>
      </c>
      <c r="DH228" s="4">
        <v>7</v>
      </c>
      <c r="DI228" s="4">
        <v>5</v>
      </c>
      <c r="DJ228" s="4">
        <v>0</v>
      </c>
      <c r="DK228" s="4">
        <v>1</v>
      </c>
      <c r="DL228" s="4">
        <v>0</v>
      </c>
      <c r="DM228" s="4">
        <v>0</v>
      </c>
      <c r="DN228" s="4">
        <v>0</v>
      </c>
      <c r="DO228" s="4">
        <v>0</v>
      </c>
      <c r="DP228" s="4">
        <v>5</v>
      </c>
      <c r="DQ228" s="4">
        <v>0</v>
      </c>
      <c r="DR228" s="4">
        <v>63</v>
      </c>
      <c r="DS228" s="4">
        <v>21</v>
      </c>
      <c r="DT228" s="4">
        <v>5</v>
      </c>
      <c r="DU228" s="4">
        <v>1</v>
      </c>
      <c r="DV228" s="4">
        <v>3</v>
      </c>
      <c r="DW228" s="4">
        <v>0</v>
      </c>
      <c r="DX228" s="4">
        <v>2</v>
      </c>
      <c r="DY228" s="4">
        <v>0</v>
      </c>
      <c r="DZ228" s="4">
        <v>0</v>
      </c>
      <c r="EA228" s="4">
        <v>4</v>
      </c>
      <c r="EB228" s="4">
        <v>0</v>
      </c>
      <c r="EC228" s="4">
        <v>0</v>
      </c>
      <c r="ED228" s="4">
        <v>0</v>
      </c>
      <c r="EE228" s="4">
        <v>37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71</v>
      </c>
      <c r="EP228" s="4">
        <v>0</v>
      </c>
      <c r="EQ228" s="4">
        <v>7</v>
      </c>
      <c r="ER228" s="4">
        <v>14</v>
      </c>
      <c r="ES228" s="4">
        <v>0</v>
      </c>
      <c r="ET228" s="4">
        <v>0</v>
      </c>
      <c r="EU228" s="4">
        <v>15</v>
      </c>
      <c r="EV228" s="4">
        <v>1</v>
      </c>
      <c r="EW228" s="4">
        <v>0</v>
      </c>
      <c r="EX228" s="4">
        <v>38</v>
      </c>
      <c r="EY228" s="4">
        <v>0</v>
      </c>
      <c r="EZ228" s="4">
        <v>12</v>
      </c>
      <c r="FA228" s="4">
        <v>1</v>
      </c>
      <c r="FB228" s="4">
        <v>0</v>
      </c>
      <c r="FC228" s="4">
        <v>0</v>
      </c>
      <c r="FD228" s="4">
        <v>0</v>
      </c>
      <c r="FE228" s="4">
        <v>1</v>
      </c>
      <c r="FF228" s="4">
        <v>3</v>
      </c>
      <c r="FG228" s="4">
        <v>0</v>
      </c>
      <c r="FH228" s="4">
        <v>0</v>
      </c>
      <c r="FI228" s="4">
        <v>0</v>
      </c>
      <c r="FJ228" s="4">
        <v>0</v>
      </c>
      <c r="FK228" s="4">
        <v>3</v>
      </c>
      <c r="FL228" s="4">
        <v>3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0</v>
      </c>
      <c r="FS228" s="4">
        <v>1</v>
      </c>
      <c r="FT228" s="5">
        <f t="shared" si="6"/>
        <v>862</v>
      </c>
      <c r="FU228" s="5">
        <f t="shared" si="7"/>
        <v>78</v>
      </c>
    </row>
    <row r="229" spans="1:177" x14ac:dyDescent="0.3">
      <c r="A229" s="3" t="s">
        <v>404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4">
        <v>0</v>
      </c>
      <c r="K229" s="4">
        <v>1</v>
      </c>
      <c r="L229" s="4">
        <v>1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77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7</v>
      </c>
      <c r="AI229" s="4">
        <v>0</v>
      </c>
      <c r="AJ229" s="4">
        <v>0</v>
      </c>
      <c r="AK229" s="4">
        <v>0</v>
      </c>
      <c r="AL229" s="4">
        <v>0</v>
      </c>
      <c r="AM229" s="4">
        <v>7</v>
      </c>
      <c r="AN229" s="4">
        <v>0</v>
      </c>
      <c r="AO229" s="4">
        <v>19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14</v>
      </c>
      <c r="AV229" s="4">
        <v>1</v>
      </c>
      <c r="AW229" s="4">
        <v>0</v>
      </c>
      <c r="AX229" s="4">
        <v>0</v>
      </c>
      <c r="AY229" s="4">
        <v>0</v>
      </c>
      <c r="AZ229" s="4">
        <v>3</v>
      </c>
      <c r="BA229" s="4">
        <v>1</v>
      </c>
      <c r="BB229" s="4">
        <v>0</v>
      </c>
      <c r="BC229" s="4">
        <v>0</v>
      </c>
      <c r="BD229" s="4">
        <v>4</v>
      </c>
      <c r="BE229" s="4">
        <v>0</v>
      </c>
      <c r="BF229" s="4">
        <v>0</v>
      </c>
      <c r="BG229" s="4">
        <v>0</v>
      </c>
      <c r="BH229" s="4">
        <v>11</v>
      </c>
      <c r="BI229" s="4">
        <v>7</v>
      </c>
      <c r="BJ229" s="4">
        <v>0</v>
      </c>
      <c r="BK229" s="4">
        <v>0</v>
      </c>
      <c r="BL229" s="4">
        <v>6</v>
      </c>
      <c r="BM229" s="4">
        <v>1</v>
      </c>
      <c r="BN229" s="4">
        <v>4</v>
      </c>
      <c r="BO229" s="4">
        <v>0</v>
      </c>
      <c r="BP229" s="4">
        <v>59</v>
      </c>
      <c r="BQ229" s="4">
        <v>0</v>
      </c>
      <c r="BR229" s="4">
        <v>0</v>
      </c>
      <c r="BS229" s="4">
        <v>20</v>
      </c>
      <c r="BT229" s="4">
        <v>27</v>
      </c>
      <c r="BU229" s="4">
        <v>0</v>
      </c>
      <c r="BV229" s="4">
        <v>0</v>
      </c>
      <c r="BW229" s="4">
        <v>4</v>
      </c>
      <c r="BX229" s="4">
        <v>13</v>
      </c>
      <c r="BY229" s="4">
        <v>0</v>
      </c>
      <c r="BZ229" s="4">
        <v>0</v>
      </c>
      <c r="CA229" s="4">
        <v>2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19</v>
      </c>
      <c r="CI229" s="4">
        <v>0</v>
      </c>
      <c r="CJ229" s="4">
        <v>4</v>
      </c>
      <c r="CK229" s="4">
        <v>0</v>
      </c>
      <c r="CL229" s="4">
        <v>0</v>
      </c>
      <c r="CM229" s="4">
        <v>0</v>
      </c>
      <c r="CN229" s="4">
        <v>1</v>
      </c>
      <c r="CO229" s="4">
        <v>0</v>
      </c>
      <c r="CP229" s="4">
        <v>4</v>
      </c>
      <c r="CQ229" s="4">
        <v>0</v>
      </c>
      <c r="CR229" s="4">
        <v>0</v>
      </c>
      <c r="CS229" s="4">
        <v>0</v>
      </c>
      <c r="CT229" s="4">
        <v>1</v>
      </c>
      <c r="CU229" s="4">
        <v>0</v>
      </c>
      <c r="CV229" s="4">
        <v>0</v>
      </c>
      <c r="CW229" s="4">
        <v>24</v>
      </c>
      <c r="CX229" s="4">
        <v>7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144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1</v>
      </c>
      <c r="DU229" s="4">
        <v>0</v>
      </c>
      <c r="DV229" s="4">
        <v>4</v>
      </c>
      <c r="DW229" s="4">
        <v>0</v>
      </c>
      <c r="DX229" s="4">
        <v>0</v>
      </c>
      <c r="DY229" s="4">
        <v>0</v>
      </c>
      <c r="DZ229" s="4">
        <v>2</v>
      </c>
      <c r="EA229" s="4">
        <v>0</v>
      </c>
      <c r="EB229" s="4">
        <v>0</v>
      </c>
      <c r="EC229" s="4">
        <v>3</v>
      </c>
      <c r="ED229" s="4">
        <v>0</v>
      </c>
      <c r="EE229" s="4">
        <v>5</v>
      </c>
      <c r="EF229" s="4">
        <v>0</v>
      </c>
      <c r="EG229" s="4">
        <v>1</v>
      </c>
      <c r="EH229" s="4">
        <v>0</v>
      </c>
      <c r="EI229" s="4">
        <v>1</v>
      </c>
      <c r="EJ229" s="4">
        <v>0</v>
      </c>
      <c r="EK229" s="4">
        <v>0</v>
      </c>
      <c r="EL229" s="4">
        <v>1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24</v>
      </c>
      <c r="EX229" s="4">
        <v>0</v>
      </c>
      <c r="EY229" s="4">
        <v>50</v>
      </c>
      <c r="EZ229" s="4">
        <v>0</v>
      </c>
      <c r="FA229" s="4">
        <v>0</v>
      </c>
      <c r="FB229" s="4">
        <v>2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11</v>
      </c>
      <c r="FI229" s="4">
        <v>0</v>
      </c>
      <c r="FJ229" s="4">
        <v>0</v>
      </c>
      <c r="FK229" s="4">
        <v>1</v>
      </c>
      <c r="FL229" s="4">
        <v>0</v>
      </c>
      <c r="FM229" s="4">
        <v>166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5">
        <f t="shared" si="6"/>
        <v>768</v>
      </c>
      <c r="FU229" s="5">
        <f t="shared" si="7"/>
        <v>47</v>
      </c>
    </row>
    <row r="230" spans="1:177" x14ac:dyDescent="0.3">
      <c r="A230" s="3" t="s">
        <v>405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5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35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22</v>
      </c>
      <c r="W230" s="4">
        <v>3</v>
      </c>
      <c r="X230" s="4">
        <v>0</v>
      </c>
      <c r="Y230" s="4">
        <v>0</v>
      </c>
      <c r="Z230" s="4">
        <v>19</v>
      </c>
      <c r="AA230" s="4">
        <v>0</v>
      </c>
      <c r="AB230" s="4">
        <v>0</v>
      </c>
      <c r="AC230" s="4">
        <v>0</v>
      </c>
      <c r="AD230" s="4">
        <v>0</v>
      </c>
      <c r="AE230" s="4">
        <v>22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127</v>
      </c>
      <c r="AZ230" s="4">
        <v>0</v>
      </c>
      <c r="BA230" s="4">
        <v>0</v>
      </c>
      <c r="BB230" s="4">
        <v>0</v>
      </c>
      <c r="BC230" s="4">
        <v>18</v>
      </c>
      <c r="BD230" s="4">
        <v>0</v>
      </c>
      <c r="BE230" s="4">
        <v>0</v>
      </c>
      <c r="BF230" s="4">
        <v>0</v>
      </c>
      <c r="BG230" s="4">
        <v>2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1</v>
      </c>
      <c r="CC230" s="4">
        <v>0</v>
      </c>
      <c r="CD230" s="4">
        <v>0</v>
      </c>
      <c r="CE230" s="4">
        <v>0</v>
      </c>
      <c r="CF230" s="4">
        <v>5</v>
      </c>
      <c r="CG230" s="4">
        <v>1</v>
      </c>
      <c r="CH230" s="4">
        <v>0</v>
      </c>
      <c r="CI230" s="4">
        <v>0</v>
      </c>
      <c r="CJ230" s="4">
        <v>0</v>
      </c>
      <c r="CK230" s="4">
        <v>0</v>
      </c>
      <c r="CL230" s="4">
        <v>4</v>
      </c>
      <c r="CM230" s="4">
        <v>0</v>
      </c>
      <c r="CN230" s="4">
        <v>0</v>
      </c>
      <c r="CO230" s="4">
        <v>2</v>
      </c>
      <c r="CP230" s="4">
        <v>0</v>
      </c>
      <c r="CQ230" s="4">
        <v>0</v>
      </c>
      <c r="CR230" s="4">
        <v>1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2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1</v>
      </c>
      <c r="DH230" s="4">
        <v>0</v>
      </c>
      <c r="DI230" s="4">
        <v>0</v>
      </c>
      <c r="DJ230" s="4">
        <v>1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2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2</v>
      </c>
      <c r="DW230" s="4">
        <v>0</v>
      </c>
      <c r="DX230" s="4">
        <v>4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2</v>
      </c>
      <c r="EE230" s="4">
        <v>10</v>
      </c>
      <c r="EF230" s="4">
        <v>0</v>
      </c>
      <c r="EG230" s="4">
        <v>0</v>
      </c>
      <c r="EH230" s="4">
        <v>1</v>
      </c>
      <c r="EI230" s="4">
        <v>0</v>
      </c>
      <c r="EJ230" s="4">
        <v>0</v>
      </c>
      <c r="EK230" s="4">
        <v>2</v>
      </c>
      <c r="EL230" s="4">
        <v>0</v>
      </c>
      <c r="EM230" s="4">
        <v>0</v>
      </c>
      <c r="EN230" s="4">
        <v>0</v>
      </c>
      <c r="EO230" s="4">
        <v>8</v>
      </c>
      <c r="EP230" s="4">
        <v>0</v>
      </c>
      <c r="EQ230" s="4">
        <v>0</v>
      </c>
      <c r="ER230" s="4">
        <v>23</v>
      </c>
      <c r="ES230" s="4">
        <v>0</v>
      </c>
      <c r="ET230" s="4">
        <v>0</v>
      </c>
      <c r="EU230" s="4">
        <v>5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1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5">
        <f t="shared" si="6"/>
        <v>333</v>
      </c>
      <c r="FU230" s="5">
        <f t="shared" si="7"/>
        <v>31</v>
      </c>
    </row>
    <row r="231" spans="1:177" x14ac:dyDescent="0.3">
      <c r="A231" s="3" t="s">
        <v>406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9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6</v>
      </c>
      <c r="W231" s="4">
        <v>10</v>
      </c>
      <c r="X231" s="4">
        <v>0</v>
      </c>
      <c r="Y231" s="4">
        <v>0</v>
      </c>
      <c r="Z231" s="4">
        <v>6</v>
      </c>
      <c r="AA231" s="4">
        <v>0</v>
      </c>
      <c r="AB231" s="4">
        <v>0</v>
      </c>
      <c r="AC231" s="4">
        <v>0</v>
      </c>
      <c r="AD231" s="4">
        <v>0</v>
      </c>
      <c r="AE231" s="4">
        <v>25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106</v>
      </c>
      <c r="AZ231" s="4">
        <v>0</v>
      </c>
      <c r="BA231" s="4">
        <v>0</v>
      </c>
      <c r="BB231" s="4">
        <v>0</v>
      </c>
      <c r="BC231" s="4">
        <v>16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1</v>
      </c>
      <c r="CC231" s="4">
        <v>0</v>
      </c>
      <c r="CD231" s="4">
        <v>0</v>
      </c>
      <c r="CE231" s="4">
        <v>0</v>
      </c>
      <c r="CF231" s="4">
        <v>4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3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1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1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1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8</v>
      </c>
      <c r="DU231" s="4">
        <v>0</v>
      </c>
      <c r="DV231" s="4">
        <v>9</v>
      </c>
      <c r="DW231" s="4">
        <v>0</v>
      </c>
      <c r="DX231" s="4">
        <v>0</v>
      </c>
      <c r="DY231" s="4">
        <v>0</v>
      </c>
      <c r="DZ231" s="4">
        <v>0</v>
      </c>
      <c r="EA231" s="4">
        <v>1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4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5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16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5">
        <f t="shared" si="6"/>
        <v>234</v>
      </c>
      <c r="FU231" s="5">
        <f t="shared" si="7"/>
        <v>21</v>
      </c>
    </row>
    <row r="232" spans="1:177" x14ac:dyDescent="0.3">
      <c r="A232" s="3" t="s">
        <v>407</v>
      </c>
      <c r="B232" s="4">
        <v>0</v>
      </c>
      <c r="C232" s="4">
        <v>1</v>
      </c>
      <c r="D232" s="4">
        <v>1</v>
      </c>
      <c r="E232" s="4">
        <v>2</v>
      </c>
      <c r="F232" s="4">
        <v>0</v>
      </c>
      <c r="G232" s="4">
        <v>2</v>
      </c>
      <c r="H232" s="4">
        <v>0</v>
      </c>
      <c r="I232" s="4">
        <v>12</v>
      </c>
      <c r="J232" s="4">
        <v>0</v>
      </c>
      <c r="K232" s="4">
        <v>2</v>
      </c>
      <c r="L232" s="4">
        <v>4</v>
      </c>
      <c r="M232" s="4">
        <v>0</v>
      </c>
      <c r="N232" s="4">
        <v>6</v>
      </c>
      <c r="O232" s="4">
        <v>20</v>
      </c>
      <c r="P232" s="4">
        <v>0</v>
      </c>
      <c r="Q232" s="4">
        <v>0</v>
      </c>
      <c r="R232" s="4">
        <v>5</v>
      </c>
      <c r="S232" s="4">
        <v>5</v>
      </c>
      <c r="T232" s="4">
        <v>0</v>
      </c>
      <c r="U232" s="4">
        <v>0</v>
      </c>
      <c r="V232" s="4">
        <v>2</v>
      </c>
      <c r="W232" s="4">
        <v>9</v>
      </c>
      <c r="X232" s="4">
        <v>1</v>
      </c>
      <c r="Y232" s="4">
        <v>2</v>
      </c>
      <c r="Z232" s="4">
        <v>0</v>
      </c>
      <c r="AA232" s="4">
        <v>0</v>
      </c>
      <c r="AB232" s="4">
        <v>0</v>
      </c>
      <c r="AC232" s="4">
        <v>12</v>
      </c>
      <c r="AD232" s="4">
        <v>3</v>
      </c>
      <c r="AE232" s="4">
        <v>13</v>
      </c>
      <c r="AF232" s="4">
        <v>0</v>
      </c>
      <c r="AG232" s="4">
        <v>0</v>
      </c>
      <c r="AH232" s="4">
        <v>5</v>
      </c>
      <c r="AI232" s="4">
        <v>0</v>
      </c>
      <c r="AJ232" s="4">
        <v>0</v>
      </c>
      <c r="AK232" s="4">
        <v>23</v>
      </c>
      <c r="AL232" s="4">
        <v>30</v>
      </c>
      <c r="AM232" s="4">
        <v>3</v>
      </c>
      <c r="AN232" s="4">
        <v>0</v>
      </c>
      <c r="AO232" s="4">
        <v>2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17</v>
      </c>
      <c r="AV232" s="4">
        <v>0</v>
      </c>
      <c r="AW232" s="4">
        <v>4</v>
      </c>
      <c r="AX232" s="4">
        <v>0</v>
      </c>
      <c r="AY232" s="4">
        <v>12</v>
      </c>
      <c r="AZ232" s="4">
        <v>1</v>
      </c>
      <c r="BA232" s="4">
        <v>3</v>
      </c>
      <c r="BB232" s="4">
        <v>0</v>
      </c>
      <c r="BC232" s="4">
        <v>5</v>
      </c>
      <c r="BD232" s="4">
        <v>14</v>
      </c>
      <c r="BE232" s="4">
        <v>1</v>
      </c>
      <c r="BF232" s="4">
        <v>1</v>
      </c>
      <c r="BG232" s="4">
        <v>0</v>
      </c>
      <c r="BH232" s="4">
        <v>0</v>
      </c>
      <c r="BI232" s="4">
        <v>15</v>
      </c>
      <c r="BJ232" s="4">
        <v>0</v>
      </c>
      <c r="BK232" s="4">
        <v>0</v>
      </c>
      <c r="BL232" s="4">
        <v>20</v>
      </c>
      <c r="BM232" s="4">
        <v>1</v>
      </c>
      <c r="BN232" s="4">
        <v>2</v>
      </c>
      <c r="BO232" s="4">
        <v>0</v>
      </c>
      <c r="BP232" s="4">
        <v>37</v>
      </c>
      <c r="BQ232" s="4">
        <v>6</v>
      </c>
      <c r="BR232" s="4">
        <v>1</v>
      </c>
      <c r="BS232" s="4">
        <v>9</v>
      </c>
      <c r="BT232" s="4">
        <v>1</v>
      </c>
      <c r="BU232" s="4">
        <v>1</v>
      </c>
      <c r="BV232" s="4">
        <v>2</v>
      </c>
      <c r="BW232" s="4">
        <v>6</v>
      </c>
      <c r="BX232" s="4">
        <v>11</v>
      </c>
      <c r="BY232" s="4">
        <v>0</v>
      </c>
      <c r="BZ232" s="4">
        <v>0</v>
      </c>
      <c r="CA232" s="4">
        <v>14</v>
      </c>
      <c r="CB232" s="4">
        <v>2</v>
      </c>
      <c r="CC232" s="4">
        <v>2</v>
      </c>
      <c r="CD232" s="4">
        <v>1</v>
      </c>
      <c r="CE232" s="4">
        <v>1</v>
      </c>
      <c r="CF232" s="4">
        <v>1</v>
      </c>
      <c r="CG232" s="4">
        <v>0</v>
      </c>
      <c r="CH232" s="4">
        <v>32</v>
      </c>
      <c r="CI232" s="4">
        <v>2</v>
      </c>
      <c r="CJ232" s="4">
        <v>6</v>
      </c>
      <c r="CK232" s="4">
        <v>0</v>
      </c>
      <c r="CL232" s="4">
        <v>1</v>
      </c>
      <c r="CM232" s="4">
        <v>0</v>
      </c>
      <c r="CN232" s="4">
        <v>16</v>
      </c>
      <c r="CO232" s="4">
        <v>2</v>
      </c>
      <c r="CP232" s="4">
        <v>9</v>
      </c>
      <c r="CQ232" s="4">
        <v>0</v>
      </c>
      <c r="CR232" s="4">
        <v>0</v>
      </c>
      <c r="CS232" s="4">
        <v>1</v>
      </c>
      <c r="CT232" s="4">
        <v>23</v>
      </c>
      <c r="CU232" s="4">
        <v>2</v>
      </c>
      <c r="CV232" s="4">
        <v>0</v>
      </c>
      <c r="CW232" s="4">
        <v>0</v>
      </c>
      <c r="CX232" s="4">
        <v>11</v>
      </c>
      <c r="CY232" s="4">
        <v>1</v>
      </c>
      <c r="CZ232" s="4">
        <v>0</v>
      </c>
      <c r="DA232" s="4">
        <v>0</v>
      </c>
      <c r="DB232" s="4">
        <v>2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1</v>
      </c>
      <c r="DI232" s="4">
        <v>8</v>
      </c>
      <c r="DJ232" s="4">
        <v>0</v>
      </c>
      <c r="DK232" s="4">
        <v>0</v>
      </c>
      <c r="DL232" s="4">
        <v>12</v>
      </c>
      <c r="DM232" s="4">
        <v>0</v>
      </c>
      <c r="DN232" s="4">
        <v>4</v>
      </c>
      <c r="DO232" s="4">
        <v>5</v>
      </c>
      <c r="DP232" s="4">
        <v>0</v>
      </c>
      <c r="DQ232" s="4">
        <v>2</v>
      </c>
      <c r="DR232" s="4">
        <v>22</v>
      </c>
      <c r="DS232" s="4">
        <v>47</v>
      </c>
      <c r="DT232" s="4">
        <v>1</v>
      </c>
      <c r="DU232" s="4">
        <v>0</v>
      </c>
      <c r="DV232" s="4">
        <v>2</v>
      </c>
      <c r="DW232" s="4">
        <v>0</v>
      </c>
      <c r="DX232" s="4">
        <v>0</v>
      </c>
      <c r="DY232" s="4">
        <v>0</v>
      </c>
      <c r="DZ232" s="4">
        <v>0</v>
      </c>
      <c r="EA232" s="4">
        <v>1</v>
      </c>
      <c r="EB232" s="4">
        <v>0</v>
      </c>
      <c r="EC232" s="4">
        <v>94</v>
      </c>
      <c r="ED232" s="4">
        <v>0</v>
      </c>
      <c r="EE232" s="4">
        <v>32</v>
      </c>
      <c r="EF232" s="4">
        <v>1</v>
      </c>
      <c r="EG232" s="4">
        <v>30</v>
      </c>
      <c r="EH232" s="4">
        <v>0</v>
      </c>
      <c r="EI232" s="4">
        <v>21</v>
      </c>
      <c r="EJ232" s="4">
        <v>0</v>
      </c>
      <c r="EK232" s="4">
        <v>0</v>
      </c>
      <c r="EL232" s="4">
        <v>0</v>
      </c>
      <c r="EM232" s="4">
        <v>9</v>
      </c>
      <c r="EN232" s="4">
        <v>0</v>
      </c>
      <c r="EO232" s="4">
        <v>9</v>
      </c>
      <c r="EP232" s="4">
        <v>3</v>
      </c>
      <c r="EQ232" s="4">
        <v>0</v>
      </c>
      <c r="ER232" s="4">
        <v>0</v>
      </c>
      <c r="ES232" s="4">
        <v>17</v>
      </c>
      <c r="ET232" s="4">
        <v>123</v>
      </c>
      <c r="EU232" s="4">
        <v>4</v>
      </c>
      <c r="EV232" s="4">
        <v>8</v>
      </c>
      <c r="EW232" s="4">
        <v>103</v>
      </c>
      <c r="EX232" s="4">
        <v>1</v>
      </c>
      <c r="EY232" s="4">
        <v>0</v>
      </c>
      <c r="EZ232" s="4">
        <v>6</v>
      </c>
      <c r="FA232" s="4">
        <v>0</v>
      </c>
      <c r="FB232" s="4">
        <v>0</v>
      </c>
      <c r="FC232" s="4">
        <v>0</v>
      </c>
      <c r="FD232" s="4">
        <v>1</v>
      </c>
      <c r="FE232" s="4">
        <v>0</v>
      </c>
      <c r="FF232" s="4">
        <v>0</v>
      </c>
      <c r="FG232" s="4">
        <v>0</v>
      </c>
      <c r="FH232" s="4">
        <v>98</v>
      </c>
      <c r="FI232" s="4">
        <v>0</v>
      </c>
      <c r="FJ232" s="4">
        <v>4</v>
      </c>
      <c r="FK232" s="4">
        <v>3</v>
      </c>
      <c r="FL232" s="4">
        <v>0</v>
      </c>
      <c r="FM232" s="4">
        <v>17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2</v>
      </c>
      <c r="FT232" s="5">
        <f t="shared" si="6"/>
        <v>1155</v>
      </c>
      <c r="FU232" s="5">
        <f t="shared" si="7"/>
        <v>96</v>
      </c>
    </row>
    <row r="233" spans="1:177" x14ac:dyDescent="0.3">
      <c r="A233" s="3" t="s">
        <v>408</v>
      </c>
      <c r="B233" s="4">
        <v>2</v>
      </c>
      <c r="C233" s="4">
        <v>3</v>
      </c>
      <c r="D233" s="4">
        <v>6</v>
      </c>
      <c r="E233" s="4">
        <v>8</v>
      </c>
      <c r="F233" s="4">
        <v>1</v>
      </c>
      <c r="G233" s="4">
        <v>25</v>
      </c>
      <c r="H233" s="4">
        <v>1</v>
      </c>
      <c r="I233" s="4">
        <v>7</v>
      </c>
      <c r="J233" s="4">
        <v>0</v>
      </c>
      <c r="K233" s="4">
        <v>1</v>
      </c>
      <c r="L233" s="4">
        <v>4</v>
      </c>
      <c r="M233" s="4">
        <v>21</v>
      </c>
      <c r="N233" s="4">
        <v>42</v>
      </c>
      <c r="O233" s="4">
        <v>24</v>
      </c>
      <c r="P233" s="4">
        <v>1</v>
      </c>
      <c r="Q233" s="4">
        <v>7</v>
      </c>
      <c r="R233" s="4">
        <v>29</v>
      </c>
      <c r="S233" s="4">
        <v>11</v>
      </c>
      <c r="T233" s="4">
        <v>0</v>
      </c>
      <c r="U233" s="4">
        <v>0</v>
      </c>
      <c r="V233" s="4">
        <v>21</v>
      </c>
      <c r="W233" s="4">
        <v>25</v>
      </c>
      <c r="X233" s="4">
        <v>36</v>
      </c>
      <c r="Y233" s="4">
        <v>2</v>
      </c>
      <c r="Z233" s="4">
        <v>1</v>
      </c>
      <c r="AA233" s="4">
        <v>1</v>
      </c>
      <c r="AB233" s="4">
        <v>2</v>
      </c>
      <c r="AC233" s="4">
        <v>21</v>
      </c>
      <c r="AD233" s="4">
        <v>19</v>
      </c>
      <c r="AE233" s="4">
        <v>15</v>
      </c>
      <c r="AF233" s="4">
        <v>1</v>
      </c>
      <c r="AG233" s="4">
        <v>0</v>
      </c>
      <c r="AH233" s="4">
        <v>9</v>
      </c>
      <c r="AI233" s="4">
        <v>1</v>
      </c>
      <c r="AJ233" s="4">
        <v>1</v>
      </c>
      <c r="AK233" s="4">
        <v>77</v>
      </c>
      <c r="AL233" s="4">
        <v>65</v>
      </c>
      <c r="AM233" s="4">
        <v>20</v>
      </c>
      <c r="AN233" s="4">
        <v>8</v>
      </c>
      <c r="AO233" s="4">
        <v>32</v>
      </c>
      <c r="AP233" s="4">
        <v>0</v>
      </c>
      <c r="AQ233" s="4">
        <v>3</v>
      </c>
      <c r="AR233" s="4">
        <v>1</v>
      </c>
      <c r="AS233" s="4">
        <v>7</v>
      </c>
      <c r="AT233" s="4">
        <v>2</v>
      </c>
      <c r="AU233" s="4">
        <v>13</v>
      </c>
      <c r="AV233" s="4">
        <v>0</v>
      </c>
      <c r="AW233" s="4">
        <v>6</v>
      </c>
      <c r="AX233" s="4">
        <v>2</v>
      </c>
      <c r="AY233" s="4">
        <v>7</v>
      </c>
      <c r="AZ233" s="4">
        <v>2</v>
      </c>
      <c r="BA233" s="4">
        <v>4</v>
      </c>
      <c r="BB233" s="4">
        <v>1</v>
      </c>
      <c r="BC233" s="4">
        <v>12</v>
      </c>
      <c r="BD233" s="4">
        <v>1</v>
      </c>
      <c r="BE233" s="4">
        <v>3</v>
      </c>
      <c r="BF233" s="4">
        <v>2</v>
      </c>
      <c r="BG233" s="4">
        <v>1</v>
      </c>
      <c r="BH233" s="4">
        <v>20</v>
      </c>
      <c r="BI233" s="4">
        <v>30</v>
      </c>
      <c r="BJ233" s="4">
        <v>2</v>
      </c>
      <c r="BK233" s="4">
        <v>1</v>
      </c>
      <c r="BL233" s="4">
        <v>54</v>
      </c>
      <c r="BM233" s="4">
        <v>5</v>
      </c>
      <c r="BN233" s="4">
        <v>8</v>
      </c>
      <c r="BO233" s="4">
        <v>25</v>
      </c>
      <c r="BP233" s="4">
        <v>38</v>
      </c>
      <c r="BQ233" s="4">
        <v>19</v>
      </c>
      <c r="BR233" s="4">
        <v>6</v>
      </c>
      <c r="BS233" s="4">
        <v>8</v>
      </c>
      <c r="BT233" s="4">
        <v>9</v>
      </c>
      <c r="BU233" s="4">
        <v>7</v>
      </c>
      <c r="BV233" s="4">
        <v>4</v>
      </c>
      <c r="BW233" s="4">
        <v>3</v>
      </c>
      <c r="BX233" s="4">
        <v>25</v>
      </c>
      <c r="BY233" s="4">
        <v>4</v>
      </c>
      <c r="BZ233" s="4">
        <v>5</v>
      </c>
      <c r="CA233" s="4">
        <v>33</v>
      </c>
      <c r="CB233" s="4">
        <v>8</v>
      </c>
      <c r="CC233" s="4">
        <v>15</v>
      </c>
      <c r="CD233" s="4">
        <v>0</v>
      </c>
      <c r="CE233" s="4">
        <v>5</v>
      </c>
      <c r="CF233" s="4">
        <v>30</v>
      </c>
      <c r="CG233" s="4">
        <v>0</v>
      </c>
      <c r="CH233" s="4">
        <v>41</v>
      </c>
      <c r="CI233" s="4">
        <v>1</v>
      </c>
      <c r="CJ233" s="4">
        <v>7</v>
      </c>
      <c r="CK233" s="4">
        <v>2</v>
      </c>
      <c r="CL233" s="4">
        <v>2</v>
      </c>
      <c r="CM233" s="4">
        <v>0</v>
      </c>
      <c r="CN233" s="4">
        <v>24</v>
      </c>
      <c r="CO233" s="4">
        <v>12</v>
      </c>
      <c r="CP233" s="4">
        <v>5</v>
      </c>
      <c r="CQ233" s="4">
        <v>1</v>
      </c>
      <c r="CR233" s="4">
        <v>1</v>
      </c>
      <c r="CS233" s="4">
        <v>3</v>
      </c>
      <c r="CT233" s="4">
        <v>39</v>
      </c>
      <c r="CU233" s="4">
        <v>2</v>
      </c>
      <c r="CV233" s="4">
        <v>11</v>
      </c>
      <c r="CW233" s="4">
        <v>5</v>
      </c>
      <c r="CX233" s="4">
        <v>12</v>
      </c>
      <c r="CY233" s="4">
        <v>0</v>
      </c>
      <c r="CZ233" s="4">
        <v>9</v>
      </c>
      <c r="DA233" s="4">
        <v>0</v>
      </c>
      <c r="DB233" s="4">
        <v>0</v>
      </c>
      <c r="DC233" s="4">
        <v>2</v>
      </c>
      <c r="DD233" s="4">
        <v>0</v>
      </c>
      <c r="DE233" s="4">
        <v>3</v>
      </c>
      <c r="DF233" s="4">
        <v>1</v>
      </c>
      <c r="DG233" s="4">
        <v>0</v>
      </c>
      <c r="DH233" s="4">
        <v>8</v>
      </c>
      <c r="DI233" s="4">
        <v>12</v>
      </c>
      <c r="DJ233" s="4">
        <v>1</v>
      </c>
      <c r="DK233" s="4">
        <v>1</v>
      </c>
      <c r="DL233" s="4">
        <v>42</v>
      </c>
      <c r="DM233" s="4">
        <v>0</v>
      </c>
      <c r="DN233" s="4">
        <v>8</v>
      </c>
      <c r="DO233" s="4">
        <v>19</v>
      </c>
      <c r="DP233" s="4">
        <v>0</v>
      </c>
      <c r="DQ233" s="4">
        <v>1</v>
      </c>
      <c r="DR233" s="4">
        <v>46</v>
      </c>
      <c r="DS233" s="4">
        <v>61</v>
      </c>
      <c r="DT233" s="4">
        <v>10</v>
      </c>
      <c r="DU233" s="4">
        <v>1</v>
      </c>
      <c r="DV233" s="4">
        <v>4</v>
      </c>
      <c r="DW233" s="4">
        <v>13</v>
      </c>
      <c r="DX233" s="4">
        <v>2</v>
      </c>
      <c r="DY233" s="4">
        <v>0</v>
      </c>
      <c r="DZ233" s="4">
        <v>6</v>
      </c>
      <c r="EA233" s="4">
        <v>0</v>
      </c>
      <c r="EB233" s="4">
        <v>2</v>
      </c>
      <c r="EC233" s="4">
        <v>18</v>
      </c>
      <c r="ED233" s="4">
        <v>0</v>
      </c>
      <c r="EE233" s="4">
        <v>40</v>
      </c>
      <c r="EF233" s="4">
        <v>1</v>
      </c>
      <c r="EG233" s="4">
        <v>33</v>
      </c>
      <c r="EH233" s="4">
        <v>1</v>
      </c>
      <c r="EI233" s="4">
        <v>49</v>
      </c>
      <c r="EJ233" s="4">
        <v>4</v>
      </c>
      <c r="EK233" s="4">
        <v>1</v>
      </c>
      <c r="EL233" s="4">
        <v>6</v>
      </c>
      <c r="EM233" s="4">
        <v>11</v>
      </c>
      <c r="EN233" s="4">
        <v>1</v>
      </c>
      <c r="EO233" s="4">
        <v>68</v>
      </c>
      <c r="EP233" s="4">
        <v>2</v>
      </c>
      <c r="EQ233" s="4">
        <v>16</v>
      </c>
      <c r="ER233" s="4">
        <v>25</v>
      </c>
      <c r="ES233" s="4">
        <v>56</v>
      </c>
      <c r="ET233" s="4">
        <v>86</v>
      </c>
      <c r="EU233" s="4">
        <v>5</v>
      </c>
      <c r="EV233" s="4">
        <v>10</v>
      </c>
      <c r="EW233" s="4">
        <v>303</v>
      </c>
      <c r="EX233" s="4">
        <v>21</v>
      </c>
      <c r="EY233" s="4">
        <v>33</v>
      </c>
      <c r="EZ233" s="4">
        <v>13</v>
      </c>
      <c r="FA233" s="4">
        <v>0</v>
      </c>
      <c r="FB233" s="4">
        <v>3</v>
      </c>
      <c r="FC233" s="4">
        <v>5</v>
      </c>
      <c r="FD233" s="4">
        <v>2</v>
      </c>
      <c r="FE233" s="4">
        <v>9</v>
      </c>
      <c r="FF233" s="4">
        <v>40</v>
      </c>
      <c r="FG233" s="4">
        <v>2</v>
      </c>
      <c r="FH233" s="4">
        <v>13</v>
      </c>
      <c r="FI233" s="4">
        <v>1</v>
      </c>
      <c r="FJ233" s="4">
        <v>9</v>
      </c>
      <c r="FK233" s="4">
        <v>13</v>
      </c>
      <c r="FL233" s="4">
        <v>2</v>
      </c>
      <c r="FM233" s="4">
        <v>60</v>
      </c>
      <c r="FN233" s="4">
        <v>0</v>
      </c>
      <c r="FO233" s="4">
        <v>15</v>
      </c>
      <c r="FP233" s="4">
        <v>0</v>
      </c>
      <c r="FQ233" s="4">
        <v>1</v>
      </c>
      <c r="FR233" s="4">
        <v>0</v>
      </c>
      <c r="FS233" s="4">
        <v>7</v>
      </c>
      <c r="FT233" s="5">
        <f t="shared" si="6"/>
        <v>2386</v>
      </c>
      <c r="FU233" s="5">
        <f t="shared" si="7"/>
        <v>151</v>
      </c>
    </row>
    <row r="234" spans="1:177" x14ac:dyDescent="0.3">
      <c r="A234" s="3" t="s">
        <v>409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4</v>
      </c>
      <c r="AA234" s="4">
        <v>0</v>
      </c>
      <c r="AB234" s="4">
        <v>1</v>
      </c>
      <c r="AC234" s="4">
        <v>1</v>
      </c>
      <c r="AD234" s="4">
        <v>0</v>
      </c>
      <c r="AE234" s="4">
        <v>16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1</v>
      </c>
      <c r="AL234" s="4">
        <v>0</v>
      </c>
      <c r="AM234" s="4">
        <v>0</v>
      </c>
      <c r="AN234" s="4">
        <v>0</v>
      </c>
      <c r="AO234" s="4">
        <v>1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1</v>
      </c>
      <c r="AV234" s="4">
        <v>0</v>
      </c>
      <c r="AW234" s="4">
        <v>0</v>
      </c>
      <c r="AX234" s="4">
        <v>0</v>
      </c>
      <c r="AY234" s="4">
        <v>16</v>
      </c>
      <c r="AZ234" s="4">
        <v>0</v>
      </c>
      <c r="BA234" s="4">
        <v>0</v>
      </c>
      <c r="BB234" s="4">
        <v>0</v>
      </c>
      <c r="BC234" s="4">
        <v>5</v>
      </c>
      <c r="BD234" s="4">
        <v>0</v>
      </c>
      <c r="BE234" s="4">
        <v>1</v>
      </c>
      <c r="BF234" s="4">
        <v>0</v>
      </c>
      <c r="BG234" s="4">
        <v>0</v>
      </c>
      <c r="BH234" s="4">
        <v>1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1</v>
      </c>
      <c r="BT234" s="4">
        <v>0</v>
      </c>
      <c r="BU234" s="4">
        <v>1</v>
      </c>
      <c r="BV234" s="4">
        <v>0</v>
      </c>
      <c r="BW234" s="4">
        <v>0</v>
      </c>
      <c r="BX234" s="4">
        <v>2</v>
      </c>
      <c r="BY234" s="4">
        <v>0</v>
      </c>
      <c r="BZ234" s="4">
        <v>0</v>
      </c>
      <c r="CA234" s="4">
        <v>1</v>
      </c>
      <c r="CB234" s="4">
        <v>1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3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1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1</v>
      </c>
      <c r="DP234" s="4">
        <v>0</v>
      </c>
      <c r="DQ234" s="4">
        <v>0</v>
      </c>
      <c r="DR234" s="4">
        <v>5</v>
      </c>
      <c r="DS234" s="4">
        <v>5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7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1</v>
      </c>
      <c r="EW234" s="4">
        <v>6</v>
      </c>
      <c r="EX234" s="4">
        <v>0</v>
      </c>
      <c r="EY234" s="4">
        <v>1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5">
        <f t="shared" si="6"/>
        <v>91</v>
      </c>
      <c r="FU234" s="5">
        <f t="shared" si="7"/>
        <v>28</v>
      </c>
    </row>
    <row r="235" spans="1:177" x14ac:dyDescent="0.3">
      <c r="A235" s="3" t="s">
        <v>410</v>
      </c>
      <c r="B235" s="4">
        <v>0</v>
      </c>
      <c r="C235" s="4">
        <v>0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2</v>
      </c>
      <c r="J235" s="4">
        <v>0</v>
      </c>
      <c r="K235" s="4">
        <v>0</v>
      </c>
      <c r="L235" s="4">
        <v>4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2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1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0</v>
      </c>
      <c r="AJ235" s="4">
        <v>0</v>
      </c>
      <c r="AK235" s="4">
        <v>2</v>
      </c>
      <c r="AL235" s="4">
        <v>54</v>
      </c>
      <c r="AM235" s="4">
        <v>1</v>
      </c>
      <c r="AN235" s="4">
        <v>0</v>
      </c>
      <c r="AO235" s="4">
        <v>6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1</v>
      </c>
      <c r="AV235" s="4">
        <v>0</v>
      </c>
      <c r="AW235" s="4">
        <v>7</v>
      </c>
      <c r="AX235" s="4">
        <v>0</v>
      </c>
      <c r="AY235" s="4">
        <v>0</v>
      </c>
      <c r="AZ235" s="4">
        <v>1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8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7</v>
      </c>
      <c r="BQ235" s="4">
        <v>0</v>
      </c>
      <c r="BR235" s="4">
        <v>0</v>
      </c>
      <c r="BS235" s="4">
        <v>9</v>
      </c>
      <c r="BT235" s="4">
        <v>0</v>
      </c>
      <c r="BU235" s="4">
        <v>1</v>
      </c>
      <c r="BV235" s="4">
        <v>3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9</v>
      </c>
      <c r="CI235" s="4">
        <v>0</v>
      </c>
      <c r="CJ235" s="4">
        <v>3</v>
      </c>
      <c r="CK235" s="4">
        <v>0</v>
      </c>
      <c r="CL235" s="4">
        <v>0</v>
      </c>
      <c r="CM235" s="4">
        <v>0</v>
      </c>
      <c r="CN235" s="4">
        <v>3</v>
      </c>
      <c r="CO235" s="4">
        <v>0</v>
      </c>
      <c r="CP235" s="4">
        <v>6</v>
      </c>
      <c r="CQ235" s="4">
        <v>0</v>
      </c>
      <c r="CR235" s="4">
        <v>0</v>
      </c>
      <c r="CS235" s="4">
        <v>0</v>
      </c>
      <c r="CT235" s="4">
        <v>20</v>
      </c>
      <c r="CU235" s="4">
        <v>0</v>
      </c>
      <c r="CV235" s="4">
        <v>0</v>
      </c>
      <c r="CW235" s="4">
        <v>1</v>
      </c>
      <c r="CX235" s="4">
        <v>3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2</v>
      </c>
      <c r="DM235" s="4">
        <v>0</v>
      </c>
      <c r="DN235" s="4">
        <v>1</v>
      </c>
      <c r="DO235" s="4">
        <v>5</v>
      </c>
      <c r="DP235" s="4">
        <v>0</v>
      </c>
      <c r="DQ235" s="4">
        <v>1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1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79</v>
      </c>
      <c r="ED235" s="4">
        <v>0</v>
      </c>
      <c r="EE235" s="4">
        <v>0</v>
      </c>
      <c r="EF235" s="4">
        <v>0</v>
      </c>
      <c r="EG235" s="4">
        <v>10</v>
      </c>
      <c r="EH235" s="4">
        <v>0</v>
      </c>
      <c r="EI235" s="4">
        <v>13</v>
      </c>
      <c r="EJ235" s="4">
        <v>0</v>
      </c>
      <c r="EK235" s="4">
        <v>0</v>
      </c>
      <c r="EL235" s="4">
        <v>0</v>
      </c>
      <c r="EM235" s="4">
        <v>1</v>
      </c>
      <c r="EN235" s="4">
        <v>1</v>
      </c>
      <c r="EO235" s="4">
        <v>0</v>
      </c>
      <c r="EP235" s="4">
        <v>4</v>
      </c>
      <c r="EQ235" s="4">
        <v>0</v>
      </c>
      <c r="ER235" s="4">
        <v>0</v>
      </c>
      <c r="ES235" s="4">
        <v>18</v>
      </c>
      <c r="ET235" s="4">
        <v>92</v>
      </c>
      <c r="EU235" s="4">
        <v>0</v>
      </c>
      <c r="EV235" s="4">
        <v>4</v>
      </c>
      <c r="EW235" s="4">
        <v>53</v>
      </c>
      <c r="EX235" s="4">
        <v>0</v>
      </c>
      <c r="EY235" s="4">
        <v>1</v>
      </c>
      <c r="EZ235" s="4">
        <v>4</v>
      </c>
      <c r="FA235" s="4">
        <v>0</v>
      </c>
      <c r="FB235" s="4">
        <v>0</v>
      </c>
      <c r="FC235" s="4">
        <v>0</v>
      </c>
      <c r="FD235" s="4">
        <v>2</v>
      </c>
      <c r="FE235" s="4">
        <v>0</v>
      </c>
      <c r="FF235" s="4">
        <v>1</v>
      </c>
      <c r="FG235" s="4">
        <v>0</v>
      </c>
      <c r="FH235" s="4">
        <v>45</v>
      </c>
      <c r="FI235" s="4">
        <v>0</v>
      </c>
      <c r="FJ235" s="4">
        <v>1</v>
      </c>
      <c r="FK235" s="4">
        <v>0</v>
      </c>
      <c r="FL235" s="4">
        <v>0</v>
      </c>
      <c r="FM235" s="4">
        <v>9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5">
        <f t="shared" si="6"/>
        <v>506</v>
      </c>
      <c r="FU235" s="5">
        <f t="shared" si="7"/>
        <v>48</v>
      </c>
    </row>
    <row r="236" spans="1:177" x14ac:dyDescent="0.3">
      <c r="A236" s="3" t="s">
        <v>411</v>
      </c>
      <c r="B236" s="4">
        <v>0</v>
      </c>
      <c r="C236" s="4">
        <v>0</v>
      </c>
      <c r="D236" s="4">
        <v>6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4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97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0</v>
      </c>
      <c r="FT236" s="5">
        <f t="shared" si="6"/>
        <v>107</v>
      </c>
      <c r="FU236" s="5">
        <f t="shared" si="7"/>
        <v>3</v>
      </c>
    </row>
    <row r="237" spans="1:177" x14ac:dyDescent="0.3">
      <c r="A237" s="3" t="s">
        <v>412</v>
      </c>
      <c r="B237" s="4">
        <v>0</v>
      </c>
      <c r="C237" s="4">
        <v>3</v>
      </c>
      <c r="D237" s="4">
        <v>1</v>
      </c>
      <c r="E237" s="4">
        <v>4</v>
      </c>
      <c r="F237" s="4">
        <v>0</v>
      </c>
      <c r="G237" s="4">
        <v>0</v>
      </c>
      <c r="H237" s="4">
        <v>0</v>
      </c>
      <c r="I237" s="4">
        <v>6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14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3</v>
      </c>
      <c r="AD237" s="4">
        <v>0</v>
      </c>
      <c r="AE237" s="4">
        <v>7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5</v>
      </c>
      <c r="AP237" s="4">
        <v>0</v>
      </c>
      <c r="AQ237" s="4">
        <v>1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34</v>
      </c>
      <c r="AZ237" s="4">
        <v>7</v>
      </c>
      <c r="BA237" s="4">
        <v>0</v>
      </c>
      <c r="BB237" s="4">
        <v>0</v>
      </c>
      <c r="BC237" s="4">
        <v>12</v>
      </c>
      <c r="BD237" s="4">
        <v>9</v>
      </c>
      <c r="BE237" s="4">
        <v>0</v>
      </c>
      <c r="BF237" s="4">
        <v>0</v>
      </c>
      <c r="BG237" s="4">
        <v>0</v>
      </c>
      <c r="BH237" s="4">
        <v>1</v>
      </c>
      <c r="BI237" s="4">
        <v>1</v>
      </c>
      <c r="BJ237" s="4">
        <v>0</v>
      </c>
      <c r="BK237" s="4">
        <v>0</v>
      </c>
      <c r="BL237" s="4">
        <v>0</v>
      </c>
      <c r="BM237" s="4">
        <v>0</v>
      </c>
      <c r="BN237" s="4">
        <v>3</v>
      </c>
      <c r="BO237" s="4">
        <v>0</v>
      </c>
      <c r="BP237" s="4">
        <v>9</v>
      </c>
      <c r="BQ237" s="4">
        <v>0</v>
      </c>
      <c r="BR237" s="4">
        <v>1</v>
      </c>
      <c r="BS237" s="4">
        <v>1</v>
      </c>
      <c r="BT237" s="4">
        <v>0</v>
      </c>
      <c r="BU237" s="4">
        <v>0</v>
      </c>
      <c r="BV237" s="4">
        <v>0</v>
      </c>
      <c r="BW237" s="4">
        <v>0</v>
      </c>
      <c r="BX237" s="4">
        <v>21</v>
      </c>
      <c r="BY237" s="4">
        <v>0</v>
      </c>
      <c r="BZ237" s="4">
        <v>0</v>
      </c>
      <c r="CA237" s="4">
        <v>0</v>
      </c>
      <c r="CB237" s="4">
        <v>2</v>
      </c>
      <c r="CC237" s="4">
        <v>0</v>
      </c>
      <c r="CD237" s="4">
        <v>0</v>
      </c>
      <c r="CE237" s="4">
        <v>5</v>
      </c>
      <c r="CF237" s="4">
        <v>1</v>
      </c>
      <c r="CG237" s="4">
        <v>0</v>
      </c>
      <c r="CH237" s="4">
        <v>1</v>
      </c>
      <c r="CI237" s="4">
        <v>1</v>
      </c>
      <c r="CJ237" s="4">
        <v>0</v>
      </c>
      <c r="CK237" s="4">
        <v>0</v>
      </c>
      <c r="CL237" s="4">
        <v>0</v>
      </c>
      <c r="CM237" s="4">
        <v>0</v>
      </c>
      <c r="CN237" s="4">
        <v>2</v>
      </c>
      <c r="CO237" s="4">
        <v>6</v>
      </c>
      <c r="CP237" s="4">
        <v>0</v>
      </c>
      <c r="CQ237" s="4">
        <v>0</v>
      </c>
      <c r="CR237" s="4">
        <v>0</v>
      </c>
      <c r="CS237" s="4">
        <v>3</v>
      </c>
      <c r="CT237" s="4">
        <v>2</v>
      </c>
      <c r="CU237" s="4">
        <v>0</v>
      </c>
      <c r="CV237" s="4">
        <v>0</v>
      </c>
      <c r="CW237" s="4">
        <v>0</v>
      </c>
      <c r="CX237" s="4">
        <v>13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3</v>
      </c>
      <c r="DP237" s="4">
        <v>0</v>
      </c>
      <c r="DQ237" s="4">
        <v>0</v>
      </c>
      <c r="DR237" s="4">
        <v>5</v>
      </c>
      <c r="DS237" s="4">
        <v>5</v>
      </c>
      <c r="DT237" s="4">
        <v>1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1</v>
      </c>
      <c r="EA237" s="4">
        <v>0</v>
      </c>
      <c r="EB237" s="4">
        <v>0</v>
      </c>
      <c r="EC237" s="4">
        <v>7</v>
      </c>
      <c r="ED237" s="4">
        <v>0</v>
      </c>
      <c r="EE237" s="4">
        <v>21</v>
      </c>
      <c r="EF237" s="4">
        <v>0</v>
      </c>
      <c r="EG237" s="4">
        <v>1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2</v>
      </c>
      <c r="ER237" s="4">
        <v>0</v>
      </c>
      <c r="ES237" s="4">
        <v>1</v>
      </c>
      <c r="ET237" s="4">
        <v>5</v>
      </c>
      <c r="EU237" s="4">
        <v>0</v>
      </c>
      <c r="EV237" s="4">
        <v>0</v>
      </c>
      <c r="EW237" s="4">
        <v>2</v>
      </c>
      <c r="EX237" s="4">
        <v>0</v>
      </c>
      <c r="EY237" s="4">
        <v>1</v>
      </c>
      <c r="EZ237" s="4">
        <v>7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1</v>
      </c>
      <c r="FI237" s="4">
        <v>1</v>
      </c>
      <c r="FJ237" s="4">
        <v>2</v>
      </c>
      <c r="FK237" s="4">
        <v>0</v>
      </c>
      <c r="FL237" s="4">
        <v>0</v>
      </c>
      <c r="FM237" s="4">
        <v>43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5">
        <f t="shared" si="6"/>
        <v>289</v>
      </c>
      <c r="FU237" s="5">
        <f t="shared" si="7"/>
        <v>49</v>
      </c>
    </row>
    <row r="238" spans="1:177" x14ac:dyDescent="0.3">
      <c r="A238" s="3" t="s">
        <v>413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3</v>
      </c>
      <c r="V238" s="4">
        <v>0</v>
      </c>
      <c r="W238" s="4">
        <v>0</v>
      </c>
      <c r="X238" s="4">
        <v>2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3</v>
      </c>
      <c r="AK238" s="4">
        <v>0</v>
      </c>
      <c r="AL238" s="4">
        <v>1</v>
      </c>
      <c r="AM238" s="4">
        <v>0</v>
      </c>
      <c r="AN238" s="4">
        <v>0</v>
      </c>
      <c r="AO238" s="4">
        <v>27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3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1</v>
      </c>
      <c r="BJ238" s="4">
        <v>0</v>
      </c>
      <c r="BK238" s="4">
        <v>0</v>
      </c>
      <c r="BL238" s="4">
        <v>0</v>
      </c>
      <c r="BM238" s="4">
        <v>0</v>
      </c>
      <c r="BN238" s="4">
        <v>2</v>
      </c>
      <c r="BO238" s="4">
        <v>0</v>
      </c>
      <c r="BP238" s="4">
        <v>6</v>
      </c>
      <c r="BQ238" s="4">
        <v>0</v>
      </c>
      <c r="BR238" s="4">
        <v>0</v>
      </c>
      <c r="BS238" s="4">
        <v>8</v>
      </c>
      <c r="BT238" s="4">
        <v>0</v>
      </c>
      <c r="BU238" s="4">
        <v>0</v>
      </c>
      <c r="BV238" s="4">
        <v>1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2</v>
      </c>
      <c r="CK238" s="4">
        <v>0</v>
      </c>
      <c r="CL238" s="4">
        <v>0</v>
      </c>
      <c r="CM238" s="4">
        <v>0</v>
      </c>
      <c r="CN238" s="4">
        <v>2</v>
      </c>
      <c r="CO238" s="4">
        <v>0</v>
      </c>
      <c r="CP238" s="4">
        <v>1</v>
      </c>
      <c r="CQ238" s="4">
        <v>0</v>
      </c>
      <c r="CR238" s="4">
        <v>0</v>
      </c>
      <c r="CS238" s="4">
        <v>0</v>
      </c>
      <c r="CT238" s="4">
        <v>2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1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1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1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53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7</v>
      </c>
      <c r="ET238" s="4">
        <v>13</v>
      </c>
      <c r="EU238" s="4">
        <v>0</v>
      </c>
      <c r="EV238" s="4">
        <v>10</v>
      </c>
      <c r="EW238" s="4">
        <v>35</v>
      </c>
      <c r="EX238" s="4">
        <v>0</v>
      </c>
      <c r="EY238" s="4">
        <v>4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13</v>
      </c>
      <c r="FI238" s="4">
        <v>0</v>
      </c>
      <c r="FJ238" s="4">
        <v>0</v>
      </c>
      <c r="FK238" s="4">
        <v>0</v>
      </c>
      <c r="FL238" s="4">
        <v>0</v>
      </c>
      <c r="FM238" s="4">
        <v>11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5">
        <f t="shared" si="6"/>
        <v>213</v>
      </c>
      <c r="FU238" s="5">
        <f t="shared" si="7"/>
        <v>26</v>
      </c>
    </row>
    <row r="239" spans="1:177" x14ac:dyDescent="0.3">
      <c r="A239" s="3" t="s">
        <v>414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3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4</v>
      </c>
      <c r="AD239" s="4">
        <v>0</v>
      </c>
      <c r="AE239" s="4">
        <v>1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1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1</v>
      </c>
      <c r="AX239" s="4">
        <v>1</v>
      </c>
      <c r="AY239" s="4">
        <v>0</v>
      </c>
      <c r="AZ239" s="4">
        <v>0</v>
      </c>
      <c r="BA239" s="4">
        <v>0</v>
      </c>
      <c r="BB239" s="4">
        <v>0</v>
      </c>
      <c r="BC239" s="4">
        <v>5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3</v>
      </c>
      <c r="BV239" s="4">
        <v>3</v>
      </c>
      <c r="BW239" s="4">
        <v>0</v>
      </c>
      <c r="BX239" s="4">
        <v>2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1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21</v>
      </c>
      <c r="DP239" s="4">
        <v>0</v>
      </c>
      <c r="DQ239" s="4">
        <v>0</v>
      </c>
      <c r="DR239" s="4">
        <v>9</v>
      </c>
      <c r="DS239" s="4">
        <v>30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12</v>
      </c>
      <c r="EF239" s="4">
        <v>0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4</v>
      </c>
      <c r="EQ239" s="4">
        <v>0</v>
      </c>
      <c r="ER239" s="4">
        <v>0</v>
      </c>
      <c r="ES239" s="4">
        <v>23</v>
      </c>
      <c r="ET239" s="4">
        <v>47</v>
      </c>
      <c r="EU239" s="4">
        <v>0</v>
      </c>
      <c r="EV239" s="4">
        <v>0</v>
      </c>
      <c r="EW239" s="4">
        <v>2</v>
      </c>
      <c r="EX239" s="4">
        <v>6</v>
      </c>
      <c r="EY239" s="4">
        <v>0</v>
      </c>
      <c r="EZ239" s="4">
        <v>5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0</v>
      </c>
      <c r="FI239" s="4">
        <v>0</v>
      </c>
      <c r="FJ239" s="4">
        <v>10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0</v>
      </c>
      <c r="FS239" s="4">
        <v>0</v>
      </c>
      <c r="FT239" s="5">
        <f t="shared" si="6"/>
        <v>195</v>
      </c>
      <c r="FU239" s="5">
        <f t="shared" si="7"/>
        <v>23</v>
      </c>
    </row>
    <row r="240" spans="1:177" x14ac:dyDescent="0.3">
      <c r="A240" s="3" t="s">
        <v>415</v>
      </c>
      <c r="B240" s="4">
        <v>0</v>
      </c>
      <c r="C240" s="4">
        <v>0</v>
      </c>
      <c r="D240" s="4">
        <v>0</v>
      </c>
      <c r="E240" s="4">
        <v>0</v>
      </c>
      <c r="F240" s="4">
        <v>1</v>
      </c>
      <c r="G240" s="4">
        <v>24</v>
      </c>
      <c r="H240" s="4">
        <v>0</v>
      </c>
      <c r="I240" s="4">
        <v>5</v>
      </c>
      <c r="J240" s="4">
        <v>1</v>
      </c>
      <c r="K240" s="4">
        <v>1</v>
      </c>
      <c r="L240" s="4">
        <v>0</v>
      </c>
      <c r="M240" s="4">
        <v>4</v>
      </c>
      <c r="N240" s="4">
        <v>5</v>
      </c>
      <c r="O240" s="4">
        <v>1</v>
      </c>
      <c r="P240" s="4">
        <v>0</v>
      </c>
      <c r="Q240" s="4">
        <v>0</v>
      </c>
      <c r="R240" s="4">
        <v>0</v>
      </c>
      <c r="S240" s="4">
        <v>1</v>
      </c>
      <c r="T240" s="4">
        <v>0</v>
      </c>
      <c r="U240" s="4">
        <v>0</v>
      </c>
      <c r="V240" s="4">
        <v>0</v>
      </c>
      <c r="W240" s="4">
        <v>3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7</v>
      </c>
      <c r="AD240" s="4">
        <v>1</v>
      </c>
      <c r="AE240" s="4">
        <v>1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5</v>
      </c>
      <c r="AL240" s="4">
        <v>1</v>
      </c>
      <c r="AM240" s="4">
        <v>0</v>
      </c>
      <c r="AN240" s="4">
        <v>2</v>
      </c>
      <c r="AO240" s="4">
        <v>0</v>
      </c>
      <c r="AP240" s="4">
        <v>1</v>
      </c>
      <c r="AQ240" s="4">
        <v>0</v>
      </c>
      <c r="AR240" s="4">
        <v>1</v>
      </c>
      <c r="AS240" s="4">
        <v>0</v>
      </c>
      <c r="AT240" s="4">
        <v>2</v>
      </c>
      <c r="AU240" s="4">
        <v>0</v>
      </c>
      <c r="AV240" s="4">
        <v>0</v>
      </c>
      <c r="AW240" s="4">
        <v>1</v>
      </c>
      <c r="AX240" s="4">
        <v>0</v>
      </c>
      <c r="AY240" s="4">
        <v>1</v>
      </c>
      <c r="AZ240" s="4">
        <v>0</v>
      </c>
      <c r="BA240" s="4">
        <v>0</v>
      </c>
      <c r="BB240" s="4">
        <v>0</v>
      </c>
      <c r="BC240" s="4">
        <v>8</v>
      </c>
      <c r="BD240" s="4">
        <v>1</v>
      </c>
      <c r="BE240" s="4">
        <v>1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6</v>
      </c>
      <c r="BR240" s="4">
        <v>0</v>
      </c>
      <c r="BS240" s="4">
        <v>0</v>
      </c>
      <c r="BT240" s="4">
        <v>0</v>
      </c>
      <c r="BU240" s="4">
        <v>1</v>
      </c>
      <c r="BV240" s="4">
        <v>2</v>
      </c>
      <c r="BW240" s="4">
        <v>0</v>
      </c>
      <c r="BX240" s="4">
        <v>2</v>
      </c>
      <c r="BY240" s="4">
        <v>0</v>
      </c>
      <c r="BZ240" s="4">
        <v>1</v>
      </c>
      <c r="CA240" s="4">
        <v>0</v>
      </c>
      <c r="CB240" s="4">
        <v>1</v>
      </c>
      <c r="CC240" s="4">
        <v>0</v>
      </c>
      <c r="CD240" s="4">
        <v>0</v>
      </c>
      <c r="CE240" s="4">
        <v>0</v>
      </c>
      <c r="CF240" s="4">
        <v>6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2</v>
      </c>
      <c r="CP240" s="4">
        <v>0</v>
      </c>
      <c r="CQ240" s="4">
        <v>0</v>
      </c>
      <c r="CR240" s="4">
        <v>1</v>
      </c>
      <c r="CS240" s="4">
        <v>0</v>
      </c>
      <c r="CT240" s="4">
        <v>1</v>
      </c>
      <c r="CU240" s="4">
        <v>2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12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2</v>
      </c>
      <c r="DP240" s="4">
        <v>1</v>
      </c>
      <c r="DQ240" s="4">
        <v>0</v>
      </c>
      <c r="DR240" s="4">
        <v>6</v>
      </c>
      <c r="DS240" s="4">
        <v>38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1</v>
      </c>
      <c r="ED240" s="4">
        <v>0</v>
      </c>
      <c r="EE240" s="4">
        <v>4</v>
      </c>
      <c r="EF240" s="4">
        <v>0</v>
      </c>
      <c r="EG240" s="4">
        <v>5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11</v>
      </c>
      <c r="EP240" s="4">
        <v>0</v>
      </c>
      <c r="EQ240" s="4">
        <v>0</v>
      </c>
      <c r="ER240" s="4">
        <v>1</v>
      </c>
      <c r="ES240" s="4">
        <v>15</v>
      </c>
      <c r="ET240" s="4">
        <v>1</v>
      </c>
      <c r="EU240" s="4">
        <v>0</v>
      </c>
      <c r="EV240" s="4">
        <v>1</v>
      </c>
      <c r="EW240" s="4">
        <v>0</v>
      </c>
      <c r="EX240" s="4">
        <v>2</v>
      </c>
      <c r="EY240" s="4">
        <v>0</v>
      </c>
      <c r="EZ240" s="4">
        <v>3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5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5">
        <f t="shared" si="6"/>
        <v>212</v>
      </c>
      <c r="FU240" s="5">
        <f t="shared" si="7"/>
        <v>51</v>
      </c>
    </row>
    <row r="241" spans="1:177" x14ac:dyDescent="0.3">
      <c r="A241" s="3" t="s">
        <v>416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1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4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5">
        <f t="shared" si="6"/>
        <v>5</v>
      </c>
      <c r="FU241" s="5">
        <f t="shared" si="7"/>
        <v>2</v>
      </c>
    </row>
    <row r="242" spans="1:177" x14ac:dyDescent="0.3">
      <c r="A242" s="3" t="s">
        <v>417</v>
      </c>
      <c r="B242" s="4">
        <v>7</v>
      </c>
      <c r="C242" s="4">
        <v>15</v>
      </c>
      <c r="D242" s="4">
        <v>13</v>
      </c>
      <c r="E242" s="4">
        <v>9</v>
      </c>
      <c r="F242" s="4">
        <v>1</v>
      </c>
      <c r="G242" s="4">
        <v>11</v>
      </c>
      <c r="H242" s="4">
        <v>2</v>
      </c>
      <c r="I242" s="4">
        <v>15</v>
      </c>
      <c r="J242" s="4">
        <v>2</v>
      </c>
      <c r="K242" s="4">
        <v>0</v>
      </c>
      <c r="L242" s="4">
        <v>6</v>
      </c>
      <c r="M242" s="4">
        <v>12</v>
      </c>
      <c r="N242" s="4">
        <v>47</v>
      </c>
      <c r="O242" s="4">
        <v>39</v>
      </c>
      <c r="P242" s="4">
        <v>3</v>
      </c>
      <c r="Q242" s="4">
        <v>10</v>
      </c>
      <c r="R242" s="4">
        <v>30</v>
      </c>
      <c r="S242" s="4">
        <v>15</v>
      </c>
      <c r="T242" s="4">
        <v>0</v>
      </c>
      <c r="U242" s="4">
        <v>2</v>
      </c>
      <c r="V242" s="4">
        <v>29</v>
      </c>
      <c r="W242" s="4">
        <v>13</v>
      </c>
      <c r="X242" s="4">
        <v>7</v>
      </c>
      <c r="Y242" s="4">
        <v>9</v>
      </c>
      <c r="Z242" s="4">
        <v>7</v>
      </c>
      <c r="AA242" s="4">
        <v>0</v>
      </c>
      <c r="AB242" s="4">
        <v>3</v>
      </c>
      <c r="AC242" s="4">
        <v>31</v>
      </c>
      <c r="AD242" s="4">
        <v>33</v>
      </c>
      <c r="AE242" s="4">
        <v>41</v>
      </c>
      <c r="AF242" s="4">
        <v>1</v>
      </c>
      <c r="AG242" s="4">
        <v>0</v>
      </c>
      <c r="AH242" s="4">
        <v>13</v>
      </c>
      <c r="AI242" s="4">
        <v>0</v>
      </c>
      <c r="AJ242" s="4">
        <v>2</v>
      </c>
      <c r="AK242" s="4">
        <v>93</v>
      </c>
      <c r="AL242" s="4">
        <v>45</v>
      </c>
      <c r="AM242" s="4">
        <v>21</v>
      </c>
      <c r="AN242" s="4">
        <v>7</v>
      </c>
      <c r="AO242" s="4">
        <v>46</v>
      </c>
      <c r="AP242" s="4">
        <v>0</v>
      </c>
      <c r="AQ242" s="4">
        <v>2</v>
      </c>
      <c r="AR242" s="4">
        <v>5</v>
      </c>
      <c r="AS242" s="4">
        <v>11</v>
      </c>
      <c r="AT242" s="4">
        <v>3</v>
      </c>
      <c r="AU242" s="4">
        <v>10</v>
      </c>
      <c r="AV242" s="4">
        <v>1</v>
      </c>
      <c r="AW242" s="4">
        <v>18</v>
      </c>
      <c r="AX242" s="4">
        <v>2</v>
      </c>
      <c r="AY242" s="4">
        <v>33</v>
      </c>
      <c r="AZ242" s="4">
        <v>4</v>
      </c>
      <c r="BA242" s="4">
        <v>3</v>
      </c>
      <c r="BB242" s="4">
        <v>0</v>
      </c>
      <c r="BC242" s="4">
        <v>22</v>
      </c>
      <c r="BD242" s="4">
        <v>4</v>
      </c>
      <c r="BE242" s="4">
        <v>6</v>
      </c>
      <c r="BF242" s="4">
        <v>4</v>
      </c>
      <c r="BG242" s="4">
        <v>3</v>
      </c>
      <c r="BH242" s="4">
        <v>3</v>
      </c>
      <c r="BI242" s="4">
        <v>22</v>
      </c>
      <c r="BJ242" s="4">
        <v>3</v>
      </c>
      <c r="BK242" s="4">
        <v>1</v>
      </c>
      <c r="BL242" s="4">
        <v>36</v>
      </c>
      <c r="BM242" s="4">
        <v>2</v>
      </c>
      <c r="BN242" s="4">
        <v>8</v>
      </c>
      <c r="BO242" s="4">
        <v>39</v>
      </c>
      <c r="BP242" s="4">
        <v>55</v>
      </c>
      <c r="BQ242" s="4">
        <v>32</v>
      </c>
      <c r="BR242" s="4">
        <v>14</v>
      </c>
      <c r="BS242" s="4">
        <v>24</v>
      </c>
      <c r="BT242" s="4">
        <v>7</v>
      </c>
      <c r="BU242" s="4">
        <v>15</v>
      </c>
      <c r="BV242" s="4">
        <v>10</v>
      </c>
      <c r="BW242" s="4">
        <v>5</v>
      </c>
      <c r="BX242" s="4">
        <v>36</v>
      </c>
      <c r="BY242" s="4">
        <v>7</v>
      </c>
      <c r="BZ242" s="4">
        <v>7</v>
      </c>
      <c r="CA242" s="4">
        <v>76</v>
      </c>
      <c r="CB242" s="4">
        <v>13</v>
      </c>
      <c r="CC242" s="4">
        <v>11</v>
      </c>
      <c r="CD242" s="4">
        <v>1</v>
      </c>
      <c r="CE242" s="4">
        <v>12</v>
      </c>
      <c r="CF242" s="4">
        <v>36</v>
      </c>
      <c r="CG242" s="4">
        <v>1</v>
      </c>
      <c r="CH242" s="4">
        <v>85</v>
      </c>
      <c r="CI242" s="4">
        <v>3</v>
      </c>
      <c r="CJ242" s="4">
        <v>15</v>
      </c>
      <c r="CK242" s="4">
        <v>2</v>
      </c>
      <c r="CL242" s="4">
        <v>1</v>
      </c>
      <c r="CM242" s="4">
        <v>2</v>
      </c>
      <c r="CN242" s="4">
        <v>36</v>
      </c>
      <c r="CO242" s="4">
        <v>6</v>
      </c>
      <c r="CP242" s="4">
        <v>6</v>
      </c>
      <c r="CQ242" s="4">
        <v>6</v>
      </c>
      <c r="CR242" s="4">
        <v>1</v>
      </c>
      <c r="CS242" s="4">
        <v>4</v>
      </c>
      <c r="CT242" s="4">
        <v>84</v>
      </c>
      <c r="CU242" s="4">
        <v>8</v>
      </c>
      <c r="CV242" s="4">
        <v>11</v>
      </c>
      <c r="CW242" s="4">
        <v>7</v>
      </c>
      <c r="CX242" s="4">
        <v>62</v>
      </c>
      <c r="CY242" s="4">
        <v>0</v>
      </c>
      <c r="CZ242" s="4">
        <v>10</v>
      </c>
      <c r="DA242" s="4">
        <v>0</v>
      </c>
      <c r="DB242" s="4">
        <v>1</v>
      </c>
      <c r="DC242" s="4">
        <v>3</v>
      </c>
      <c r="DD242" s="4">
        <v>0</v>
      </c>
      <c r="DE242" s="4">
        <v>1</v>
      </c>
      <c r="DF242" s="4">
        <v>5</v>
      </c>
      <c r="DG242" s="4">
        <v>4</v>
      </c>
      <c r="DH242" s="4">
        <v>33</v>
      </c>
      <c r="DI242" s="4">
        <v>19</v>
      </c>
      <c r="DJ242" s="4">
        <v>1</v>
      </c>
      <c r="DK242" s="4">
        <v>2</v>
      </c>
      <c r="DL242" s="4">
        <v>53</v>
      </c>
      <c r="DM242" s="4">
        <v>0</v>
      </c>
      <c r="DN242" s="4">
        <v>18</v>
      </c>
      <c r="DO242" s="4">
        <v>17</v>
      </c>
      <c r="DP242" s="4">
        <v>1</v>
      </c>
      <c r="DQ242" s="4">
        <v>7</v>
      </c>
      <c r="DR242" s="4">
        <v>44</v>
      </c>
      <c r="DS242" s="4">
        <v>91</v>
      </c>
      <c r="DT242" s="4">
        <v>7</v>
      </c>
      <c r="DU242" s="4">
        <v>1</v>
      </c>
      <c r="DV242" s="4">
        <v>3</v>
      </c>
      <c r="DW242" s="4">
        <v>2</v>
      </c>
      <c r="DX242" s="4">
        <v>2</v>
      </c>
      <c r="DY242" s="4">
        <v>0</v>
      </c>
      <c r="DZ242" s="4">
        <v>6</v>
      </c>
      <c r="EA242" s="4">
        <v>3</v>
      </c>
      <c r="EB242" s="4">
        <v>0</v>
      </c>
      <c r="EC242" s="4">
        <v>87</v>
      </c>
      <c r="ED242" s="4">
        <v>2</v>
      </c>
      <c r="EE242" s="4">
        <v>47</v>
      </c>
      <c r="EF242" s="4">
        <v>0</v>
      </c>
      <c r="EG242" s="4">
        <v>68</v>
      </c>
      <c r="EH242" s="4">
        <v>3</v>
      </c>
      <c r="EI242" s="4">
        <v>19</v>
      </c>
      <c r="EJ242" s="4">
        <v>8</v>
      </c>
      <c r="EK242" s="4">
        <v>2</v>
      </c>
      <c r="EL242" s="4">
        <v>1</v>
      </c>
      <c r="EM242" s="4">
        <v>6</v>
      </c>
      <c r="EN242" s="4">
        <v>0</v>
      </c>
      <c r="EO242" s="4">
        <v>59</v>
      </c>
      <c r="EP242" s="4">
        <v>3</v>
      </c>
      <c r="EQ242" s="4">
        <v>15</v>
      </c>
      <c r="ER242" s="4">
        <v>25</v>
      </c>
      <c r="ES242" s="4">
        <v>62</v>
      </c>
      <c r="ET242" s="4">
        <v>104</v>
      </c>
      <c r="EU242" s="4">
        <v>4</v>
      </c>
      <c r="EV242" s="4">
        <v>20</v>
      </c>
      <c r="EW242" s="4">
        <v>83</v>
      </c>
      <c r="EX242" s="4">
        <v>23</v>
      </c>
      <c r="EY242" s="4">
        <v>28</v>
      </c>
      <c r="EZ242" s="4">
        <v>13</v>
      </c>
      <c r="FA242" s="4">
        <v>0</v>
      </c>
      <c r="FB242" s="4">
        <v>4</v>
      </c>
      <c r="FC242" s="4">
        <v>3</v>
      </c>
      <c r="FD242" s="4">
        <v>4</v>
      </c>
      <c r="FE242" s="4">
        <v>25</v>
      </c>
      <c r="FF242" s="4">
        <v>39</v>
      </c>
      <c r="FG242" s="4">
        <v>2</v>
      </c>
      <c r="FH242" s="4">
        <v>31</v>
      </c>
      <c r="FI242" s="4">
        <v>5</v>
      </c>
      <c r="FJ242" s="4">
        <v>18</v>
      </c>
      <c r="FK242" s="4">
        <v>12</v>
      </c>
      <c r="FL242" s="4">
        <v>4</v>
      </c>
      <c r="FM242" s="4">
        <v>137</v>
      </c>
      <c r="FN242" s="4">
        <v>0</v>
      </c>
      <c r="FO242" s="4">
        <v>18</v>
      </c>
      <c r="FP242" s="4">
        <v>0</v>
      </c>
      <c r="FQ242" s="4">
        <v>1</v>
      </c>
      <c r="FR242" s="4">
        <v>1</v>
      </c>
      <c r="FS242" s="4">
        <v>7</v>
      </c>
      <c r="FT242" s="5">
        <f t="shared" si="6"/>
        <v>2913</v>
      </c>
      <c r="FU242" s="5">
        <f t="shared" si="7"/>
        <v>156</v>
      </c>
    </row>
    <row r="243" spans="1:177" x14ac:dyDescent="0.3">
      <c r="A243" s="3" t="s">
        <v>418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16</v>
      </c>
      <c r="N243" s="4">
        <v>2</v>
      </c>
      <c r="O243" s="4">
        <v>18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6</v>
      </c>
      <c r="W243" s="4">
        <v>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5</v>
      </c>
      <c r="AD243" s="4">
        <v>0</v>
      </c>
      <c r="AE243" s="4">
        <v>1</v>
      </c>
      <c r="AF243" s="4">
        <v>1</v>
      </c>
      <c r="AG243" s="4">
        <v>0</v>
      </c>
      <c r="AH243" s="4">
        <v>0</v>
      </c>
      <c r="AI243" s="4">
        <v>0</v>
      </c>
      <c r="AJ243" s="4">
        <v>0</v>
      </c>
      <c r="AK243" s="4">
        <v>22</v>
      </c>
      <c r="AL243" s="4">
        <v>0</v>
      </c>
      <c r="AM243" s="4">
        <v>0</v>
      </c>
      <c r="AN243" s="4">
        <v>0</v>
      </c>
      <c r="AO243" s="4">
        <v>0</v>
      </c>
      <c r="AP243" s="4">
        <v>1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2</v>
      </c>
      <c r="AY243" s="4">
        <v>51</v>
      </c>
      <c r="AZ243" s="4">
        <v>0</v>
      </c>
      <c r="BA243" s="4">
        <v>0</v>
      </c>
      <c r="BB243" s="4">
        <v>0</v>
      </c>
      <c r="BC243" s="4">
        <v>3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11</v>
      </c>
      <c r="BJ243" s="4">
        <v>0</v>
      </c>
      <c r="BK243" s="4">
        <v>0</v>
      </c>
      <c r="BL243" s="4">
        <v>0</v>
      </c>
      <c r="BM243" s="4">
        <v>0</v>
      </c>
      <c r="BN243" s="4">
        <v>1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1</v>
      </c>
      <c r="BW243" s="4">
        <v>0</v>
      </c>
      <c r="BX243" s="4">
        <v>12</v>
      </c>
      <c r="BY243" s="4">
        <v>0</v>
      </c>
      <c r="BZ243" s="4">
        <v>0</v>
      </c>
      <c r="CA243" s="4">
        <v>0</v>
      </c>
      <c r="CB243" s="4">
        <v>3</v>
      </c>
      <c r="CC243" s="4">
        <v>0</v>
      </c>
      <c r="CD243" s="4">
        <v>1</v>
      </c>
      <c r="CE243" s="4">
        <v>0</v>
      </c>
      <c r="CF243" s="4">
        <v>5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1</v>
      </c>
      <c r="CP243" s="4">
        <v>1</v>
      </c>
      <c r="CQ243" s="4">
        <v>3</v>
      </c>
      <c r="CR243" s="4">
        <v>1</v>
      </c>
      <c r="CS243" s="4">
        <v>3</v>
      </c>
      <c r="CT243" s="4">
        <v>3</v>
      </c>
      <c r="CU243" s="4">
        <v>1</v>
      </c>
      <c r="CV243" s="4">
        <v>0</v>
      </c>
      <c r="CW243" s="4">
        <v>5</v>
      </c>
      <c r="CX243" s="4">
        <v>0</v>
      </c>
      <c r="CY243" s="4">
        <v>0</v>
      </c>
      <c r="CZ243" s="4">
        <v>3</v>
      </c>
      <c r="DA243" s="4">
        <v>0</v>
      </c>
      <c r="DB243" s="4">
        <v>0</v>
      </c>
      <c r="DC243" s="4">
        <v>1</v>
      </c>
      <c r="DD243" s="4">
        <v>0</v>
      </c>
      <c r="DE243" s="4">
        <v>2</v>
      </c>
      <c r="DF243" s="4">
        <v>0</v>
      </c>
      <c r="DG243" s="4">
        <v>0</v>
      </c>
      <c r="DH243" s="4">
        <v>30</v>
      </c>
      <c r="DI243" s="4">
        <v>0</v>
      </c>
      <c r="DJ243" s="4">
        <v>0</v>
      </c>
      <c r="DK243" s="4">
        <v>0</v>
      </c>
      <c r="DL243" s="4">
        <v>1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16</v>
      </c>
      <c r="DS243" s="4">
        <v>38</v>
      </c>
      <c r="DT243" s="4">
        <v>0</v>
      </c>
      <c r="DU243" s="4">
        <v>1</v>
      </c>
      <c r="DV243" s="4">
        <v>0</v>
      </c>
      <c r="DW243" s="4">
        <v>0</v>
      </c>
      <c r="DX243" s="4">
        <v>4</v>
      </c>
      <c r="DY243" s="4">
        <v>0</v>
      </c>
      <c r="DZ243" s="4">
        <v>4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2</v>
      </c>
      <c r="EL243" s="4">
        <v>0</v>
      </c>
      <c r="EM243" s="4">
        <v>0</v>
      </c>
      <c r="EN243" s="4">
        <v>0</v>
      </c>
      <c r="EO243" s="4">
        <v>8</v>
      </c>
      <c r="EP243" s="4">
        <v>0</v>
      </c>
      <c r="EQ243" s="4">
        <v>0</v>
      </c>
      <c r="ER243" s="4">
        <v>9</v>
      </c>
      <c r="ES243" s="4">
        <v>1</v>
      </c>
      <c r="ET243" s="4">
        <v>0</v>
      </c>
      <c r="EU243" s="4">
        <v>8</v>
      </c>
      <c r="EV243" s="4">
        <v>0</v>
      </c>
      <c r="EW243" s="4">
        <v>3</v>
      </c>
      <c r="EX243" s="4">
        <v>3</v>
      </c>
      <c r="EY243" s="4">
        <v>0</v>
      </c>
      <c r="EZ243" s="4">
        <v>5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0</v>
      </c>
      <c r="FH243" s="4">
        <v>0</v>
      </c>
      <c r="FI243" s="4">
        <v>0</v>
      </c>
      <c r="FJ243" s="4">
        <v>0</v>
      </c>
      <c r="FK243" s="4">
        <v>13</v>
      </c>
      <c r="FL243" s="4">
        <v>0</v>
      </c>
      <c r="FM243" s="4">
        <v>0</v>
      </c>
      <c r="FN243" s="4">
        <v>0</v>
      </c>
      <c r="FO243" s="4">
        <v>0</v>
      </c>
      <c r="FP243" s="4">
        <v>0</v>
      </c>
      <c r="FQ243" s="4">
        <v>0</v>
      </c>
      <c r="FR243" s="4">
        <v>0</v>
      </c>
      <c r="FS243" s="4">
        <v>0</v>
      </c>
      <c r="FT243" s="5">
        <f t="shared" si="6"/>
        <v>335</v>
      </c>
      <c r="FU243" s="5">
        <f t="shared" si="7"/>
        <v>49</v>
      </c>
    </row>
    <row r="244" spans="1:177" x14ac:dyDescent="0.3">
      <c r="A244" s="3" t="s">
        <v>419</v>
      </c>
      <c r="B244" s="4">
        <v>0</v>
      </c>
      <c r="C244" s="4">
        <v>0</v>
      </c>
      <c r="D244" s="4">
        <v>2</v>
      </c>
      <c r="E244" s="4">
        <v>0</v>
      </c>
      <c r="F244" s="4">
        <v>2</v>
      </c>
      <c r="G244" s="4">
        <v>6</v>
      </c>
      <c r="H244" s="4">
        <v>0</v>
      </c>
      <c r="I244" s="4">
        <v>5</v>
      </c>
      <c r="J244" s="4">
        <v>2</v>
      </c>
      <c r="K244" s="4">
        <v>8</v>
      </c>
      <c r="L244" s="4">
        <v>0</v>
      </c>
      <c r="M244" s="4">
        <v>21</v>
      </c>
      <c r="N244" s="4">
        <v>5</v>
      </c>
      <c r="O244" s="4">
        <v>28</v>
      </c>
      <c r="P244" s="4">
        <v>3</v>
      </c>
      <c r="Q244" s="4">
        <v>0</v>
      </c>
      <c r="R244" s="4">
        <v>3</v>
      </c>
      <c r="S244" s="4">
        <v>2</v>
      </c>
      <c r="T244" s="4">
        <v>0</v>
      </c>
      <c r="U244" s="4">
        <v>0</v>
      </c>
      <c r="V244" s="4">
        <v>0</v>
      </c>
      <c r="W244" s="4">
        <v>2</v>
      </c>
      <c r="X244" s="4">
        <v>14</v>
      </c>
      <c r="Y244" s="4">
        <v>0</v>
      </c>
      <c r="Z244" s="4">
        <v>1</v>
      </c>
      <c r="AA244" s="4">
        <v>0</v>
      </c>
      <c r="AB244" s="4">
        <v>0</v>
      </c>
      <c r="AC244" s="4">
        <v>1</v>
      </c>
      <c r="AD244" s="4">
        <v>0</v>
      </c>
      <c r="AE244" s="4">
        <v>0</v>
      </c>
      <c r="AF244" s="4">
        <v>1</v>
      </c>
      <c r="AG244" s="4">
        <v>0</v>
      </c>
      <c r="AH244" s="4">
        <v>0</v>
      </c>
      <c r="AI244" s="4">
        <v>0</v>
      </c>
      <c r="AJ244" s="4">
        <v>0</v>
      </c>
      <c r="AK244" s="4">
        <v>108</v>
      </c>
      <c r="AL244" s="4">
        <v>0</v>
      </c>
      <c r="AM244" s="4">
        <v>27</v>
      </c>
      <c r="AN244" s="4">
        <v>0</v>
      </c>
      <c r="AO244" s="4">
        <v>23</v>
      </c>
      <c r="AP244" s="4">
        <v>3</v>
      </c>
      <c r="AQ244" s="4">
        <v>2</v>
      </c>
      <c r="AR244" s="4">
        <v>3</v>
      </c>
      <c r="AS244" s="4">
        <v>3</v>
      </c>
      <c r="AT244" s="4">
        <v>0</v>
      </c>
      <c r="AU244" s="4">
        <v>1</v>
      </c>
      <c r="AV244" s="4">
        <v>111</v>
      </c>
      <c r="AW244" s="4">
        <v>0</v>
      </c>
      <c r="AX244" s="4">
        <v>14</v>
      </c>
      <c r="AY244" s="4">
        <v>4</v>
      </c>
      <c r="AZ244" s="4">
        <v>0</v>
      </c>
      <c r="BA244" s="4">
        <v>1</v>
      </c>
      <c r="BB244" s="4">
        <v>0</v>
      </c>
      <c r="BC244" s="4">
        <v>4</v>
      </c>
      <c r="BD244" s="4">
        <v>0</v>
      </c>
      <c r="BE244" s="4">
        <v>0</v>
      </c>
      <c r="BF244" s="4">
        <v>0</v>
      </c>
      <c r="BG244" s="4">
        <v>0</v>
      </c>
      <c r="BH244" s="4">
        <v>13</v>
      </c>
      <c r="BI244" s="4">
        <v>3</v>
      </c>
      <c r="BJ244" s="4">
        <v>3</v>
      </c>
      <c r="BK244" s="4">
        <v>0</v>
      </c>
      <c r="BL244" s="4">
        <v>1</v>
      </c>
      <c r="BM244" s="4">
        <v>0</v>
      </c>
      <c r="BN244" s="4">
        <v>17</v>
      </c>
      <c r="BO244" s="4">
        <v>32</v>
      </c>
      <c r="BP244" s="4">
        <v>5</v>
      </c>
      <c r="BQ244" s="4">
        <v>4</v>
      </c>
      <c r="BR244" s="4">
        <v>1</v>
      </c>
      <c r="BS244" s="4">
        <v>2</v>
      </c>
      <c r="BT244" s="4">
        <v>7</v>
      </c>
      <c r="BU244" s="4">
        <v>1</v>
      </c>
      <c r="BV244" s="4">
        <v>0</v>
      </c>
      <c r="BW244" s="4">
        <v>0</v>
      </c>
      <c r="BX244" s="4">
        <v>12</v>
      </c>
      <c r="BY244" s="4">
        <v>2</v>
      </c>
      <c r="BZ244" s="4">
        <v>3</v>
      </c>
      <c r="CA244" s="4">
        <v>4</v>
      </c>
      <c r="CB244" s="4">
        <v>0</v>
      </c>
      <c r="CC244" s="4">
        <v>3</v>
      </c>
      <c r="CD244" s="4">
        <v>1</v>
      </c>
      <c r="CE244" s="4">
        <v>7</v>
      </c>
      <c r="CF244" s="4">
        <v>28</v>
      </c>
      <c r="CG244" s="4">
        <v>0</v>
      </c>
      <c r="CH244" s="4">
        <v>29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9</v>
      </c>
      <c r="CP244" s="4">
        <v>1</v>
      </c>
      <c r="CQ244" s="4">
        <v>0</v>
      </c>
      <c r="CR244" s="4">
        <v>1</v>
      </c>
      <c r="CS244" s="4">
        <v>1</v>
      </c>
      <c r="CT244" s="4">
        <v>1</v>
      </c>
      <c r="CU244" s="4">
        <v>4</v>
      </c>
      <c r="CV244" s="4">
        <v>0</v>
      </c>
      <c r="CW244" s="4">
        <v>0</v>
      </c>
      <c r="CX244" s="4">
        <v>4</v>
      </c>
      <c r="CY244" s="4">
        <v>0</v>
      </c>
      <c r="CZ244" s="4">
        <v>2</v>
      </c>
      <c r="DA244" s="4">
        <v>1</v>
      </c>
      <c r="DB244" s="4">
        <v>0</v>
      </c>
      <c r="DC244" s="4">
        <v>1</v>
      </c>
      <c r="DD244" s="4">
        <v>0</v>
      </c>
      <c r="DE244" s="4">
        <v>0</v>
      </c>
      <c r="DF244" s="4">
        <v>1</v>
      </c>
      <c r="DG244" s="4">
        <v>0</v>
      </c>
      <c r="DH244" s="4">
        <v>16</v>
      </c>
      <c r="DI244" s="4">
        <v>5</v>
      </c>
      <c r="DJ244" s="4">
        <v>0</v>
      </c>
      <c r="DK244" s="4">
        <v>2</v>
      </c>
      <c r="DL244" s="4">
        <v>28</v>
      </c>
      <c r="DM244" s="4">
        <v>0</v>
      </c>
      <c r="DN244" s="4">
        <v>0</v>
      </c>
      <c r="DO244" s="4">
        <v>6</v>
      </c>
      <c r="DP244" s="4">
        <v>0</v>
      </c>
      <c r="DQ244" s="4">
        <v>0</v>
      </c>
      <c r="DR244" s="4">
        <v>211</v>
      </c>
      <c r="DS244" s="4">
        <v>25</v>
      </c>
      <c r="DT244" s="4">
        <v>2</v>
      </c>
      <c r="DU244" s="4">
        <v>1</v>
      </c>
      <c r="DV244" s="4">
        <v>4</v>
      </c>
      <c r="DW244" s="4">
        <v>5</v>
      </c>
      <c r="DX244" s="4">
        <v>1</v>
      </c>
      <c r="DY244" s="4">
        <v>0</v>
      </c>
      <c r="DZ244" s="4">
        <v>0</v>
      </c>
      <c r="EA244" s="4">
        <v>0</v>
      </c>
      <c r="EB244" s="4">
        <v>0</v>
      </c>
      <c r="EC244" s="4">
        <v>3</v>
      </c>
      <c r="ED244" s="4">
        <v>3</v>
      </c>
      <c r="EE244" s="4">
        <v>23</v>
      </c>
      <c r="EF244" s="4">
        <v>0</v>
      </c>
      <c r="EG244" s="4">
        <v>20</v>
      </c>
      <c r="EH244" s="4">
        <v>2</v>
      </c>
      <c r="EI244" s="4">
        <v>3</v>
      </c>
      <c r="EJ244" s="4">
        <v>0</v>
      </c>
      <c r="EK244" s="4">
        <v>1</v>
      </c>
      <c r="EL244" s="4">
        <v>12</v>
      </c>
      <c r="EM244" s="4">
        <v>4</v>
      </c>
      <c r="EN244" s="4">
        <v>0</v>
      </c>
      <c r="EO244" s="4">
        <v>21</v>
      </c>
      <c r="EP244" s="4">
        <v>0</v>
      </c>
      <c r="EQ244" s="4">
        <v>0</v>
      </c>
      <c r="ER244" s="4">
        <v>1</v>
      </c>
      <c r="ES244" s="4">
        <v>4</v>
      </c>
      <c r="ET244" s="4">
        <v>0</v>
      </c>
      <c r="EU244" s="4">
        <v>9</v>
      </c>
      <c r="EV244" s="4">
        <v>0</v>
      </c>
      <c r="EW244" s="4">
        <v>131</v>
      </c>
      <c r="EX244" s="4">
        <v>7</v>
      </c>
      <c r="EY244" s="4">
        <v>18</v>
      </c>
      <c r="EZ244" s="4">
        <v>3</v>
      </c>
      <c r="FA244" s="4">
        <v>0</v>
      </c>
      <c r="FB244" s="4">
        <v>2</v>
      </c>
      <c r="FC244" s="4">
        <v>0</v>
      </c>
      <c r="FD244" s="4">
        <v>0</v>
      </c>
      <c r="FE244" s="4">
        <v>2</v>
      </c>
      <c r="FF244" s="4">
        <v>56</v>
      </c>
      <c r="FG244" s="4">
        <v>0</v>
      </c>
      <c r="FH244" s="4">
        <v>0</v>
      </c>
      <c r="FI244" s="4">
        <v>0</v>
      </c>
      <c r="FJ244" s="4">
        <v>16</v>
      </c>
      <c r="FK244" s="4">
        <v>7</v>
      </c>
      <c r="FL244" s="4">
        <v>0</v>
      </c>
      <c r="FM244" s="4">
        <v>20</v>
      </c>
      <c r="FN244" s="4">
        <v>0</v>
      </c>
      <c r="FO244" s="4">
        <v>4</v>
      </c>
      <c r="FP244" s="4">
        <v>0</v>
      </c>
      <c r="FQ244" s="4">
        <v>1</v>
      </c>
      <c r="FR244" s="4">
        <v>0</v>
      </c>
      <c r="FS244" s="4">
        <v>2</v>
      </c>
      <c r="FT244" s="5">
        <f t="shared" si="6"/>
        <v>1295</v>
      </c>
      <c r="FU244" s="5">
        <f t="shared" si="7"/>
        <v>100</v>
      </c>
    </row>
    <row r="245" spans="1:177" x14ac:dyDescent="0.3">
      <c r="A245" s="3" t="s">
        <v>420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3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5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0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0</v>
      </c>
      <c r="FJ245" s="4">
        <v>0</v>
      </c>
      <c r="FK245" s="4">
        <v>0</v>
      </c>
      <c r="FL245" s="4">
        <v>0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0</v>
      </c>
      <c r="FS245" s="4">
        <v>0</v>
      </c>
      <c r="FT245" s="5">
        <f t="shared" si="6"/>
        <v>8</v>
      </c>
      <c r="FU245" s="5">
        <f t="shared" si="7"/>
        <v>2</v>
      </c>
    </row>
    <row r="246" spans="1:177" x14ac:dyDescent="0.3">
      <c r="A246" s="3" t="s">
        <v>421</v>
      </c>
      <c r="B246" s="4">
        <v>1</v>
      </c>
      <c r="C246" s="4">
        <v>1</v>
      </c>
      <c r="D246" s="4">
        <v>4</v>
      </c>
      <c r="E246" s="4">
        <v>15</v>
      </c>
      <c r="F246" s="4">
        <v>1</v>
      </c>
      <c r="G246" s="4">
        <v>20</v>
      </c>
      <c r="H246" s="4">
        <v>1</v>
      </c>
      <c r="I246" s="4">
        <v>6</v>
      </c>
      <c r="J246" s="4">
        <v>1</v>
      </c>
      <c r="K246" s="4">
        <v>0</v>
      </c>
      <c r="L246" s="4">
        <v>0</v>
      </c>
      <c r="M246" s="4">
        <v>2</v>
      </c>
      <c r="N246" s="4">
        <v>21</v>
      </c>
      <c r="O246" s="4">
        <v>29</v>
      </c>
      <c r="P246" s="4">
        <v>4</v>
      </c>
      <c r="Q246" s="4">
        <v>1</v>
      </c>
      <c r="R246" s="4">
        <v>4</v>
      </c>
      <c r="S246" s="4">
        <v>13</v>
      </c>
      <c r="T246" s="4">
        <v>0</v>
      </c>
      <c r="U246" s="4">
        <v>0</v>
      </c>
      <c r="V246" s="4">
        <v>15</v>
      </c>
      <c r="W246" s="4">
        <v>4</v>
      </c>
      <c r="X246" s="4">
        <v>1</v>
      </c>
      <c r="Y246" s="4">
        <v>1</v>
      </c>
      <c r="Z246" s="4">
        <v>7</v>
      </c>
      <c r="AA246" s="4">
        <v>0</v>
      </c>
      <c r="AB246" s="4">
        <v>1</v>
      </c>
      <c r="AC246" s="4">
        <v>12</v>
      </c>
      <c r="AD246" s="4">
        <v>6</v>
      </c>
      <c r="AE246" s="4">
        <v>10</v>
      </c>
      <c r="AF246" s="4">
        <v>0</v>
      </c>
      <c r="AG246" s="4">
        <v>0</v>
      </c>
      <c r="AH246" s="4">
        <v>6</v>
      </c>
      <c r="AI246" s="4">
        <v>0</v>
      </c>
      <c r="AJ246" s="4">
        <v>0</v>
      </c>
      <c r="AK246" s="4">
        <v>90</v>
      </c>
      <c r="AL246" s="4">
        <v>4</v>
      </c>
      <c r="AM246" s="4">
        <v>0</v>
      </c>
      <c r="AN246" s="4">
        <v>1</v>
      </c>
      <c r="AO246" s="4">
        <v>4</v>
      </c>
      <c r="AP246" s="4">
        <v>2</v>
      </c>
      <c r="AQ246" s="4">
        <v>1</v>
      </c>
      <c r="AR246" s="4">
        <v>0</v>
      </c>
      <c r="AS246" s="4">
        <v>7</v>
      </c>
      <c r="AT246" s="4">
        <v>1</v>
      </c>
      <c r="AU246" s="4">
        <v>13</v>
      </c>
      <c r="AV246" s="4">
        <v>0</v>
      </c>
      <c r="AW246" s="4">
        <v>1</v>
      </c>
      <c r="AX246" s="4">
        <v>3</v>
      </c>
      <c r="AY246" s="4">
        <v>12</v>
      </c>
      <c r="AZ246" s="4">
        <v>0</v>
      </c>
      <c r="BA246" s="4">
        <v>7</v>
      </c>
      <c r="BB246" s="4">
        <v>0</v>
      </c>
      <c r="BC246" s="4">
        <v>13</v>
      </c>
      <c r="BD246" s="4">
        <v>0</v>
      </c>
      <c r="BE246" s="4">
        <v>0</v>
      </c>
      <c r="BF246" s="4">
        <v>0</v>
      </c>
      <c r="BG246" s="4">
        <v>1</v>
      </c>
      <c r="BH246" s="4">
        <v>0</v>
      </c>
      <c r="BI246" s="4">
        <v>15</v>
      </c>
      <c r="BJ246" s="4">
        <v>0</v>
      </c>
      <c r="BK246" s="4">
        <v>0</v>
      </c>
      <c r="BL246" s="4">
        <v>5</v>
      </c>
      <c r="BM246" s="4">
        <v>1</v>
      </c>
      <c r="BN246" s="4">
        <v>1</v>
      </c>
      <c r="BO246" s="4">
        <v>0</v>
      </c>
      <c r="BP246" s="4">
        <v>1</v>
      </c>
      <c r="BQ246" s="4">
        <v>10</v>
      </c>
      <c r="BR246" s="4">
        <v>0</v>
      </c>
      <c r="BS246" s="4">
        <v>5</v>
      </c>
      <c r="BT246" s="4">
        <v>1</v>
      </c>
      <c r="BU246" s="4">
        <v>2</v>
      </c>
      <c r="BV246" s="4">
        <v>0</v>
      </c>
      <c r="BW246" s="4">
        <v>2</v>
      </c>
      <c r="BX246" s="4">
        <v>10</v>
      </c>
      <c r="BY246" s="4">
        <v>2</v>
      </c>
      <c r="BZ246" s="4">
        <v>1</v>
      </c>
      <c r="CA246" s="4">
        <v>36</v>
      </c>
      <c r="CB246" s="4">
        <v>2</v>
      </c>
      <c r="CC246" s="4">
        <v>16</v>
      </c>
      <c r="CD246" s="4">
        <v>0</v>
      </c>
      <c r="CE246" s="4">
        <v>13</v>
      </c>
      <c r="CF246" s="4">
        <v>20</v>
      </c>
      <c r="CG246" s="4">
        <v>2</v>
      </c>
      <c r="CH246" s="4">
        <v>28</v>
      </c>
      <c r="CI246" s="4">
        <v>1</v>
      </c>
      <c r="CJ246" s="4">
        <v>5</v>
      </c>
      <c r="CK246" s="4">
        <v>5</v>
      </c>
      <c r="CL246" s="4">
        <v>1</v>
      </c>
      <c r="CM246" s="4">
        <v>0</v>
      </c>
      <c r="CN246" s="4">
        <v>14</v>
      </c>
      <c r="CO246" s="4">
        <v>2</v>
      </c>
      <c r="CP246" s="4">
        <v>1</v>
      </c>
      <c r="CQ246" s="4">
        <v>1</v>
      </c>
      <c r="CR246" s="4">
        <v>1</v>
      </c>
      <c r="CS246" s="4">
        <v>2</v>
      </c>
      <c r="CT246" s="4">
        <v>15</v>
      </c>
      <c r="CU246" s="4">
        <v>6</v>
      </c>
      <c r="CV246" s="4">
        <v>9</v>
      </c>
      <c r="CW246" s="4">
        <v>3</v>
      </c>
      <c r="CX246" s="4">
        <v>24</v>
      </c>
      <c r="CY246" s="4">
        <v>1</v>
      </c>
      <c r="CZ246" s="4">
        <v>2</v>
      </c>
      <c r="DA246" s="4">
        <v>0</v>
      </c>
      <c r="DB246" s="4">
        <v>0</v>
      </c>
      <c r="DC246" s="4">
        <v>2</v>
      </c>
      <c r="DD246" s="4">
        <v>0</v>
      </c>
      <c r="DE246" s="4">
        <v>1</v>
      </c>
      <c r="DF246" s="4">
        <v>0</v>
      </c>
      <c r="DG246" s="4">
        <v>0</v>
      </c>
      <c r="DH246" s="4">
        <v>8</v>
      </c>
      <c r="DI246" s="4">
        <v>12</v>
      </c>
      <c r="DJ246" s="4">
        <v>0</v>
      </c>
      <c r="DK246" s="4">
        <v>0</v>
      </c>
      <c r="DL246" s="4">
        <v>15</v>
      </c>
      <c r="DM246" s="4">
        <v>0</v>
      </c>
      <c r="DN246" s="4">
        <v>3</v>
      </c>
      <c r="DO246" s="4">
        <v>16</v>
      </c>
      <c r="DP246" s="4">
        <v>2</v>
      </c>
      <c r="DQ246" s="4">
        <v>0</v>
      </c>
      <c r="DR246" s="4">
        <v>31</v>
      </c>
      <c r="DS246" s="4">
        <v>15</v>
      </c>
      <c r="DT246" s="4">
        <v>9</v>
      </c>
      <c r="DU246" s="4">
        <v>1</v>
      </c>
      <c r="DV246" s="4">
        <v>3</v>
      </c>
      <c r="DW246" s="4">
        <v>0</v>
      </c>
      <c r="DX246" s="4">
        <v>0</v>
      </c>
      <c r="DY246" s="4">
        <v>0</v>
      </c>
      <c r="DZ246" s="4">
        <v>0</v>
      </c>
      <c r="EA246" s="4">
        <v>1</v>
      </c>
      <c r="EB246" s="4">
        <v>0</v>
      </c>
      <c r="EC246" s="4">
        <v>18</v>
      </c>
      <c r="ED246" s="4">
        <v>1</v>
      </c>
      <c r="EE246" s="4">
        <v>28</v>
      </c>
      <c r="EF246" s="4">
        <v>0</v>
      </c>
      <c r="EG246" s="4">
        <v>10</v>
      </c>
      <c r="EH246" s="4">
        <v>0</v>
      </c>
      <c r="EI246" s="4">
        <v>1</v>
      </c>
      <c r="EJ246" s="4">
        <v>5</v>
      </c>
      <c r="EK246" s="4">
        <v>2</v>
      </c>
      <c r="EL246" s="4">
        <v>0</v>
      </c>
      <c r="EM246" s="4">
        <v>1</v>
      </c>
      <c r="EN246" s="4">
        <v>0</v>
      </c>
      <c r="EO246" s="4">
        <v>59</v>
      </c>
      <c r="EP246" s="4">
        <v>0</v>
      </c>
      <c r="EQ246" s="4">
        <v>21</v>
      </c>
      <c r="ER246" s="4">
        <v>7</v>
      </c>
      <c r="ES246" s="4">
        <v>12</v>
      </c>
      <c r="ET246" s="4">
        <v>0</v>
      </c>
      <c r="EU246" s="4">
        <v>5</v>
      </c>
      <c r="EV246" s="4">
        <v>1</v>
      </c>
      <c r="EW246" s="4">
        <v>73</v>
      </c>
      <c r="EX246" s="4">
        <v>9</v>
      </c>
      <c r="EY246" s="4">
        <v>3</v>
      </c>
      <c r="EZ246" s="4">
        <v>6</v>
      </c>
      <c r="FA246" s="4">
        <v>1</v>
      </c>
      <c r="FB246" s="4">
        <v>0</v>
      </c>
      <c r="FC246" s="4">
        <v>0</v>
      </c>
      <c r="FD246" s="4">
        <v>1</v>
      </c>
      <c r="FE246" s="4">
        <v>11</v>
      </c>
      <c r="FF246" s="4">
        <v>10</v>
      </c>
      <c r="FG246" s="4">
        <v>1</v>
      </c>
      <c r="FH246" s="4">
        <v>57</v>
      </c>
      <c r="FI246" s="4">
        <v>5</v>
      </c>
      <c r="FJ246" s="4">
        <v>0</v>
      </c>
      <c r="FK246" s="4">
        <v>2</v>
      </c>
      <c r="FL246" s="4">
        <v>1</v>
      </c>
      <c r="FM246" s="4">
        <v>10</v>
      </c>
      <c r="FN246" s="4">
        <v>0</v>
      </c>
      <c r="FO246" s="4">
        <v>1</v>
      </c>
      <c r="FP246" s="4">
        <v>0</v>
      </c>
      <c r="FQ246" s="4">
        <v>0</v>
      </c>
      <c r="FR246" s="4">
        <v>1</v>
      </c>
      <c r="FS246" s="4">
        <v>4</v>
      </c>
      <c r="FT246" s="5">
        <f t="shared" si="6"/>
        <v>1099</v>
      </c>
      <c r="FU246" s="5">
        <f t="shared" si="7"/>
        <v>123</v>
      </c>
    </row>
    <row r="247" spans="1:177" x14ac:dyDescent="0.3">
      <c r="A247" s="3" t="s">
        <v>422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4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</v>
      </c>
      <c r="V247" s="4">
        <v>0</v>
      </c>
      <c r="W247" s="4">
        <v>0</v>
      </c>
      <c r="X247" s="4">
        <v>0</v>
      </c>
      <c r="Y247" s="4">
        <v>3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3</v>
      </c>
      <c r="AO247" s="4">
        <v>11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47</v>
      </c>
      <c r="AV247" s="4">
        <v>0</v>
      </c>
      <c r="AW247" s="4">
        <v>14</v>
      </c>
      <c r="AX247" s="4">
        <v>0</v>
      </c>
      <c r="AY247" s="4">
        <v>0</v>
      </c>
      <c r="AZ247" s="4">
        <v>0</v>
      </c>
      <c r="BA247" s="4">
        <v>3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4</v>
      </c>
      <c r="BM247" s="4">
        <v>0</v>
      </c>
      <c r="BN247" s="4">
        <v>0</v>
      </c>
      <c r="BO247" s="4">
        <v>0</v>
      </c>
      <c r="BP247" s="4">
        <v>15</v>
      </c>
      <c r="BQ247" s="4">
        <v>0</v>
      </c>
      <c r="BR247" s="4">
        <v>0</v>
      </c>
      <c r="BS247" s="4">
        <v>26</v>
      </c>
      <c r="BT247" s="4">
        <v>4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2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2</v>
      </c>
      <c r="CQ247" s="4">
        <v>0</v>
      </c>
      <c r="CR247" s="4">
        <v>0</v>
      </c>
      <c r="CS247" s="4">
        <v>0</v>
      </c>
      <c r="CT247" s="4">
        <v>2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234</v>
      </c>
      <c r="ED247" s="4">
        <v>0</v>
      </c>
      <c r="EE247" s="4">
        <v>0</v>
      </c>
      <c r="EF247" s="4">
        <v>0</v>
      </c>
      <c r="EG247" s="4">
        <v>15</v>
      </c>
      <c r="EH247" s="4">
        <v>0</v>
      </c>
      <c r="EI247" s="4">
        <v>29</v>
      </c>
      <c r="EJ247" s="4">
        <v>0</v>
      </c>
      <c r="EK247" s="4">
        <v>0</v>
      </c>
      <c r="EL247" s="4">
        <v>0</v>
      </c>
      <c r="EM247" s="4">
        <v>5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182</v>
      </c>
      <c r="EU247" s="4">
        <v>0</v>
      </c>
      <c r="EV247" s="4">
        <v>31</v>
      </c>
      <c r="EW247" s="4">
        <v>15</v>
      </c>
      <c r="EX247" s="4">
        <v>0</v>
      </c>
      <c r="EY247" s="4">
        <v>2</v>
      </c>
      <c r="EZ247" s="4">
        <v>0</v>
      </c>
      <c r="FA247" s="4">
        <v>0</v>
      </c>
      <c r="FB247" s="4">
        <v>0</v>
      </c>
      <c r="FC247" s="4">
        <v>0</v>
      </c>
      <c r="FD247" s="4">
        <v>3</v>
      </c>
      <c r="FE247" s="4">
        <v>0</v>
      </c>
      <c r="FF247" s="4">
        <v>0</v>
      </c>
      <c r="FG247" s="4">
        <v>0</v>
      </c>
      <c r="FH247" s="4">
        <v>84</v>
      </c>
      <c r="FI247" s="4">
        <v>0</v>
      </c>
      <c r="FJ247" s="4">
        <v>0</v>
      </c>
      <c r="FK247" s="4">
        <v>0</v>
      </c>
      <c r="FL247" s="4">
        <v>0</v>
      </c>
      <c r="FM247" s="4">
        <v>18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0</v>
      </c>
      <c r="FT247" s="5">
        <f t="shared" si="6"/>
        <v>760</v>
      </c>
      <c r="FU247" s="5">
        <f t="shared" si="7"/>
        <v>26</v>
      </c>
    </row>
    <row r="248" spans="1:177" x14ac:dyDescent="0.3">
      <c r="A248" s="3" t="s">
        <v>423</v>
      </c>
      <c r="B248" s="4">
        <v>2</v>
      </c>
      <c r="C248" s="4">
        <v>0</v>
      </c>
      <c r="D248" s="4">
        <v>6</v>
      </c>
      <c r="E248" s="4">
        <v>12</v>
      </c>
      <c r="F248" s="4">
        <v>1</v>
      </c>
      <c r="G248" s="4">
        <v>16</v>
      </c>
      <c r="H248" s="4">
        <v>5</v>
      </c>
      <c r="I248" s="4">
        <v>5</v>
      </c>
      <c r="J248" s="4">
        <v>2</v>
      </c>
      <c r="K248" s="4">
        <v>5</v>
      </c>
      <c r="L248" s="4">
        <v>5</v>
      </c>
      <c r="M248" s="4">
        <v>12</v>
      </c>
      <c r="N248" s="4">
        <v>25</v>
      </c>
      <c r="O248" s="4">
        <v>25</v>
      </c>
      <c r="P248" s="4">
        <v>2</v>
      </c>
      <c r="Q248" s="4">
        <v>2</v>
      </c>
      <c r="R248" s="4">
        <v>20</v>
      </c>
      <c r="S248" s="4">
        <v>5</v>
      </c>
      <c r="T248" s="4">
        <v>0</v>
      </c>
      <c r="U248" s="4">
        <v>0</v>
      </c>
      <c r="V248" s="4">
        <v>14</v>
      </c>
      <c r="W248" s="4">
        <v>13</v>
      </c>
      <c r="X248" s="4">
        <v>25</v>
      </c>
      <c r="Y248" s="4">
        <v>4</v>
      </c>
      <c r="Z248" s="4">
        <v>0</v>
      </c>
      <c r="AA248" s="4">
        <v>1</v>
      </c>
      <c r="AB248" s="4">
        <v>2</v>
      </c>
      <c r="AC248" s="4">
        <v>23</v>
      </c>
      <c r="AD248" s="4">
        <v>25</v>
      </c>
      <c r="AE248" s="4">
        <v>16</v>
      </c>
      <c r="AF248" s="4">
        <v>2</v>
      </c>
      <c r="AG248" s="4">
        <v>1</v>
      </c>
      <c r="AH248" s="4">
        <v>5</v>
      </c>
      <c r="AI248" s="4">
        <v>0</v>
      </c>
      <c r="AJ248" s="4">
        <v>2</v>
      </c>
      <c r="AK248" s="4">
        <v>92</v>
      </c>
      <c r="AL248" s="4">
        <v>34</v>
      </c>
      <c r="AM248" s="4">
        <v>17</v>
      </c>
      <c r="AN248" s="4">
        <v>7</v>
      </c>
      <c r="AO248" s="4">
        <v>41</v>
      </c>
      <c r="AP248" s="4">
        <v>1</v>
      </c>
      <c r="AQ248" s="4">
        <v>1</v>
      </c>
      <c r="AR248" s="4">
        <v>2</v>
      </c>
      <c r="AS248" s="4">
        <v>4</v>
      </c>
      <c r="AT248" s="4">
        <v>0</v>
      </c>
      <c r="AU248" s="4">
        <v>15</v>
      </c>
      <c r="AV248" s="4">
        <v>3</v>
      </c>
      <c r="AW248" s="4">
        <v>7</v>
      </c>
      <c r="AX248" s="4">
        <v>2</v>
      </c>
      <c r="AY248" s="4">
        <v>5</v>
      </c>
      <c r="AZ248" s="4">
        <v>3</v>
      </c>
      <c r="BA248" s="4">
        <v>4</v>
      </c>
      <c r="BB248" s="4">
        <v>0</v>
      </c>
      <c r="BC248" s="4">
        <v>11</v>
      </c>
      <c r="BD248" s="4">
        <v>6</v>
      </c>
      <c r="BE248" s="4">
        <v>2</v>
      </c>
      <c r="BF248" s="4">
        <v>0</v>
      </c>
      <c r="BG248" s="4">
        <v>0</v>
      </c>
      <c r="BH248" s="4">
        <v>21</v>
      </c>
      <c r="BI248" s="4">
        <v>33</v>
      </c>
      <c r="BJ248" s="4">
        <v>5</v>
      </c>
      <c r="BK248" s="4">
        <v>0</v>
      </c>
      <c r="BL248" s="4">
        <v>33</v>
      </c>
      <c r="BM248" s="4">
        <v>4</v>
      </c>
      <c r="BN248" s="4">
        <v>5</v>
      </c>
      <c r="BO248" s="4">
        <v>19</v>
      </c>
      <c r="BP248" s="4">
        <v>48</v>
      </c>
      <c r="BQ248" s="4">
        <v>19</v>
      </c>
      <c r="BR248" s="4">
        <v>7</v>
      </c>
      <c r="BS248" s="4">
        <v>25</v>
      </c>
      <c r="BT248" s="4">
        <v>19</v>
      </c>
      <c r="BU248" s="4">
        <v>7</v>
      </c>
      <c r="BV248" s="4">
        <v>5</v>
      </c>
      <c r="BW248" s="4">
        <v>4</v>
      </c>
      <c r="BX248" s="4">
        <v>13</v>
      </c>
      <c r="BY248" s="4">
        <v>4</v>
      </c>
      <c r="BZ248" s="4">
        <v>4</v>
      </c>
      <c r="CA248" s="4">
        <v>44</v>
      </c>
      <c r="CB248" s="4">
        <v>4</v>
      </c>
      <c r="CC248" s="4">
        <v>11</v>
      </c>
      <c r="CD248" s="4">
        <v>2</v>
      </c>
      <c r="CE248" s="4">
        <v>10</v>
      </c>
      <c r="CF248" s="4">
        <v>13</v>
      </c>
      <c r="CG248" s="4">
        <v>1</v>
      </c>
      <c r="CH248" s="4">
        <v>45</v>
      </c>
      <c r="CI248" s="4">
        <v>4</v>
      </c>
      <c r="CJ248" s="4">
        <v>3</v>
      </c>
      <c r="CK248" s="4">
        <v>2</v>
      </c>
      <c r="CL248" s="4">
        <v>1</v>
      </c>
      <c r="CM248" s="4">
        <v>0</v>
      </c>
      <c r="CN248" s="4">
        <v>31</v>
      </c>
      <c r="CO248" s="4">
        <v>3</v>
      </c>
      <c r="CP248" s="4">
        <v>6</v>
      </c>
      <c r="CQ248" s="4">
        <v>2</v>
      </c>
      <c r="CR248" s="4">
        <v>3</v>
      </c>
      <c r="CS248" s="4">
        <v>4</v>
      </c>
      <c r="CT248" s="4">
        <v>36</v>
      </c>
      <c r="CU248" s="4">
        <v>8</v>
      </c>
      <c r="CV248" s="4">
        <v>7</v>
      </c>
      <c r="CW248" s="4">
        <v>10</v>
      </c>
      <c r="CX248" s="4">
        <v>20</v>
      </c>
      <c r="CY248" s="4">
        <v>1</v>
      </c>
      <c r="CZ248" s="4">
        <v>2</v>
      </c>
      <c r="DA248" s="4">
        <v>0</v>
      </c>
      <c r="DB248" s="4">
        <v>2</v>
      </c>
      <c r="DC248" s="4">
        <v>3</v>
      </c>
      <c r="DD248" s="4">
        <v>0</v>
      </c>
      <c r="DE248" s="4">
        <v>1</v>
      </c>
      <c r="DF248" s="4">
        <v>7</v>
      </c>
      <c r="DG248" s="4">
        <v>1</v>
      </c>
      <c r="DH248" s="4">
        <v>16</v>
      </c>
      <c r="DI248" s="4">
        <v>16</v>
      </c>
      <c r="DJ248" s="4">
        <v>1</v>
      </c>
      <c r="DK248" s="4">
        <v>0</v>
      </c>
      <c r="DL248" s="4">
        <v>50</v>
      </c>
      <c r="DM248" s="4">
        <v>0</v>
      </c>
      <c r="DN248" s="4">
        <v>15</v>
      </c>
      <c r="DO248" s="4">
        <v>20</v>
      </c>
      <c r="DP248" s="4">
        <v>0</v>
      </c>
      <c r="DQ248" s="4">
        <v>4</v>
      </c>
      <c r="DR248" s="4">
        <v>51</v>
      </c>
      <c r="DS248" s="4">
        <v>56</v>
      </c>
      <c r="DT248" s="4">
        <v>6</v>
      </c>
      <c r="DU248" s="4">
        <v>0</v>
      </c>
      <c r="DV248" s="4">
        <v>1</v>
      </c>
      <c r="DW248" s="4">
        <v>7</v>
      </c>
      <c r="DX248" s="4">
        <v>1</v>
      </c>
      <c r="DY248" s="4">
        <v>0</v>
      </c>
      <c r="DZ248" s="4">
        <v>7</v>
      </c>
      <c r="EA248" s="4">
        <v>1</v>
      </c>
      <c r="EB248" s="4">
        <v>1</v>
      </c>
      <c r="EC248" s="4">
        <v>27</v>
      </c>
      <c r="ED248" s="4">
        <v>2</v>
      </c>
      <c r="EE248" s="4">
        <v>40</v>
      </c>
      <c r="EF248" s="4">
        <v>1</v>
      </c>
      <c r="EG248" s="4">
        <v>33</v>
      </c>
      <c r="EH248" s="4">
        <v>1</v>
      </c>
      <c r="EI248" s="4">
        <v>27</v>
      </c>
      <c r="EJ248" s="4">
        <v>4</v>
      </c>
      <c r="EK248" s="4">
        <v>0</v>
      </c>
      <c r="EL248" s="4">
        <v>13</v>
      </c>
      <c r="EM248" s="4">
        <v>12</v>
      </c>
      <c r="EN248" s="4">
        <v>6</v>
      </c>
      <c r="EO248" s="4">
        <v>38</v>
      </c>
      <c r="EP248" s="4">
        <v>1</v>
      </c>
      <c r="EQ248" s="4">
        <v>10</v>
      </c>
      <c r="ER248" s="4">
        <v>9</v>
      </c>
      <c r="ES248" s="4">
        <v>66</v>
      </c>
      <c r="ET248" s="4">
        <v>27</v>
      </c>
      <c r="EU248" s="4">
        <v>7</v>
      </c>
      <c r="EV248" s="4">
        <v>13</v>
      </c>
      <c r="EW248" s="4">
        <v>305</v>
      </c>
      <c r="EX248" s="4">
        <v>16</v>
      </c>
      <c r="EY248" s="4">
        <v>33</v>
      </c>
      <c r="EZ248" s="4">
        <v>11</v>
      </c>
      <c r="FA248" s="4">
        <v>1</v>
      </c>
      <c r="FB248" s="4">
        <v>9</v>
      </c>
      <c r="FC248" s="4">
        <v>6</v>
      </c>
      <c r="FD248" s="4">
        <v>2</v>
      </c>
      <c r="FE248" s="4">
        <v>8</v>
      </c>
      <c r="FF248" s="4">
        <v>46</v>
      </c>
      <c r="FG248" s="4">
        <v>3</v>
      </c>
      <c r="FH248" s="4">
        <v>19</v>
      </c>
      <c r="FI248" s="4">
        <v>3</v>
      </c>
      <c r="FJ248" s="4">
        <v>15</v>
      </c>
      <c r="FK248" s="4">
        <v>10</v>
      </c>
      <c r="FL248" s="4">
        <v>4</v>
      </c>
      <c r="FM248" s="4">
        <v>88</v>
      </c>
      <c r="FN248" s="4">
        <v>0</v>
      </c>
      <c r="FO248" s="4">
        <v>11</v>
      </c>
      <c r="FP248" s="4">
        <v>0</v>
      </c>
      <c r="FQ248" s="4">
        <v>0</v>
      </c>
      <c r="FR248" s="4">
        <v>0</v>
      </c>
      <c r="FS248" s="4">
        <v>6</v>
      </c>
      <c r="FT248" s="5">
        <f t="shared" si="6"/>
        <v>2288</v>
      </c>
      <c r="FU248" s="5">
        <f t="shared" si="7"/>
        <v>151</v>
      </c>
    </row>
    <row r="249" spans="1:177" x14ac:dyDescent="0.3">
      <c r="A249" s="3" t="s">
        <v>424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2</v>
      </c>
      <c r="O249" s="4">
        <v>0</v>
      </c>
      <c r="P249" s="4">
        <v>0</v>
      </c>
      <c r="Q249" s="4">
        <v>0</v>
      </c>
      <c r="R249" s="4">
        <v>1</v>
      </c>
      <c r="S249" s="4">
        <v>0</v>
      </c>
      <c r="T249" s="4">
        <v>0</v>
      </c>
      <c r="U249" s="4">
        <v>0</v>
      </c>
      <c r="V249" s="4">
        <v>4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51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2</v>
      </c>
      <c r="BH249" s="4">
        <v>0</v>
      </c>
      <c r="BI249" s="4">
        <v>0</v>
      </c>
      <c r="BJ249" s="4">
        <v>1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1</v>
      </c>
      <c r="BQ249" s="4">
        <v>1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1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8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1</v>
      </c>
      <c r="CP249" s="4">
        <v>0</v>
      </c>
      <c r="CQ249" s="4">
        <v>0</v>
      </c>
      <c r="CR249" s="4">
        <v>0</v>
      </c>
      <c r="CS249" s="4">
        <v>0</v>
      </c>
      <c r="CT249" s="4">
        <v>1</v>
      </c>
      <c r="CU249" s="4">
        <v>0</v>
      </c>
      <c r="CV249" s="4">
        <v>6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1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1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9</v>
      </c>
      <c r="EF249" s="4">
        <v>0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2</v>
      </c>
      <c r="EP249" s="4">
        <v>0</v>
      </c>
      <c r="EQ249" s="4">
        <v>0</v>
      </c>
      <c r="ER249" s="4">
        <v>0</v>
      </c>
      <c r="ES249" s="4">
        <v>1</v>
      </c>
      <c r="ET249" s="4">
        <v>0</v>
      </c>
      <c r="EU249" s="4">
        <v>0</v>
      </c>
      <c r="EV249" s="4">
        <v>0</v>
      </c>
      <c r="EW249" s="4">
        <v>38</v>
      </c>
      <c r="EX249" s="4">
        <v>0</v>
      </c>
      <c r="EY249" s="4">
        <v>1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1</v>
      </c>
      <c r="FT249" s="5">
        <f t="shared" si="6"/>
        <v>145</v>
      </c>
      <c r="FU249" s="5">
        <f t="shared" si="7"/>
        <v>22</v>
      </c>
    </row>
    <row r="250" spans="1:177" x14ac:dyDescent="0.3">
      <c r="A250" s="3" t="s">
        <v>425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42</v>
      </c>
      <c r="H250" s="4">
        <v>0</v>
      </c>
      <c r="I250" s="4">
        <v>0</v>
      </c>
      <c r="J250" s="4">
        <v>3</v>
      </c>
      <c r="K250" s="4">
        <v>4</v>
      </c>
      <c r="L250" s="4">
        <v>2</v>
      </c>
      <c r="M250" s="4">
        <v>5</v>
      </c>
      <c r="N250" s="4">
        <v>4</v>
      </c>
      <c r="O250" s="4">
        <v>6</v>
      </c>
      <c r="P250" s="4">
        <v>0</v>
      </c>
      <c r="Q250" s="4">
        <v>0</v>
      </c>
      <c r="R250" s="4">
        <v>3</v>
      </c>
      <c r="S250" s="4">
        <v>0</v>
      </c>
      <c r="T250" s="4">
        <v>0</v>
      </c>
      <c r="U250" s="4">
        <v>0</v>
      </c>
      <c r="V250" s="4">
        <v>2</v>
      </c>
      <c r="W250" s="4">
        <v>1</v>
      </c>
      <c r="X250" s="4">
        <v>2</v>
      </c>
      <c r="Y250" s="4">
        <v>0</v>
      </c>
      <c r="Z250" s="4">
        <v>8</v>
      </c>
      <c r="AA250" s="4">
        <v>0</v>
      </c>
      <c r="AB250" s="4">
        <v>1</v>
      </c>
      <c r="AC250" s="4">
        <v>4</v>
      </c>
      <c r="AD250" s="4">
        <v>0</v>
      </c>
      <c r="AE250" s="4">
        <v>1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5</v>
      </c>
      <c r="AL250" s="4">
        <v>0</v>
      </c>
      <c r="AM250" s="4">
        <v>0</v>
      </c>
      <c r="AN250" s="4">
        <v>2</v>
      </c>
      <c r="AO250" s="4">
        <v>4</v>
      </c>
      <c r="AP250" s="4">
        <v>1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1</v>
      </c>
      <c r="AW250" s="4">
        <v>0</v>
      </c>
      <c r="AX250" s="4">
        <v>0</v>
      </c>
      <c r="AY250" s="4">
        <v>13</v>
      </c>
      <c r="AZ250" s="4">
        <v>0</v>
      </c>
      <c r="BA250" s="4">
        <v>0</v>
      </c>
      <c r="BB250" s="4">
        <v>0</v>
      </c>
      <c r="BC250" s="4">
        <v>6</v>
      </c>
      <c r="BD250" s="4">
        <v>1</v>
      </c>
      <c r="BE250" s="4">
        <v>2</v>
      </c>
      <c r="BF250" s="4">
        <v>0</v>
      </c>
      <c r="BG250" s="4">
        <v>0</v>
      </c>
      <c r="BH250" s="4">
        <v>0</v>
      </c>
      <c r="BI250" s="4">
        <v>1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8</v>
      </c>
      <c r="BP250" s="4">
        <v>0</v>
      </c>
      <c r="BQ250" s="4">
        <v>2</v>
      </c>
      <c r="BR250" s="4">
        <v>0</v>
      </c>
      <c r="BS250" s="4">
        <v>1</v>
      </c>
      <c r="BT250" s="4">
        <v>6</v>
      </c>
      <c r="BU250" s="4">
        <v>1</v>
      </c>
      <c r="BV250" s="4">
        <v>0</v>
      </c>
      <c r="BW250" s="4">
        <v>0</v>
      </c>
      <c r="BX250" s="4">
        <v>3</v>
      </c>
      <c r="BY250" s="4">
        <v>0</v>
      </c>
      <c r="BZ250" s="4">
        <v>0</v>
      </c>
      <c r="CA250" s="4">
        <v>1</v>
      </c>
      <c r="CB250" s="4">
        <v>0</v>
      </c>
      <c r="CC250" s="4">
        <v>0</v>
      </c>
      <c r="CD250" s="4">
        <v>0</v>
      </c>
      <c r="CE250" s="4">
        <v>0</v>
      </c>
      <c r="CF250" s="4">
        <v>8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8</v>
      </c>
      <c r="CP250" s="4">
        <v>0</v>
      </c>
      <c r="CQ250" s="4">
        <v>0</v>
      </c>
      <c r="CR250" s="4">
        <v>1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1</v>
      </c>
      <c r="DA250" s="4">
        <v>0</v>
      </c>
      <c r="DB250" s="4">
        <v>0</v>
      </c>
      <c r="DC250" s="4">
        <v>0</v>
      </c>
      <c r="DD250" s="4">
        <v>0</v>
      </c>
      <c r="DE250" s="4">
        <v>1</v>
      </c>
      <c r="DF250" s="4">
        <v>0</v>
      </c>
      <c r="DG250" s="4">
        <v>0</v>
      </c>
      <c r="DH250" s="4">
        <v>2</v>
      </c>
      <c r="DI250" s="4">
        <v>0</v>
      </c>
      <c r="DJ250" s="4">
        <v>0</v>
      </c>
      <c r="DK250" s="4">
        <v>0</v>
      </c>
      <c r="DL250" s="4">
        <v>13</v>
      </c>
      <c r="DM250" s="4">
        <v>0</v>
      </c>
      <c r="DN250" s="4">
        <v>0</v>
      </c>
      <c r="DO250" s="4">
        <v>1</v>
      </c>
      <c r="DP250" s="4">
        <v>0</v>
      </c>
      <c r="DQ250" s="4">
        <v>0</v>
      </c>
      <c r="DR250" s="4">
        <v>37</v>
      </c>
      <c r="DS250" s="4">
        <v>9</v>
      </c>
      <c r="DT250" s="4">
        <v>2</v>
      </c>
      <c r="DU250" s="4">
        <v>0</v>
      </c>
      <c r="DV250" s="4">
        <v>1</v>
      </c>
      <c r="DW250" s="4">
        <v>1</v>
      </c>
      <c r="DX250" s="4">
        <v>0</v>
      </c>
      <c r="DY250" s="4">
        <v>0</v>
      </c>
      <c r="DZ250" s="4">
        <v>1</v>
      </c>
      <c r="EA250" s="4">
        <v>0</v>
      </c>
      <c r="EB250" s="4">
        <v>0</v>
      </c>
      <c r="EC250" s="4">
        <v>3</v>
      </c>
      <c r="ED250" s="4">
        <v>0</v>
      </c>
      <c r="EE250" s="4">
        <v>15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2</v>
      </c>
      <c r="EM250" s="4">
        <v>0</v>
      </c>
      <c r="EN250" s="4">
        <v>0</v>
      </c>
      <c r="EO250" s="4">
        <v>7</v>
      </c>
      <c r="EP250" s="4">
        <v>0</v>
      </c>
      <c r="EQ250" s="4">
        <v>0</v>
      </c>
      <c r="ER250" s="4">
        <v>1</v>
      </c>
      <c r="ES250" s="4">
        <v>0</v>
      </c>
      <c r="ET250" s="4">
        <v>1</v>
      </c>
      <c r="EU250" s="4">
        <v>6</v>
      </c>
      <c r="EV250" s="4">
        <v>0</v>
      </c>
      <c r="EW250" s="4">
        <v>11</v>
      </c>
      <c r="EX250" s="4">
        <v>0</v>
      </c>
      <c r="EY250" s="4">
        <v>1</v>
      </c>
      <c r="EZ250" s="4">
        <v>0</v>
      </c>
      <c r="FA250" s="4">
        <v>2</v>
      </c>
      <c r="FB250" s="4">
        <v>0</v>
      </c>
      <c r="FC250" s="4">
        <v>0</v>
      </c>
      <c r="FD250" s="4">
        <v>0</v>
      </c>
      <c r="FE250" s="4">
        <v>0</v>
      </c>
      <c r="FF250" s="4">
        <v>1</v>
      </c>
      <c r="FG250" s="4">
        <v>1</v>
      </c>
      <c r="FH250" s="4">
        <v>0</v>
      </c>
      <c r="FI250" s="4">
        <v>0</v>
      </c>
      <c r="FJ250" s="4">
        <v>11</v>
      </c>
      <c r="FK250" s="4">
        <v>4</v>
      </c>
      <c r="FL250" s="4">
        <v>0</v>
      </c>
      <c r="FM250" s="4">
        <v>12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5">
        <f t="shared" si="6"/>
        <v>311</v>
      </c>
      <c r="FU250" s="5">
        <f t="shared" si="7"/>
        <v>62</v>
      </c>
    </row>
    <row r="251" spans="1:177" x14ac:dyDescent="0.3">
      <c r="A251" s="3" t="s">
        <v>426</v>
      </c>
      <c r="B251" s="4">
        <v>4</v>
      </c>
      <c r="C251" s="4">
        <v>6</v>
      </c>
      <c r="D251" s="4">
        <v>9</v>
      </c>
      <c r="E251" s="4">
        <v>6</v>
      </c>
      <c r="F251" s="4">
        <v>3</v>
      </c>
      <c r="G251" s="4">
        <v>102</v>
      </c>
      <c r="H251" s="4">
        <v>4</v>
      </c>
      <c r="I251" s="4">
        <v>11</v>
      </c>
      <c r="J251" s="4">
        <v>1</v>
      </c>
      <c r="K251" s="4">
        <v>7</v>
      </c>
      <c r="L251" s="4">
        <v>0</v>
      </c>
      <c r="M251" s="4">
        <v>22</v>
      </c>
      <c r="N251" s="4">
        <v>59</v>
      </c>
      <c r="O251" s="4">
        <v>68</v>
      </c>
      <c r="P251" s="4">
        <v>9</v>
      </c>
      <c r="Q251" s="4">
        <v>7</v>
      </c>
      <c r="R251" s="4">
        <v>35</v>
      </c>
      <c r="S251" s="4">
        <v>12</v>
      </c>
      <c r="T251" s="4">
        <v>0</v>
      </c>
      <c r="U251" s="4">
        <v>0</v>
      </c>
      <c r="V251" s="4">
        <v>19</v>
      </c>
      <c r="W251" s="4">
        <v>52</v>
      </c>
      <c r="X251" s="4">
        <v>58</v>
      </c>
      <c r="Y251" s="4">
        <v>4</v>
      </c>
      <c r="Z251" s="4">
        <v>9</v>
      </c>
      <c r="AA251" s="4">
        <v>0</v>
      </c>
      <c r="AB251" s="4">
        <v>1</v>
      </c>
      <c r="AC251" s="4">
        <v>44</v>
      </c>
      <c r="AD251" s="4">
        <v>47</v>
      </c>
      <c r="AE251" s="4">
        <v>20</v>
      </c>
      <c r="AF251" s="4">
        <v>1</v>
      </c>
      <c r="AG251" s="4">
        <v>1</v>
      </c>
      <c r="AH251" s="4">
        <v>6</v>
      </c>
      <c r="AI251" s="4">
        <v>0</v>
      </c>
      <c r="AJ251" s="4">
        <v>1</v>
      </c>
      <c r="AK251" s="4">
        <v>154</v>
      </c>
      <c r="AL251" s="4">
        <v>4</v>
      </c>
      <c r="AM251" s="4">
        <v>28</v>
      </c>
      <c r="AN251" s="4">
        <v>13</v>
      </c>
      <c r="AO251" s="4">
        <v>111</v>
      </c>
      <c r="AP251" s="4">
        <v>4</v>
      </c>
      <c r="AQ251" s="4">
        <v>5</v>
      </c>
      <c r="AR251" s="4">
        <v>0</v>
      </c>
      <c r="AS251" s="4">
        <v>5</v>
      </c>
      <c r="AT251" s="4">
        <v>6</v>
      </c>
      <c r="AU251" s="4">
        <v>6</v>
      </c>
      <c r="AV251" s="4">
        <v>7</v>
      </c>
      <c r="AW251" s="4">
        <v>3</v>
      </c>
      <c r="AX251" s="4">
        <v>5</v>
      </c>
      <c r="AY251" s="4">
        <v>31</v>
      </c>
      <c r="AZ251" s="4">
        <v>0</v>
      </c>
      <c r="BA251" s="4">
        <v>2</v>
      </c>
      <c r="BB251" s="4">
        <v>0</v>
      </c>
      <c r="BC251" s="4">
        <v>24</v>
      </c>
      <c r="BD251" s="4">
        <v>2</v>
      </c>
      <c r="BE251" s="4">
        <v>4</v>
      </c>
      <c r="BF251" s="4">
        <v>0</v>
      </c>
      <c r="BG251" s="4">
        <v>1</v>
      </c>
      <c r="BH251" s="4">
        <v>27</v>
      </c>
      <c r="BI251" s="4">
        <v>26</v>
      </c>
      <c r="BJ251" s="4">
        <v>2</v>
      </c>
      <c r="BK251" s="4">
        <v>11</v>
      </c>
      <c r="BL251" s="4">
        <v>19</v>
      </c>
      <c r="BM251" s="4">
        <v>0</v>
      </c>
      <c r="BN251" s="4">
        <v>7</v>
      </c>
      <c r="BO251" s="4">
        <v>45</v>
      </c>
      <c r="BP251" s="4">
        <v>14</v>
      </c>
      <c r="BQ251" s="4">
        <v>44</v>
      </c>
      <c r="BR251" s="4">
        <v>16</v>
      </c>
      <c r="BS251" s="4">
        <v>6</v>
      </c>
      <c r="BT251" s="4">
        <v>48</v>
      </c>
      <c r="BU251" s="4">
        <v>19</v>
      </c>
      <c r="BV251" s="4">
        <v>5</v>
      </c>
      <c r="BW251" s="4">
        <v>5</v>
      </c>
      <c r="BX251" s="4">
        <v>20</v>
      </c>
      <c r="BY251" s="4">
        <v>9</v>
      </c>
      <c r="BZ251" s="4">
        <v>7</v>
      </c>
      <c r="CA251" s="4">
        <v>28</v>
      </c>
      <c r="CB251" s="4">
        <v>26</v>
      </c>
      <c r="CC251" s="4">
        <v>5</v>
      </c>
      <c r="CD251" s="4">
        <v>1</v>
      </c>
      <c r="CE251" s="4">
        <v>15</v>
      </c>
      <c r="CF251" s="4">
        <v>65</v>
      </c>
      <c r="CG251" s="4">
        <v>2</v>
      </c>
      <c r="CH251" s="4">
        <v>86</v>
      </c>
      <c r="CI251" s="4">
        <v>2</v>
      </c>
      <c r="CJ251" s="4">
        <v>0</v>
      </c>
      <c r="CK251" s="4">
        <v>6</v>
      </c>
      <c r="CL251" s="4">
        <v>4</v>
      </c>
      <c r="CM251" s="4">
        <v>1</v>
      </c>
      <c r="CN251" s="4">
        <v>17</v>
      </c>
      <c r="CO251" s="4">
        <v>10</v>
      </c>
      <c r="CP251" s="4">
        <v>1</v>
      </c>
      <c r="CQ251" s="4">
        <v>1</v>
      </c>
      <c r="CR251" s="4">
        <v>6</v>
      </c>
      <c r="CS251" s="4">
        <v>6</v>
      </c>
      <c r="CT251" s="4">
        <v>67</v>
      </c>
      <c r="CU251" s="4">
        <v>8</v>
      </c>
      <c r="CV251" s="4">
        <v>12</v>
      </c>
      <c r="CW251" s="4">
        <v>7</v>
      </c>
      <c r="CX251" s="4">
        <v>14</v>
      </c>
      <c r="CY251" s="4">
        <v>1</v>
      </c>
      <c r="CZ251" s="4">
        <v>8</v>
      </c>
      <c r="DA251" s="4">
        <v>0</v>
      </c>
      <c r="DB251" s="4">
        <v>2</v>
      </c>
      <c r="DC251" s="4">
        <v>1</v>
      </c>
      <c r="DD251" s="4">
        <v>0</v>
      </c>
      <c r="DE251" s="4">
        <v>3</v>
      </c>
      <c r="DF251" s="4">
        <v>2</v>
      </c>
      <c r="DG251" s="4">
        <v>1</v>
      </c>
      <c r="DH251" s="4">
        <v>34</v>
      </c>
      <c r="DI251" s="4">
        <v>16</v>
      </c>
      <c r="DJ251" s="4">
        <v>1</v>
      </c>
      <c r="DK251" s="4">
        <v>7</v>
      </c>
      <c r="DL251" s="4">
        <v>116</v>
      </c>
      <c r="DM251" s="4">
        <v>0</v>
      </c>
      <c r="DN251" s="4">
        <v>17</v>
      </c>
      <c r="DO251" s="4">
        <v>19</v>
      </c>
      <c r="DP251" s="4">
        <v>2</v>
      </c>
      <c r="DQ251" s="4">
        <v>0</v>
      </c>
      <c r="DR251" s="4">
        <v>48</v>
      </c>
      <c r="DS251" s="4">
        <v>92</v>
      </c>
      <c r="DT251" s="4">
        <v>26</v>
      </c>
      <c r="DU251" s="4">
        <v>1</v>
      </c>
      <c r="DV251" s="4">
        <v>5</v>
      </c>
      <c r="DW251" s="4">
        <v>9</v>
      </c>
      <c r="DX251" s="4">
        <v>5</v>
      </c>
      <c r="DY251" s="4">
        <v>1</v>
      </c>
      <c r="DZ251" s="4">
        <v>10</v>
      </c>
      <c r="EA251" s="4">
        <v>2</v>
      </c>
      <c r="EB251" s="4">
        <v>0</v>
      </c>
      <c r="EC251" s="4">
        <v>13</v>
      </c>
      <c r="ED251" s="4">
        <v>2</v>
      </c>
      <c r="EE251" s="4">
        <v>62</v>
      </c>
      <c r="EF251" s="4">
        <v>2</v>
      </c>
      <c r="EG251" s="4">
        <v>18</v>
      </c>
      <c r="EH251" s="4">
        <v>3</v>
      </c>
      <c r="EI251" s="4">
        <v>65</v>
      </c>
      <c r="EJ251" s="4">
        <v>6</v>
      </c>
      <c r="EK251" s="4">
        <v>3</v>
      </c>
      <c r="EL251" s="4">
        <v>10</v>
      </c>
      <c r="EM251" s="4">
        <v>4</v>
      </c>
      <c r="EN251" s="4">
        <v>0</v>
      </c>
      <c r="EO251" s="4">
        <v>74</v>
      </c>
      <c r="EP251" s="4">
        <v>0</v>
      </c>
      <c r="EQ251" s="4">
        <v>20</v>
      </c>
      <c r="ER251" s="4">
        <v>36</v>
      </c>
      <c r="ES251" s="4">
        <v>113</v>
      </c>
      <c r="ET251" s="4">
        <v>5</v>
      </c>
      <c r="EU251" s="4">
        <v>13</v>
      </c>
      <c r="EV251" s="4">
        <v>9</v>
      </c>
      <c r="EW251" s="4">
        <v>185</v>
      </c>
      <c r="EX251" s="4">
        <v>28</v>
      </c>
      <c r="EY251" s="4">
        <v>41</v>
      </c>
      <c r="EZ251" s="4">
        <v>13</v>
      </c>
      <c r="FA251" s="4">
        <v>5</v>
      </c>
      <c r="FB251" s="4">
        <v>17</v>
      </c>
      <c r="FC251" s="4">
        <v>2</v>
      </c>
      <c r="FD251" s="4">
        <v>1</v>
      </c>
      <c r="FE251" s="4">
        <v>9</v>
      </c>
      <c r="FF251" s="4">
        <v>67</v>
      </c>
      <c r="FG251" s="4">
        <v>5</v>
      </c>
      <c r="FH251" s="4">
        <v>5</v>
      </c>
      <c r="FI251" s="4">
        <v>6</v>
      </c>
      <c r="FJ251" s="4">
        <v>30</v>
      </c>
      <c r="FK251" s="4">
        <v>10</v>
      </c>
      <c r="FL251" s="4">
        <v>1</v>
      </c>
      <c r="FM251" s="4">
        <v>60</v>
      </c>
      <c r="FN251" s="4">
        <v>0</v>
      </c>
      <c r="FO251" s="4">
        <v>8</v>
      </c>
      <c r="FP251" s="4">
        <v>0</v>
      </c>
      <c r="FQ251" s="4">
        <v>0</v>
      </c>
      <c r="FR251" s="4">
        <v>0</v>
      </c>
      <c r="FS251" s="4">
        <v>8</v>
      </c>
      <c r="FT251" s="5">
        <f t="shared" si="6"/>
        <v>3151</v>
      </c>
      <c r="FU251" s="5">
        <f t="shared" si="7"/>
        <v>152</v>
      </c>
    </row>
    <row r="252" spans="1:177" x14ac:dyDescent="0.3">
      <c r="A252" s="3" t="s">
        <v>427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5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1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2</v>
      </c>
      <c r="AN252" s="4">
        <v>0</v>
      </c>
      <c r="AO252" s="4">
        <v>5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42</v>
      </c>
      <c r="AZ252" s="4">
        <v>9</v>
      </c>
      <c r="BA252" s="4">
        <v>0</v>
      </c>
      <c r="BB252" s="4">
        <v>0</v>
      </c>
      <c r="BC252" s="4">
        <v>14</v>
      </c>
      <c r="BD252" s="4">
        <v>1</v>
      </c>
      <c r="BE252" s="4">
        <v>0</v>
      </c>
      <c r="BF252" s="4">
        <v>0</v>
      </c>
      <c r="BG252" s="4">
        <v>0</v>
      </c>
      <c r="BH252" s="4">
        <v>0</v>
      </c>
      <c r="BI252" s="4">
        <v>1</v>
      </c>
      <c r="BJ252" s="4">
        <v>0</v>
      </c>
      <c r="BK252" s="4">
        <v>0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42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2</v>
      </c>
      <c r="CQ252" s="4">
        <v>0</v>
      </c>
      <c r="CR252" s="4">
        <v>0</v>
      </c>
      <c r="CS252" s="4">
        <v>0</v>
      </c>
      <c r="CT252" s="4">
        <v>2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1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3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5</v>
      </c>
      <c r="EA252" s="4">
        <v>0</v>
      </c>
      <c r="EB252" s="4">
        <v>0</v>
      </c>
      <c r="EC252" s="4">
        <v>10</v>
      </c>
      <c r="ED252" s="4">
        <v>0</v>
      </c>
      <c r="EE252" s="4">
        <v>21</v>
      </c>
      <c r="EF252" s="4">
        <v>0</v>
      </c>
      <c r="EG252" s="4">
        <v>6</v>
      </c>
      <c r="EH252" s="4">
        <v>0</v>
      </c>
      <c r="EI252" s="4">
        <v>23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4</v>
      </c>
      <c r="ET252" s="4">
        <v>112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3</v>
      </c>
      <c r="FE252" s="4">
        <v>0</v>
      </c>
      <c r="FF252" s="4">
        <v>0</v>
      </c>
      <c r="FG252" s="4">
        <v>0</v>
      </c>
      <c r="FH252" s="4">
        <v>19</v>
      </c>
      <c r="FI252" s="4">
        <v>0</v>
      </c>
      <c r="FJ252" s="4">
        <v>0</v>
      </c>
      <c r="FK252" s="4">
        <v>6</v>
      </c>
      <c r="FL252" s="4">
        <v>0</v>
      </c>
      <c r="FM252" s="4">
        <v>6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5">
        <f t="shared" si="6"/>
        <v>347</v>
      </c>
      <c r="FU252" s="5">
        <f t="shared" si="7"/>
        <v>27</v>
      </c>
    </row>
    <row r="253" spans="1:177" x14ac:dyDescent="0.3">
      <c r="A253" s="3" t="s">
        <v>428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3</v>
      </c>
      <c r="P253" s="4">
        <v>0</v>
      </c>
      <c r="Q253" s="4">
        <v>0</v>
      </c>
      <c r="R253" s="4">
        <v>3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19</v>
      </c>
      <c r="AL253" s="4">
        <v>113</v>
      </c>
      <c r="AM253" s="4">
        <v>0</v>
      </c>
      <c r="AN253" s="4">
        <v>1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13</v>
      </c>
      <c r="AV253" s="4">
        <v>0</v>
      </c>
      <c r="AW253" s="4">
        <v>3</v>
      </c>
      <c r="AX253" s="4">
        <v>0</v>
      </c>
      <c r="AY253" s="4">
        <v>0</v>
      </c>
      <c r="AZ253" s="4">
        <v>0</v>
      </c>
      <c r="BA253" s="4">
        <v>1</v>
      </c>
      <c r="BB253" s="4">
        <v>0</v>
      </c>
      <c r="BC253" s="4">
        <v>0</v>
      </c>
      <c r="BD253" s="4">
        <v>0</v>
      </c>
      <c r="BE253" s="4">
        <v>0</v>
      </c>
      <c r="BF253" s="4">
        <v>2</v>
      </c>
      <c r="BG253" s="4">
        <v>0</v>
      </c>
      <c r="BH253" s="4">
        <v>0</v>
      </c>
      <c r="BI253" s="4">
        <v>3</v>
      </c>
      <c r="BJ253" s="4">
        <v>0</v>
      </c>
      <c r="BK253" s="4">
        <v>0</v>
      </c>
      <c r="BL253" s="4">
        <v>4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2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21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3</v>
      </c>
      <c r="CO253" s="4">
        <v>0</v>
      </c>
      <c r="CP253" s="4">
        <v>0</v>
      </c>
      <c r="CQ253" s="4">
        <v>0</v>
      </c>
      <c r="CR253" s="4">
        <v>0</v>
      </c>
      <c r="CS253" s="4">
        <v>2</v>
      </c>
      <c r="CT253" s="4">
        <v>0</v>
      </c>
      <c r="CU253" s="4">
        <v>0</v>
      </c>
      <c r="CV253" s="4">
        <v>0</v>
      </c>
      <c r="CW253" s="4">
        <v>0</v>
      </c>
      <c r="CX253" s="4">
        <v>19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2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117</v>
      </c>
      <c r="ED253" s="4">
        <v>0</v>
      </c>
      <c r="EE253" s="4">
        <v>95</v>
      </c>
      <c r="EF253" s="4">
        <v>0</v>
      </c>
      <c r="EG253" s="4">
        <v>6</v>
      </c>
      <c r="EH253" s="4">
        <v>0</v>
      </c>
      <c r="EI253" s="4">
        <v>14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8</v>
      </c>
      <c r="EQ253" s="4">
        <v>0</v>
      </c>
      <c r="ER253" s="4">
        <v>0</v>
      </c>
      <c r="ES253" s="4">
        <v>3</v>
      </c>
      <c r="ET253" s="4">
        <v>66</v>
      </c>
      <c r="EU253" s="4">
        <v>0</v>
      </c>
      <c r="EV253" s="4">
        <v>0</v>
      </c>
      <c r="EW253" s="4">
        <v>6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0</v>
      </c>
      <c r="FH253" s="4">
        <v>12</v>
      </c>
      <c r="FI253" s="4">
        <v>0</v>
      </c>
      <c r="FJ253" s="4">
        <v>0</v>
      </c>
      <c r="FK253" s="4">
        <v>0</v>
      </c>
      <c r="FL253" s="4">
        <v>0</v>
      </c>
      <c r="FM253" s="4">
        <v>1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0</v>
      </c>
      <c r="FT253" s="5">
        <f t="shared" si="6"/>
        <v>542</v>
      </c>
      <c r="FU253" s="5">
        <f t="shared" si="7"/>
        <v>27</v>
      </c>
    </row>
    <row r="254" spans="1:177" x14ac:dyDescent="0.3">
      <c r="A254" s="3" t="s">
        <v>429</v>
      </c>
      <c r="B254" s="4">
        <v>0</v>
      </c>
      <c r="C254" s="4">
        <v>0</v>
      </c>
      <c r="D254" s="4">
        <v>0</v>
      </c>
      <c r="E254" s="4">
        <v>0</v>
      </c>
      <c r="F254" s="4">
        <v>1</v>
      </c>
      <c r="G254" s="4">
        <v>85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0</v>
      </c>
      <c r="N254" s="4">
        <v>4</v>
      </c>
      <c r="O254" s="4">
        <v>23</v>
      </c>
      <c r="P254" s="4">
        <v>0</v>
      </c>
      <c r="Q254" s="4">
        <v>0</v>
      </c>
      <c r="R254" s="4">
        <v>6</v>
      </c>
      <c r="S254" s="4">
        <v>0</v>
      </c>
      <c r="T254" s="4">
        <v>0</v>
      </c>
      <c r="U254" s="4">
        <v>0</v>
      </c>
      <c r="V254" s="4">
        <v>8</v>
      </c>
      <c r="W254" s="4">
        <v>1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2</v>
      </c>
      <c r="AD254" s="4">
        <v>16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9</v>
      </c>
      <c r="AL254" s="4">
        <v>20</v>
      </c>
      <c r="AM254" s="4">
        <v>0</v>
      </c>
      <c r="AN254" s="4">
        <v>0</v>
      </c>
      <c r="AO254" s="4">
        <v>4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1</v>
      </c>
      <c r="AV254" s="4">
        <v>1</v>
      </c>
      <c r="AW254" s="4">
        <v>1</v>
      </c>
      <c r="AX254" s="4">
        <v>0</v>
      </c>
      <c r="AY254" s="4">
        <v>4</v>
      </c>
      <c r="AZ254" s="4">
        <v>2</v>
      </c>
      <c r="BA254" s="4">
        <v>0</v>
      </c>
      <c r="BB254" s="4">
        <v>0</v>
      </c>
      <c r="BC254" s="4">
        <v>29</v>
      </c>
      <c r="BD254" s="4">
        <v>0</v>
      </c>
      <c r="BE254" s="4">
        <v>2</v>
      </c>
      <c r="BF254" s="4">
        <v>1</v>
      </c>
      <c r="BG254" s="4">
        <v>2</v>
      </c>
      <c r="BH254" s="4">
        <v>0</v>
      </c>
      <c r="BI254" s="4">
        <v>10</v>
      </c>
      <c r="BJ254" s="4">
        <v>0</v>
      </c>
      <c r="BK254" s="4">
        <v>0</v>
      </c>
      <c r="BL254" s="4">
        <v>2</v>
      </c>
      <c r="BM254" s="4">
        <v>0</v>
      </c>
      <c r="BN254" s="4">
        <v>0</v>
      </c>
      <c r="BO254" s="4">
        <v>1</v>
      </c>
      <c r="BP254" s="4">
        <v>12</v>
      </c>
      <c r="BQ254" s="4">
        <v>3</v>
      </c>
      <c r="BR254" s="4">
        <v>1</v>
      </c>
      <c r="BS254" s="4">
        <v>0</v>
      </c>
      <c r="BT254" s="4">
        <v>3</v>
      </c>
      <c r="BU254" s="4">
        <v>0</v>
      </c>
      <c r="BV254" s="4">
        <v>0</v>
      </c>
      <c r="BW254" s="4">
        <v>0</v>
      </c>
      <c r="BX254" s="4">
        <v>1</v>
      </c>
      <c r="BY254" s="4">
        <v>8</v>
      </c>
      <c r="BZ254" s="4">
        <v>0</v>
      </c>
      <c r="CA254" s="4">
        <v>3</v>
      </c>
      <c r="CB254" s="4">
        <v>0</v>
      </c>
      <c r="CC254" s="4">
        <v>0</v>
      </c>
      <c r="CD254" s="4">
        <v>0</v>
      </c>
      <c r="CE254" s="4">
        <v>3</v>
      </c>
      <c r="CF254" s="4">
        <v>0</v>
      </c>
      <c r="CG254" s="4">
        <v>3</v>
      </c>
      <c r="CH254" s="4">
        <v>7</v>
      </c>
      <c r="CI254" s="4">
        <v>0</v>
      </c>
      <c r="CJ254" s="4">
        <v>0</v>
      </c>
      <c r="CK254" s="4">
        <v>1</v>
      </c>
      <c r="CL254" s="4">
        <v>1</v>
      </c>
      <c r="CM254" s="4">
        <v>0</v>
      </c>
      <c r="CN254" s="4">
        <v>0</v>
      </c>
      <c r="CO254" s="4">
        <v>2</v>
      </c>
      <c r="CP254" s="4">
        <v>0</v>
      </c>
      <c r="CQ254" s="4">
        <v>0</v>
      </c>
      <c r="CR254" s="4">
        <v>0</v>
      </c>
      <c r="CS254" s="4">
        <v>0</v>
      </c>
      <c r="CT254" s="4">
        <v>10</v>
      </c>
      <c r="CU254" s="4">
        <v>0</v>
      </c>
      <c r="CV254" s="4">
        <v>1</v>
      </c>
      <c r="CW254" s="4">
        <v>0</v>
      </c>
      <c r="CX254" s="4">
        <v>11</v>
      </c>
      <c r="CY254" s="4">
        <v>0</v>
      </c>
      <c r="CZ254" s="4">
        <v>2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7</v>
      </c>
      <c r="DI254" s="4">
        <v>4</v>
      </c>
      <c r="DJ254" s="4">
        <v>0</v>
      </c>
      <c r="DK254" s="4">
        <v>0</v>
      </c>
      <c r="DL254" s="4">
        <v>24</v>
      </c>
      <c r="DM254" s="4">
        <v>0</v>
      </c>
      <c r="DN254" s="4">
        <v>1</v>
      </c>
      <c r="DO254" s="4">
        <v>5</v>
      </c>
      <c r="DP254" s="4">
        <v>0</v>
      </c>
      <c r="DQ254" s="4">
        <v>0</v>
      </c>
      <c r="DR254" s="4">
        <v>18</v>
      </c>
      <c r="DS254" s="4">
        <v>24</v>
      </c>
      <c r="DT254" s="4">
        <v>1</v>
      </c>
      <c r="DU254" s="4">
        <v>0</v>
      </c>
      <c r="DV254" s="4">
        <v>0</v>
      </c>
      <c r="DW254" s="4">
        <v>4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8</v>
      </c>
      <c r="ED254" s="4">
        <v>0</v>
      </c>
      <c r="EE254" s="4">
        <v>47</v>
      </c>
      <c r="EF254" s="4">
        <v>0</v>
      </c>
      <c r="EG254" s="4">
        <v>8</v>
      </c>
      <c r="EH254" s="4">
        <v>0</v>
      </c>
      <c r="EI254" s="4">
        <v>36</v>
      </c>
      <c r="EJ254" s="4">
        <v>0</v>
      </c>
      <c r="EK254" s="4">
        <v>0</v>
      </c>
      <c r="EL254" s="4">
        <v>0</v>
      </c>
      <c r="EM254" s="4">
        <v>21</v>
      </c>
      <c r="EN254" s="4">
        <v>10</v>
      </c>
      <c r="EO254" s="4">
        <v>1</v>
      </c>
      <c r="EP254" s="4">
        <v>0</v>
      </c>
      <c r="EQ254" s="4">
        <v>1</v>
      </c>
      <c r="ER254" s="4">
        <v>0</v>
      </c>
      <c r="ES254" s="4">
        <v>8</v>
      </c>
      <c r="ET254" s="4">
        <v>10</v>
      </c>
      <c r="EU254" s="4">
        <v>11</v>
      </c>
      <c r="EV254" s="4">
        <v>1</v>
      </c>
      <c r="EW254" s="4">
        <v>135</v>
      </c>
      <c r="EX254" s="4">
        <v>1</v>
      </c>
      <c r="EY254" s="4">
        <v>0</v>
      </c>
      <c r="EZ254" s="4">
        <v>2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3</v>
      </c>
      <c r="FG254" s="4">
        <v>6</v>
      </c>
      <c r="FH254" s="4">
        <v>0</v>
      </c>
      <c r="FI254" s="4">
        <v>0</v>
      </c>
      <c r="FJ254" s="4">
        <v>27</v>
      </c>
      <c r="FK254" s="4">
        <v>1</v>
      </c>
      <c r="FL254" s="4">
        <v>1</v>
      </c>
      <c r="FM254" s="4">
        <v>23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1</v>
      </c>
      <c r="FT254" s="5">
        <f t="shared" si="6"/>
        <v>758</v>
      </c>
      <c r="FU254" s="5">
        <f t="shared" si="7"/>
        <v>73</v>
      </c>
    </row>
    <row r="255" spans="1:177" x14ac:dyDescent="0.3">
      <c r="A255" s="3" t="s">
        <v>430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4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1</v>
      </c>
      <c r="AL255" s="4">
        <v>0</v>
      </c>
      <c r="AM255" s="4">
        <v>0</v>
      </c>
      <c r="AN255" s="4">
        <v>0</v>
      </c>
      <c r="AO255" s="4">
        <v>11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5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39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4">
        <v>41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1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0</v>
      </c>
      <c r="FS255" s="4">
        <v>0</v>
      </c>
      <c r="FT255" s="5">
        <f t="shared" si="6"/>
        <v>102</v>
      </c>
      <c r="FU255" s="5">
        <f t="shared" si="7"/>
        <v>7</v>
      </c>
    </row>
    <row r="256" spans="1:177" x14ac:dyDescent="0.3">
      <c r="A256" s="3" t="s">
        <v>431</v>
      </c>
      <c r="B256" s="4">
        <v>0</v>
      </c>
      <c r="C256" s="4">
        <v>0</v>
      </c>
      <c r="D256" s="4">
        <v>3</v>
      </c>
      <c r="E256" s="4">
        <v>2</v>
      </c>
      <c r="F256" s="4">
        <v>2</v>
      </c>
      <c r="G256" s="4">
        <v>28</v>
      </c>
      <c r="H256" s="4">
        <v>1</v>
      </c>
      <c r="I256" s="4">
        <v>1</v>
      </c>
      <c r="J256" s="4">
        <v>1</v>
      </c>
      <c r="K256" s="4">
        <v>12</v>
      </c>
      <c r="L256" s="4">
        <v>1</v>
      </c>
      <c r="M256" s="4">
        <v>7</v>
      </c>
      <c r="N256" s="4">
        <v>28</v>
      </c>
      <c r="O256" s="4">
        <v>18</v>
      </c>
      <c r="P256" s="4">
        <v>2</v>
      </c>
      <c r="Q256" s="4">
        <v>3</v>
      </c>
      <c r="R256" s="4">
        <v>25</v>
      </c>
      <c r="S256" s="4">
        <v>2</v>
      </c>
      <c r="T256" s="4">
        <v>0</v>
      </c>
      <c r="U256" s="4">
        <v>0</v>
      </c>
      <c r="V256" s="4">
        <v>5</v>
      </c>
      <c r="W256" s="4">
        <v>5</v>
      </c>
      <c r="X256" s="4">
        <v>2</v>
      </c>
      <c r="Y256" s="4">
        <v>2</v>
      </c>
      <c r="Z256" s="4">
        <v>0</v>
      </c>
      <c r="AA256" s="4">
        <v>0</v>
      </c>
      <c r="AB256" s="4">
        <v>1</v>
      </c>
      <c r="AC256" s="4">
        <v>13</v>
      </c>
      <c r="AD256" s="4">
        <v>21</v>
      </c>
      <c r="AE256" s="4">
        <v>4</v>
      </c>
      <c r="AF256" s="4">
        <v>1</v>
      </c>
      <c r="AG256" s="4">
        <v>0</v>
      </c>
      <c r="AH256" s="4">
        <v>3</v>
      </c>
      <c r="AI256" s="4">
        <v>0</v>
      </c>
      <c r="AJ256" s="4">
        <v>0</v>
      </c>
      <c r="AK256" s="4">
        <v>62</v>
      </c>
      <c r="AL256" s="4">
        <v>51</v>
      </c>
      <c r="AM256" s="4">
        <v>1</v>
      </c>
      <c r="AN256" s="4">
        <v>13</v>
      </c>
      <c r="AO256" s="4">
        <v>9</v>
      </c>
      <c r="AP256" s="4">
        <v>1</v>
      </c>
      <c r="AQ256" s="4">
        <v>0</v>
      </c>
      <c r="AR256" s="4">
        <v>0</v>
      </c>
      <c r="AS256" s="4">
        <v>13</v>
      </c>
      <c r="AT256" s="4">
        <v>1</v>
      </c>
      <c r="AU256" s="4">
        <v>19</v>
      </c>
      <c r="AV256" s="4">
        <v>0</v>
      </c>
      <c r="AW256" s="4">
        <v>4</v>
      </c>
      <c r="AX256" s="4">
        <v>0</v>
      </c>
      <c r="AY256" s="4">
        <v>20</v>
      </c>
      <c r="AZ256" s="4">
        <v>1</v>
      </c>
      <c r="BA256" s="4">
        <v>3</v>
      </c>
      <c r="BB256" s="4">
        <v>0</v>
      </c>
      <c r="BC256" s="4">
        <v>3</v>
      </c>
      <c r="BD256" s="4">
        <v>9</v>
      </c>
      <c r="BE256" s="4">
        <v>5</v>
      </c>
      <c r="BF256" s="4">
        <v>1</v>
      </c>
      <c r="BG256" s="4">
        <v>3</v>
      </c>
      <c r="BH256" s="4">
        <v>0</v>
      </c>
      <c r="BI256" s="4">
        <v>16</v>
      </c>
      <c r="BJ256" s="4">
        <v>2</v>
      </c>
      <c r="BK256" s="4">
        <v>0</v>
      </c>
      <c r="BL256" s="4">
        <v>18</v>
      </c>
      <c r="BM256" s="4">
        <v>0</v>
      </c>
      <c r="BN256" s="4">
        <v>0</v>
      </c>
      <c r="BO256" s="4">
        <v>0</v>
      </c>
      <c r="BP256" s="4">
        <v>26</v>
      </c>
      <c r="BQ256" s="4">
        <v>8</v>
      </c>
      <c r="BR256" s="4">
        <v>5</v>
      </c>
      <c r="BS256" s="4">
        <v>8</v>
      </c>
      <c r="BT256" s="4">
        <v>4</v>
      </c>
      <c r="BU256" s="4">
        <v>3</v>
      </c>
      <c r="BV256" s="4">
        <v>3</v>
      </c>
      <c r="BW256" s="4">
        <v>3</v>
      </c>
      <c r="BX256" s="4">
        <v>6</v>
      </c>
      <c r="BY256" s="4">
        <v>5</v>
      </c>
      <c r="BZ256" s="4">
        <v>2</v>
      </c>
      <c r="CA256" s="4">
        <v>17</v>
      </c>
      <c r="CB256" s="4">
        <v>7</v>
      </c>
      <c r="CC256" s="4">
        <v>4</v>
      </c>
      <c r="CD256" s="4">
        <v>0</v>
      </c>
      <c r="CE256" s="4">
        <v>6</v>
      </c>
      <c r="CF256" s="4">
        <v>9</v>
      </c>
      <c r="CG256" s="4">
        <v>0</v>
      </c>
      <c r="CH256" s="4">
        <v>20</v>
      </c>
      <c r="CI256" s="4">
        <v>0</v>
      </c>
      <c r="CJ256" s="4">
        <v>3</v>
      </c>
      <c r="CK256" s="4">
        <v>5</v>
      </c>
      <c r="CL256" s="4">
        <v>5</v>
      </c>
      <c r="CM256" s="4">
        <v>0</v>
      </c>
      <c r="CN256" s="4">
        <v>17</v>
      </c>
      <c r="CO256" s="4">
        <v>8</v>
      </c>
      <c r="CP256" s="4">
        <v>4</v>
      </c>
      <c r="CQ256" s="4">
        <v>2</v>
      </c>
      <c r="CR256" s="4">
        <v>1</v>
      </c>
      <c r="CS256" s="4">
        <v>3</v>
      </c>
      <c r="CT256" s="4">
        <v>40</v>
      </c>
      <c r="CU256" s="4">
        <v>2</v>
      </c>
      <c r="CV256" s="4">
        <v>4</v>
      </c>
      <c r="CW256" s="4">
        <v>0</v>
      </c>
      <c r="CX256" s="4">
        <v>38</v>
      </c>
      <c r="CY256" s="4">
        <v>1</v>
      </c>
      <c r="CZ256" s="4">
        <v>0</v>
      </c>
      <c r="DA256" s="4">
        <v>1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10</v>
      </c>
      <c r="DI256" s="4">
        <v>11</v>
      </c>
      <c r="DJ256" s="4">
        <v>0</v>
      </c>
      <c r="DK256" s="4">
        <v>0</v>
      </c>
      <c r="DL256" s="4">
        <v>17</v>
      </c>
      <c r="DM256" s="4">
        <v>0</v>
      </c>
      <c r="DN256" s="4">
        <v>4</v>
      </c>
      <c r="DO256" s="4">
        <v>22</v>
      </c>
      <c r="DP256" s="4">
        <v>2</v>
      </c>
      <c r="DQ256" s="4">
        <v>0</v>
      </c>
      <c r="DR256" s="4">
        <v>26</v>
      </c>
      <c r="DS256" s="4">
        <v>72</v>
      </c>
      <c r="DT256" s="4">
        <v>4</v>
      </c>
      <c r="DU256" s="4">
        <v>0</v>
      </c>
      <c r="DV256" s="4">
        <v>1</v>
      </c>
      <c r="DW256" s="4">
        <v>6</v>
      </c>
      <c r="DX256" s="4">
        <v>1</v>
      </c>
      <c r="DY256" s="4">
        <v>0</v>
      </c>
      <c r="DZ256" s="4">
        <v>0</v>
      </c>
      <c r="EA256" s="4">
        <v>0</v>
      </c>
      <c r="EB256" s="4">
        <v>0</v>
      </c>
      <c r="EC256" s="4">
        <v>249</v>
      </c>
      <c r="ED256" s="4">
        <v>2</v>
      </c>
      <c r="EE256" s="4">
        <v>71</v>
      </c>
      <c r="EF256" s="4">
        <v>0</v>
      </c>
      <c r="EG256" s="4">
        <v>29</v>
      </c>
      <c r="EH256" s="4">
        <v>0</v>
      </c>
      <c r="EI256" s="4">
        <v>25</v>
      </c>
      <c r="EJ256" s="4">
        <v>2</v>
      </c>
      <c r="EK256" s="4">
        <v>2</v>
      </c>
      <c r="EL256" s="4">
        <v>0</v>
      </c>
      <c r="EM256" s="4">
        <v>10</v>
      </c>
      <c r="EN256" s="4">
        <v>5</v>
      </c>
      <c r="EO256" s="4">
        <v>12</v>
      </c>
      <c r="EP256" s="4">
        <v>4</v>
      </c>
      <c r="EQ256" s="4">
        <v>0</v>
      </c>
      <c r="ER256" s="4">
        <v>0</v>
      </c>
      <c r="ES256" s="4">
        <v>14</v>
      </c>
      <c r="ET256" s="4">
        <v>54</v>
      </c>
      <c r="EU256" s="4">
        <v>20</v>
      </c>
      <c r="EV256" s="4">
        <v>8</v>
      </c>
      <c r="EW256" s="4">
        <v>95</v>
      </c>
      <c r="EX256" s="4">
        <v>11</v>
      </c>
      <c r="EY256" s="4">
        <v>4</v>
      </c>
      <c r="EZ256" s="4">
        <v>7</v>
      </c>
      <c r="FA256" s="4">
        <v>1</v>
      </c>
      <c r="FB256" s="4">
        <v>0</v>
      </c>
      <c r="FC256" s="4">
        <v>3</v>
      </c>
      <c r="FD256" s="4">
        <v>0</v>
      </c>
      <c r="FE256" s="4">
        <v>21</v>
      </c>
      <c r="FF256" s="4">
        <v>23</v>
      </c>
      <c r="FG256" s="4">
        <v>0</v>
      </c>
      <c r="FH256" s="4">
        <v>3</v>
      </c>
      <c r="FI256" s="4">
        <v>0</v>
      </c>
      <c r="FJ256" s="4">
        <v>24</v>
      </c>
      <c r="FK256" s="4">
        <v>16</v>
      </c>
      <c r="FL256" s="4">
        <v>1</v>
      </c>
      <c r="FM256" s="4">
        <v>10</v>
      </c>
      <c r="FN256" s="4">
        <v>0</v>
      </c>
      <c r="FO256" s="4">
        <v>4</v>
      </c>
      <c r="FP256" s="4">
        <v>0</v>
      </c>
      <c r="FQ256" s="4">
        <v>0</v>
      </c>
      <c r="FR256" s="4">
        <v>0</v>
      </c>
      <c r="FS256" s="4">
        <v>4</v>
      </c>
      <c r="FT256" s="5">
        <f t="shared" si="6"/>
        <v>1628</v>
      </c>
      <c r="FU256" s="5">
        <f t="shared" si="7"/>
        <v>121</v>
      </c>
    </row>
    <row r="257" spans="1:177" x14ac:dyDescent="0.3">
      <c r="A257" s="3" t="s">
        <v>432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1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6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1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143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5">
        <f t="shared" si="6"/>
        <v>151</v>
      </c>
      <c r="FU257" s="5">
        <f t="shared" si="7"/>
        <v>4</v>
      </c>
    </row>
    <row r="258" spans="1:177" x14ac:dyDescent="0.3">
      <c r="A258" s="3" t="s">
        <v>433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15</v>
      </c>
      <c r="L258" s="4">
        <v>5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4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1</v>
      </c>
      <c r="AN258" s="4">
        <v>0</v>
      </c>
      <c r="AO258" s="4">
        <v>11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2</v>
      </c>
      <c r="AV258" s="4">
        <v>0</v>
      </c>
      <c r="AW258" s="4">
        <v>0</v>
      </c>
      <c r="AX258" s="4">
        <v>0</v>
      </c>
      <c r="AY258" s="4">
        <v>0</v>
      </c>
      <c r="AZ258" s="4">
        <v>3</v>
      </c>
      <c r="BA258" s="4">
        <v>0</v>
      </c>
      <c r="BB258" s="4">
        <v>0</v>
      </c>
      <c r="BC258" s="4">
        <v>0</v>
      </c>
      <c r="BD258" s="4">
        <v>3</v>
      </c>
      <c r="BE258" s="4">
        <v>0</v>
      </c>
      <c r="BF258" s="4">
        <v>1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4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1</v>
      </c>
      <c r="BS258" s="4">
        <v>42</v>
      </c>
      <c r="BT258" s="4">
        <v>2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13</v>
      </c>
      <c r="CQ258" s="4">
        <v>0</v>
      </c>
      <c r="CR258" s="4">
        <v>0</v>
      </c>
      <c r="CS258" s="4">
        <v>0</v>
      </c>
      <c r="CT258" s="4">
        <v>2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1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75</v>
      </c>
      <c r="DM258" s="4">
        <v>0</v>
      </c>
      <c r="DN258" s="4">
        <v>0</v>
      </c>
      <c r="DO258" s="4">
        <v>2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8</v>
      </c>
      <c r="EA258" s="4">
        <v>0</v>
      </c>
      <c r="EB258" s="4">
        <v>0</v>
      </c>
      <c r="EC258" s="4">
        <v>74</v>
      </c>
      <c r="ED258" s="4">
        <v>0</v>
      </c>
      <c r="EE258" s="4">
        <v>0</v>
      </c>
      <c r="EF258" s="4">
        <v>0</v>
      </c>
      <c r="EG258" s="4">
        <v>1</v>
      </c>
      <c r="EH258" s="4">
        <v>0</v>
      </c>
      <c r="EI258" s="4">
        <v>14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4</v>
      </c>
      <c r="ET258" s="4">
        <v>6</v>
      </c>
      <c r="EU258" s="4">
        <v>0</v>
      </c>
      <c r="EV258" s="4">
        <v>1</v>
      </c>
      <c r="EW258" s="4">
        <v>1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1</v>
      </c>
      <c r="FE258" s="4">
        <v>0</v>
      </c>
      <c r="FF258" s="4">
        <v>0</v>
      </c>
      <c r="FG258" s="4">
        <v>0</v>
      </c>
      <c r="FH258" s="4">
        <v>24</v>
      </c>
      <c r="FI258" s="4">
        <v>0</v>
      </c>
      <c r="FJ258" s="4">
        <v>1</v>
      </c>
      <c r="FK258" s="4">
        <v>7</v>
      </c>
      <c r="FL258" s="4">
        <v>0</v>
      </c>
      <c r="FM258" s="4">
        <v>21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5">
        <f t="shared" ref="FT258:FT321" si="8">SUM(B258:FS258)</f>
        <v>351</v>
      </c>
      <c r="FU258" s="5">
        <f t="shared" ref="FU258:FU321" si="9">COUNTIF(B258:FS258,"&gt;0")</f>
        <v>32</v>
      </c>
    </row>
    <row r="259" spans="1:177" x14ac:dyDescent="0.3">
      <c r="A259" s="3" t="s">
        <v>434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1</v>
      </c>
      <c r="AK259" s="4">
        <v>0</v>
      </c>
      <c r="AL259" s="4">
        <v>48</v>
      </c>
      <c r="AM259" s="4">
        <v>2</v>
      </c>
      <c r="AN259" s="4">
        <v>0</v>
      </c>
      <c r="AO259" s="4">
        <v>7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9</v>
      </c>
      <c r="AV259" s="4">
        <v>1</v>
      </c>
      <c r="AW259" s="4">
        <v>1</v>
      </c>
      <c r="AX259" s="4">
        <v>0</v>
      </c>
      <c r="AY259" s="4">
        <v>0</v>
      </c>
      <c r="AZ259" s="4">
        <v>0</v>
      </c>
      <c r="BA259" s="4">
        <v>1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2</v>
      </c>
      <c r="BP259" s="4">
        <v>4</v>
      </c>
      <c r="BQ259" s="4">
        <v>0</v>
      </c>
      <c r="BR259" s="4">
        <v>0</v>
      </c>
      <c r="BS259" s="4">
        <v>4</v>
      </c>
      <c r="BT259" s="4">
        <v>2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1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2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1</v>
      </c>
      <c r="CQ259" s="4">
        <v>0</v>
      </c>
      <c r="CR259" s="4">
        <v>0</v>
      </c>
      <c r="CS259" s="4">
        <v>0</v>
      </c>
      <c r="CT259" s="4">
        <v>7</v>
      </c>
      <c r="CU259" s="4">
        <v>0</v>
      </c>
      <c r="CV259" s="4">
        <v>0</v>
      </c>
      <c r="CW259" s="4">
        <v>2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1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6</v>
      </c>
      <c r="DM259" s="4">
        <v>0</v>
      </c>
      <c r="DN259" s="4">
        <v>0</v>
      </c>
      <c r="DO259" s="4">
        <v>1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3</v>
      </c>
      <c r="DX259" s="4">
        <v>0</v>
      </c>
      <c r="DY259" s="4">
        <v>0</v>
      </c>
      <c r="DZ259" s="4">
        <v>1</v>
      </c>
      <c r="EA259" s="4">
        <v>0</v>
      </c>
      <c r="EB259" s="4">
        <v>0</v>
      </c>
      <c r="EC259" s="4">
        <v>179</v>
      </c>
      <c r="ED259" s="4">
        <v>0</v>
      </c>
      <c r="EE259" s="4">
        <v>0</v>
      </c>
      <c r="EF259" s="4">
        <v>0</v>
      </c>
      <c r="EG259" s="4">
        <v>59</v>
      </c>
      <c r="EH259" s="4">
        <v>0</v>
      </c>
      <c r="EI259" s="4">
        <v>3</v>
      </c>
      <c r="EJ259" s="4">
        <v>0</v>
      </c>
      <c r="EK259" s="4">
        <v>0</v>
      </c>
      <c r="EL259" s="4">
        <v>0</v>
      </c>
      <c r="EM259" s="4">
        <v>3</v>
      </c>
      <c r="EN259" s="4">
        <v>0</v>
      </c>
      <c r="EO259" s="4">
        <v>0</v>
      </c>
      <c r="EP259" s="4">
        <v>6</v>
      </c>
      <c r="EQ259" s="4">
        <v>0</v>
      </c>
      <c r="ER259" s="4">
        <v>0</v>
      </c>
      <c r="ES259" s="4">
        <v>2</v>
      </c>
      <c r="ET259" s="4">
        <v>26</v>
      </c>
      <c r="EU259" s="4">
        <v>0</v>
      </c>
      <c r="EV259" s="4">
        <v>7</v>
      </c>
      <c r="EW259" s="4">
        <v>2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22</v>
      </c>
      <c r="FI259" s="4">
        <v>0</v>
      </c>
      <c r="FJ259" s="4">
        <v>0</v>
      </c>
      <c r="FK259" s="4">
        <v>0</v>
      </c>
      <c r="FL259" s="4">
        <v>0</v>
      </c>
      <c r="FM259" s="4">
        <v>20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5">
        <f t="shared" si="8"/>
        <v>436</v>
      </c>
      <c r="FU259" s="5">
        <f t="shared" si="9"/>
        <v>33</v>
      </c>
    </row>
    <row r="260" spans="1:177" x14ac:dyDescent="0.3">
      <c r="A260" s="3" t="s">
        <v>435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2</v>
      </c>
      <c r="I260" s="4">
        <v>0</v>
      </c>
      <c r="J260" s="4">
        <v>0</v>
      </c>
      <c r="K260" s="4">
        <v>0</v>
      </c>
      <c r="L260" s="4">
        <v>0</v>
      </c>
      <c r="M260" s="4">
        <v>3</v>
      </c>
      <c r="N260" s="4">
        <v>8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3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3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0</v>
      </c>
      <c r="AP260" s="4">
        <v>1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1</v>
      </c>
      <c r="AW260" s="4">
        <v>0</v>
      </c>
      <c r="AX260" s="4">
        <v>0</v>
      </c>
      <c r="AY260" s="4">
        <v>7</v>
      </c>
      <c r="AZ260" s="4">
        <v>0</v>
      </c>
      <c r="BA260" s="4">
        <v>0</v>
      </c>
      <c r="BB260" s="4">
        <v>0</v>
      </c>
      <c r="BC260" s="4">
        <v>8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1</v>
      </c>
      <c r="BP260" s="4">
        <v>0</v>
      </c>
      <c r="BQ260" s="4">
        <v>0</v>
      </c>
      <c r="BR260" s="4">
        <v>0</v>
      </c>
      <c r="BS260" s="4">
        <v>0</v>
      </c>
      <c r="BT260" s="4">
        <v>8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1</v>
      </c>
      <c r="CB260" s="4">
        <v>0</v>
      </c>
      <c r="CC260" s="4">
        <v>0</v>
      </c>
      <c r="CD260" s="4">
        <v>0</v>
      </c>
      <c r="CE260" s="4">
        <v>4</v>
      </c>
      <c r="CF260" s="4">
        <v>1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1</v>
      </c>
      <c r="CO260" s="4">
        <v>0</v>
      </c>
      <c r="CP260" s="4">
        <v>0</v>
      </c>
      <c r="CQ260" s="4">
        <v>4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1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2</v>
      </c>
      <c r="DM260" s="4">
        <v>0</v>
      </c>
      <c r="DN260" s="4">
        <v>0</v>
      </c>
      <c r="DO260" s="4">
        <v>0</v>
      </c>
      <c r="DP260" s="4">
        <v>5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1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1</v>
      </c>
      <c r="EL260" s="4">
        <v>0</v>
      </c>
      <c r="EM260" s="4">
        <v>0</v>
      </c>
      <c r="EN260" s="4">
        <v>0</v>
      </c>
      <c r="EO260" s="4">
        <v>20</v>
      </c>
      <c r="EP260" s="4">
        <v>0</v>
      </c>
      <c r="EQ260" s="4">
        <v>0</v>
      </c>
      <c r="ER260" s="4">
        <v>1</v>
      </c>
      <c r="ES260" s="4">
        <v>0</v>
      </c>
      <c r="ET260" s="4">
        <v>0</v>
      </c>
      <c r="EU260" s="4">
        <v>0</v>
      </c>
      <c r="EV260" s="4">
        <v>0</v>
      </c>
      <c r="EW260" s="4">
        <v>4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4</v>
      </c>
      <c r="FP260" s="4">
        <v>0</v>
      </c>
      <c r="FQ260" s="4">
        <v>0</v>
      </c>
      <c r="FR260" s="4">
        <v>0</v>
      </c>
      <c r="FS260" s="4">
        <v>0</v>
      </c>
      <c r="FT260" s="5">
        <f t="shared" si="8"/>
        <v>99</v>
      </c>
      <c r="FU260" s="5">
        <f t="shared" si="9"/>
        <v>29</v>
      </c>
    </row>
    <row r="261" spans="1:177" x14ac:dyDescent="0.3">
      <c r="A261" s="3" t="s">
        <v>436</v>
      </c>
      <c r="B261" s="4">
        <v>0</v>
      </c>
      <c r="C261" s="4">
        <v>1</v>
      </c>
      <c r="D261" s="4">
        <v>4</v>
      </c>
      <c r="E261" s="4">
        <v>1</v>
      </c>
      <c r="F261" s="4">
        <v>0</v>
      </c>
      <c r="G261" s="4">
        <v>6</v>
      </c>
      <c r="H261" s="4">
        <v>6</v>
      </c>
      <c r="I261" s="4">
        <v>12</v>
      </c>
      <c r="J261" s="4">
        <v>5</v>
      </c>
      <c r="K261" s="4">
        <v>0</v>
      </c>
      <c r="L261" s="4">
        <v>14</v>
      </c>
      <c r="M261" s="4">
        <v>19</v>
      </c>
      <c r="N261" s="4">
        <v>27</v>
      </c>
      <c r="O261" s="4">
        <v>39</v>
      </c>
      <c r="P261" s="4">
        <v>1</v>
      </c>
      <c r="Q261" s="4">
        <v>3</v>
      </c>
      <c r="R261" s="4">
        <v>2</v>
      </c>
      <c r="S261" s="4">
        <v>14</v>
      </c>
      <c r="T261" s="4">
        <v>1</v>
      </c>
      <c r="U261" s="4">
        <v>1</v>
      </c>
      <c r="V261" s="4">
        <v>15</v>
      </c>
      <c r="W261" s="4">
        <v>7</v>
      </c>
      <c r="X261" s="4">
        <v>3</v>
      </c>
      <c r="Y261" s="4">
        <v>2</v>
      </c>
      <c r="Z261" s="4">
        <v>3</v>
      </c>
      <c r="AA261" s="4">
        <v>1</v>
      </c>
      <c r="AB261" s="4">
        <v>1</v>
      </c>
      <c r="AC261" s="4">
        <v>4</v>
      </c>
      <c r="AD261" s="4">
        <v>5</v>
      </c>
      <c r="AE261" s="4">
        <v>7</v>
      </c>
      <c r="AF261" s="4">
        <v>1</v>
      </c>
      <c r="AG261" s="4">
        <v>1</v>
      </c>
      <c r="AH261" s="4">
        <v>1</v>
      </c>
      <c r="AI261" s="4">
        <v>2</v>
      </c>
      <c r="AJ261" s="4">
        <v>0</v>
      </c>
      <c r="AK261" s="4">
        <v>9</v>
      </c>
      <c r="AL261" s="4">
        <v>35</v>
      </c>
      <c r="AM261" s="4">
        <v>8</v>
      </c>
      <c r="AN261" s="4">
        <v>10</v>
      </c>
      <c r="AO261" s="4">
        <v>31</v>
      </c>
      <c r="AP261" s="4">
        <v>5</v>
      </c>
      <c r="AQ261" s="4">
        <v>1</v>
      </c>
      <c r="AR261" s="4">
        <v>3</v>
      </c>
      <c r="AS261" s="4">
        <v>1</v>
      </c>
      <c r="AT261" s="4">
        <v>3</v>
      </c>
      <c r="AU261" s="4">
        <v>2</v>
      </c>
      <c r="AV261" s="4">
        <v>4</v>
      </c>
      <c r="AW261" s="4">
        <v>2</v>
      </c>
      <c r="AX261" s="4">
        <v>3</v>
      </c>
      <c r="AY261" s="4">
        <v>7</v>
      </c>
      <c r="AZ261" s="4">
        <v>1</v>
      </c>
      <c r="BA261" s="4">
        <v>1</v>
      </c>
      <c r="BB261" s="4">
        <v>0</v>
      </c>
      <c r="BC261" s="4">
        <v>17</v>
      </c>
      <c r="BD261" s="4">
        <v>1</v>
      </c>
      <c r="BE261" s="4">
        <v>4</v>
      </c>
      <c r="BF261" s="4">
        <v>0</v>
      </c>
      <c r="BG261" s="4">
        <v>1</v>
      </c>
      <c r="BH261" s="4">
        <v>7</v>
      </c>
      <c r="BI261" s="4">
        <v>3</v>
      </c>
      <c r="BJ261" s="4">
        <v>0</v>
      </c>
      <c r="BK261" s="4">
        <v>4</v>
      </c>
      <c r="BL261" s="4">
        <v>6</v>
      </c>
      <c r="BM261" s="4">
        <v>0</v>
      </c>
      <c r="BN261" s="4">
        <v>0</v>
      </c>
      <c r="BO261" s="4">
        <v>16</v>
      </c>
      <c r="BP261" s="4">
        <v>4</v>
      </c>
      <c r="BQ261" s="4">
        <v>4</v>
      </c>
      <c r="BR261" s="4">
        <v>3</v>
      </c>
      <c r="BS261" s="4">
        <v>16</v>
      </c>
      <c r="BT261" s="4">
        <v>29</v>
      </c>
      <c r="BU261" s="4">
        <v>9</v>
      </c>
      <c r="BV261" s="4">
        <v>12</v>
      </c>
      <c r="BW261" s="4">
        <v>0</v>
      </c>
      <c r="BX261" s="4">
        <v>13</v>
      </c>
      <c r="BY261" s="4">
        <v>0</v>
      </c>
      <c r="BZ261" s="4">
        <v>11</v>
      </c>
      <c r="CA261" s="4">
        <v>4</v>
      </c>
      <c r="CB261" s="4">
        <v>5</v>
      </c>
      <c r="CC261" s="4">
        <v>3</v>
      </c>
      <c r="CD261" s="4">
        <v>1</v>
      </c>
      <c r="CE261" s="4">
        <v>2</v>
      </c>
      <c r="CF261" s="4">
        <v>16</v>
      </c>
      <c r="CG261" s="4">
        <v>1</v>
      </c>
      <c r="CH261" s="4">
        <v>4</v>
      </c>
      <c r="CI261" s="4">
        <v>1</v>
      </c>
      <c r="CJ261" s="4">
        <v>0</v>
      </c>
      <c r="CK261" s="4">
        <v>2</v>
      </c>
      <c r="CL261" s="4">
        <v>4</v>
      </c>
      <c r="CM261" s="4">
        <v>0</v>
      </c>
      <c r="CN261" s="4">
        <v>0</v>
      </c>
      <c r="CO261" s="4">
        <v>9</v>
      </c>
      <c r="CP261" s="4">
        <v>0</v>
      </c>
      <c r="CQ261" s="4">
        <v>2</v>
      </c>
      <c r="CR261" s="4">
        <v>2</v>
      </c>
      <c r="CS261" s="4">
        <v>5</v>
      </c>
      <c r="CT261" s="4">
        <v>7</v>
      </c>
      <c r="CU261" s="4">
        <v>0</v>
      </c>
      <c r="CV261" s="4">
        <v>9</v>
      </c>
      <c r="CW261" s="4">
        <v>2</v>
      </c>
      <c r="CX261" s="4">
        <v>3</v>
      </c>
      <c r="CY261" s="4">
        <v>0</v>
      </c>
      <c r="CZ261" s="4">
        <v>4</v>
      </c>
      <c r="DA261" s="4">
        <v>0</v>
      </c>
      <c r="DB261" s="4">
        <v>4</v>
      </c>
      <c r="DC261" s="4">
        <v>0</v>
      </c>
      <c r="DD261" s="4">
        <v>2</v>
      </c>
      <c r="DE261" s="4">
        <v>4</v>
      </c>
      <c r="DF261" s="4">
        <v>1</v>
      </c>
      <c r="DG261" s="4">
        <v>2</v>
      </c>
      <c r="DH261" s="4">
        <v>3</v>
      </c>
      <c r="DI261" s="4">
        <v>10</v>
      </c>
      <c r="DJ261" s="4">
        <v>1</v>
      </c>
      <c r="DK261" s="4">
        <v>0</v>
      </c>
      <c r="DL261" s="4">
        <v>12</v>
      </c>
      <c r="DM261" s="4">
        <v>0</v>
      </c>
      <c r="DN261" s="4">
        <v>1</v>
      </c>
      <c r="DO261" s="4">
        <v>12</v>
      </c>
      <c r="DP261" s="4">
        <v>1</v>
      </c>
      <c r="DQ261" s="4">
        <v>4</v>
      </c>
      <c r="DR261" s="4">
        <v>25</v>
      </c>
      <c r="DS261" s="4">
        <v>59</v>
      </c>
      <c r="DT261" s="4">
        <v>7</v>
      </c>
      <c r="DU261" s="4">
        <v>1</v>
      </c>
      <c r="DV261" s="4">
        <v>0</v>
      </c>
      <c r="DW261" s="4">
        <v>9</v>
      </c>
      <c r="DX261" s="4">
        <v>2</v>
      </c>
      <c r="DY261" s="4">
        <v>0</v>
      </c>
      <c r="DZ261" s="4">
        <v>0</v>
      </c>
      <c r="EA261" s="4">
        <v>3</v>
      </c>
      <c r="EB261" s="4">
        <v>0</v>
      </c>
      <c r="EC261" s="4">
        <v>28</v>
      </c>
      <c r="ED261" s="4">
        <v>1</v>
      </c>
      <c r="EE261" s="4">
        <v>22</v>
      </c>
      <c r="EF261" s="4">
        <v>0</v>
      </c>
      <c r="EG261" s="4">
        <v>13</v>
      </c>
      <c r="EH261" s="4">
        <v>1</v>
      </c>
      <c r="EI261" s="4">
        <v>1</v>
      </c>
      <c r="EJ261" s="4">
        <v>4</v>
      </c>
      <c r="EK261" s="4">
        <v>0</v>
      </c>
      <c r="EL261" s="4">
        <v>0</v>
      </c>
      <c r="EM261" s="4">
        <v>1</v>
      </c>
      <c r="EN261" s="4">
        <v>0</v>
      </c>
      <c r="EO261" s="4">
        <v>29</v>
      </c>
      <c r="EP261" s="4">
        <v>0</v>
      </c>
      <c r="EQ261" s="4">
        <v>3</v>
      </c>
      <c r="ER261" s="4">
        <v>7</v>
      </c>
      <c r="ES261" s="4">
        <v>21</v>
      </c>
      <c r="ET261" s="4">
        <v>4</v>
      </c>
      <c r="EU261" s="4">
        <v>4</v>
      </c>
      <c r="EV261" s="4">
        <v>18</v>
      </c>
      <c r="EW261" s="4">
        <v>57</v>
      </c>
      <c r="EX261" s="4">
        <v>8</v>
      </c>
      <c r="EY261" s="4">
        <v>15</v>
      </c>
      <c r="EZ261" s="4">
        <v>8</v>
      </c>
      <c r="FA261" s="4">
        <v>1</v>
      </c>
      <c r="FB261" s="4">
        <v>5</v>
      </c>
      <c r="FC261" s="4">
        <v>1</v>
      </c>
      <c r="FD261" s="4">
        <v>0</v>
      </c>
      <c r="FE261" s="4">
        <v>5</v>
      </c>
      <c r="FF261" s="4">
        <v>8</v>
      </c>
      <c r="FG261" s="4">
        <v>0</v>
      </c>
      <c r="FH261" s="4">
        <v>2</v>
      </c>
      <c r="FI261" s="4">
        <v>2</v>
      </c>
      <c r="FJ261" s="4">
        <v>3</v>
      </c>
      <c r="FK261" s="4">
        <v>14</v>
      </c>
      <c r="FL261" s="4">
        <v>1</v>
      </c>
      <c r="FM261" s="4">
        <v>25</v>
      </c>
      <c r="FN261" s="4">
        <v>0</v>
      </c>
      <c r="FO261" s="4">
        <v>5</v>
      </c>
      <c r="FP261" s="4">
        <v>0</v>
      </c>
      <c r="FQ261" s="4">
        <v>0</v>
      </c>
      <c r="FR261" s="4">
        <v>0</v>
      </c>
      <c r="FS261" s="4">
        <v>1</v>
      </c>
      <c r="FT261" s="5">
        <f t="shared" si="8"/>
        <v>1062</v>
      </c>
      <c r="FU261" s="5">
        <f t="shared" si="9"/>
        <v>138</v>
      </c>
    </row>
    <row r="262" spans="1:177" x14ac:dyDescent="0.3">
      <c r="A262" s="3" t="s">
        <v>437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5">
        <f t="shared" si="8"/>
        <v>0</v>
      </c>
      <c r="FU262" s="5">
        <f t="shared" si="9"/>
        <v>0</v>
      </c>
    </row>
    <row r="263" spans="1:177" x14ac:dyDescent="0.3">
      <c r="A263" s="3" t="s">
        <v>438</v>
      </c>
      <c r="B263" s="4">
        <v>0</v>
      </c>
      <c r="C263" s="4">
        <v>0</v>
      </c>
      <c r="D263" s="4">
        <v>3</v>
      </c>
      <c r="E263" s="4">
        <v>0</v>
      </c>
      <c r="F263" s="4">
        <v>1</v>
      </c>
      <c r="G263" s="4">
        <v>0</v>
      </c>
      <c r="H263" s="4">
        <v>1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2</v>
      </c>
      <c r="O263" s="4">
        <v>1</v>
      </c>
      <c r="P263" s="4">
        <v>0</v>
      </c>
      <c r="Q263" s="4">
        <v>0</v>
      </c>
      <c r="R263" s="4">
        <v>2</v>
      </c>
      <c r="S263" s="4">
        <v>0</v>
      </c>
      <c r="T263" s="4">
        <v>0</v>
      </c>
      <c r="U263" s="4">
        <v>0</v>
      </c>
      <c r="V263" s="4">
        <v>1</v>
      </c>
      <c r="W263" s="4">
        <v>5</v>
      </c>
      <c r="X263" s="4">
        <v>5</v>
      </c>
      <c r="Y263" s="4">
        <v>1</v>
      </c>
      <c r="Z263" s="4">
        <v>2</v>
      </c>
      <c r="AA263" s="4">
        <v>1</v>
      </c>
      <c r="AB263" s="4">
        <v>0</v>
      </c>
      <c r="AC263" s="4">
        <v>9</v>
      </c>
      <c r="AD263" s="4">
        <v>0</v>
      </c>
      <c r="AE263" s="4">
        <v>28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10</v>
      </c>
      <c r="AN263" s="4">
        <v>0</v>
      </c>
      <c r="AO263" s="4">
        <v>2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1</v>
      </c>
      <c r="AW263" s="4">
        <v>2</v>
      </c>
      <c r="AX263" s="4">
        <v>0</v>
      </c>
      <c r="AY263" s="4">
        <v>43</v>
      </c>
      <c r="AZ263" s="4">
        <v>25</v>
      </c>
      <c r="BA263" s="4">
        <v>4</v>
      </c>
      <c r="BB263" s="4">
        <v>0</v>
      </c>
      <c r="BC263" s="4">
        <v>5</v>
      </c>
      <c r="BD263" s="4">
        <v>0</v>
      </c>
      <c r="BE263" s="4">
        <v>0</v>
      </c>
      <c r="BF263" s="4">
        <v>0</v>
      </c>
      <c r="BG263" s="4">
        <v>1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2</v>
      </c>
      <c r="BO263" s="4">
        <v>3</v>
      </c>
      <c r="BP263" s="4">
        <v>0</v>
      </c>
      <c r="BQ263" s="4">
        <v>0</v>
      </c>
      <c r="BR263" s="4">
        <v>2</v>
      </c>
      <c r="BS263" s="4">
        <v>15</v>
      </c>
      <c r="BT263" s="4">
        <v>1</v>
      </c>
      <c r="BU263" s="4">
        <v>0</v>
      </c>
      <c r="BV263" s="4">
        <v>1</v>
      </c>
      <c r="BW263" s="4">
        <v>0</v>
      </c>
      <c r="BX263" s="4">
        <v>0</v>
      </c>
      <c r="BY263" s="4">
        <v>0</v>
      </c>
      <c r="BZ263" s="4">
        <v>0</v>
      </c>
      <c r="CA263" s="4">
        <v>6</v>
      </c>
      <c r="CB263" s="4">
        <v>6</v>
      </c>
      <c r="CC263" s="4">
        <v>0</v>
      </c>
      <c r="CD263" s="4">
        <v>1</v>
      </c>
      <c r="CE263" s="4">
        <v>0</v>
      </c>
      <c r="CF263" s="4">
        <v>2</v>
      </c>
      <c r="CG263" s="4">
        <v>0</v>
      </c>
      <c r="CH263" s="4">
        <v>1</v>
      </c>
      <c r="CI263" s="4">
        <v>0</v>
      </c>
      <c r="CJ263" s="4">
        <v>0</v>
      </c>
      <c r="CK263" s="4">
        <v>0</v>
      </c>
      <c r="CL263" s="4">
        <v>1</v>
      </c>
      <c r="CM263" s="4">
        <v>0</v>
      </c>
      <c r="CN263" s="4">
        <v>1</v>
      </c>
      <c r="CO263" s="4">
        <v>1</v>
      </c>
      <c r="CP263" s="4">
        <v>2</v>
      </c>
      <c r="CQ263" s="4">
        <v>0</v>
      </c>
      <c r="CR263" s="4">
        <v>0</v>
      </c>
      <c r="CS263" s="4">
        <v>1</v>
      </c>
      <c r="CT263" s="4">
        <v>44</v>
      </c>
      <c r="CU263" s="4">
        <v>0</v>
      </c>
      <c r="CV263" s="4">
        <v>0</v>
      </c>
      <c r="CW263" s="4">
        <v>11</v>
      </c>
      <c r="CX263" s="4">
        <v>0</v>
      </c>
      <c r="CY263" s="4">
        <v>1</v>
      </c>
      <c r="CZ263" s="4">
        <v>3</v>
      </c>
      <c r="DA263" s="4">
        <v>0</v>
      </c>
      <c r="DB263" s="4">
        <v>1</v>
      </c>
      <c r="DC263" s="4">
        <v>0</v>
      </c>
      <c r="DD263" s="4">
        <v>0</v>
      </c>
      <c r="DE263" s="4">
        <v>0</v>
      </c>
      <c r="DF263" s="4">
        <v>7</v>
      </c>
      <c r="DG263" s="4">
        <v>0</v>
      </c>
      <c r="DH263" s="4">
        <v>0</v>
      </c>
      <c r="DI263" s="4">
        <v>8</v>
      </c>
      <c r="DJ263" s="4">
        <v>0</v>
      </c>
      <c r="DK263" s="4">
        <v>0</v>
      </c>
      <c r="DL263" s="4">
        <v>11</v>
      </c>
      <c r="DM263" s="4">
        <v>0</v>
      </c>
      <c r="DN263" s="4">
        <v>0</v>
      </c>
      <c r="DO263" s="4">
        <v>5</v>
      </c>
      <c r="DP263" s="4">
        <v>0</v>
      </c>
      <c r="DQ263" s="4">
        <v>0</v>
      </c>
      <c r="DR263" s="4">
        <v>0</v>
      </c>
      <c r="DS263" s="4">
        <v>41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4</v>
      </c>
      <c r="EA263" s="4">
        <v>0</v>
      </c>
      <c r="EB263" s="4">
        <v>0</v>
      </c>
      <c r="EC263" s="4">
        <v>7</v>
      </c>
      <c r="ED263" s="4">
        <v>0</v>
      </c>
      <c r="EE263" s="4">
        <v>16</v>
      </c>
      <c r="EF263" s="4">
        <v>0</v>
      </c>
      <c r="EG263" s="4">
        <v>29</v>
      </c>
      <c r="EH263" s="4">
        <v>0</v>
      </c>
      <c r="EI263" s="4">
        <v>10</v>
      </c>
      <c r="EJ263" s="4">
        <v>0</v>
      </c>
      <c r="EK263" s="4">
        <v>0</v>
      </c>
      <c r="EL263" s="4">
        <v>0</v>
      </c>
      <c r="EM263" s="4">
        <v>3</v>
      </c>
      <c r="EN263" s="4">
        <v>0</v>
      </c>
      <c r="EO263" s="4">
        <v>0</v>
      </c>
      <c r="EP263" s="4">
        <v>3</v>
      </c>
      <c r="EQ263" s="4">
        <v>0</v>
      </c>
      <c r="ER263" s="4">
        <v>0</v>
      </c>
      <c r="ES263" s="4">
        <v>30</v>
      </c>
      <c r="ET263" s="4">
        <v>94</v>
      </c>
      <c r="EU263" s="4">
        <v>1</v>
      </c>
      <c r="EV263" s="4">
        <v>0</v>
      </c>
      <c r="EW263" s="4">
        <v>5</v>
      </c>
      <c r="EX263" s="4">
        <v>0</v>
      </c>
      <c r="EY263" s="4">
        <v>6</v>
      </c>
      <c r="EZ263" s="4">
        <v>0</v>
      </c>
      <c r="FA263" s="4">
        <v>0</v>
      </c>
      <c r="FB263" s="4">
        <v>0</v>
      </c>
      <c r="FC263" s="4">
        <v>0</v>
      </c>
      <c r="FD263" s="4">
        <v>1</v>
      </c>
      <c r="FE263" s="4">
        <v>0</v>
      </c>
      <c r="FF263" s="4">
        <v>0</v>
      </c>
      <c r="FG263" s="4">
        <v>0</v>
      </c>
      <c r="FH263" s="4">
        <v>1</v>
      </c>
      <c r="FI263" s="4">
        <v>0</v>
      </c>
      <c r="FJ263" s="4">
        <v>3</v>
      </c>
      <c r="FK263" s="4">
        <v>13</v>
      </c>
      <c r="FL263" s="4">
        <v>0</v>
      </c>
      <c r="FM263" s="4">
        <v>34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5">
        <f t="shared" si="8"/>
        <v>595</v>
      </c>
      <c r="FU263" s="5">
        <f t="shared" si="9"/>
        <v>68</v>
      </c>
    </row>
    <row r="264" spans="1:177" x14ac:dyDescent="0.3">
      <c r="A264" s="3" t="s">
        <v>439</v>
      </c>
      <c r="B264" s="4">
        <v>3</v>
      </c>
      <c r="C264" s="4">
        <v>1</v>
      </c>
      <c r="D264" s="4">
        <v>3</v>
      </c>
      <c r="E264" s="4">
        <v>12</v>
      </c>
      <c r="F264" s="4">
        <v>1</v>
      </c>
      <c r="G264" s="4">
        <v>35</v>
      </c>
      <c r="H264" s="4">
        <v>1</v>
      </c>
      <c r="I264" s="4">
        <v>15</v>
      </c>
      <c r="J264" s="4">
        <v>0</v>
      </c>
      <c r="K264" s="4">
        <v>2</v>
      </c>
      <c r="L264" s="4">
        <v>0</v>
      </c>
      <c r="M264" s="4">
        <v>20</v>
      </c>
      <c r="N264" s="4">
        <v>27</v>
      </c>
      <c r="O264" s="4">
        <v>35</v>
      </c>
      <c r="P264" s="4">
        <v>4</v>
      </c>
      <c r="Q264" s="4">
        <v>1</v>
      </c>
      <c r="R264" s="4">
        <v>10</v>
      </c>
      <c r="S264" s="4">
        <v>6</v>
      </c>
      <c r="T264" s="4">
        <v>0</v>
      </c>
      <c r="U264" s="4">
        <v>0</v>
      </c>
      <c r="V264" s="4">
        <v>14</v>
      </c>
      <c r="W264" s="4">
        <v>4</v>
      </c>
      <c r="X264" s="4">
        <v>11</v>
      </c>
      <c r="Y264" s="4">
        <v>0</v>
      </c>
      <c r="Z264" s="4">
        <v>0</v>
      </c>
      <c r="AA264" s="4">
        <v>0</v>
      </c>
      <c r="AB264" s="4">
        <v>1</v>
      </c>
      <c r="AC264" s="4">
        <v>14</v>
      </c>
      <c r="AD264" s="4">
        <v>9</v>
      </c>
      <c r="AE264" s="4">
        <v>17</v>
      </c>
      <c r="AF264" s="4">
        <v>1</v>
      </c>
      <c r="AG264" s="4">
        <v>3</v>
      </c>
      <c r="AH264" s="4">
        <v>0</v>
      </c>
      <c r="AI264" s="4">
        <v>1</v>
      </c>
      <c r="AJ264" s="4">
        <v>1</v>
      </c>
      <c r="AK264" s="4">
        <v>45</v>
      </c>
      <c r="AL264" s="4">
        <v>2</v>
      </c>
      <c r="AM264" s="4">
        <v>3</v>
      </c>
      <c r="AN264" s="4">
        <v>1</v>
      </c>
      <c r="AO264" s="4">
        <v>25</v>
      </c>
      <c r="AP264" s="4">
        <v>2</v>
      </c>
      <c r="AQ264" s="4">
        <v>2</v>
      </c>
      <c r="AR264" s="4">
        <v>0</v>
      </c>
      <c r="AS264" s="4">
        <v>2</v>
      </c>
      <c r="AT264" s="4">
        <v>3</v>
      </c>
      <c r="AU264" s="4">
        <v>3</v>
      </c>
      <c r="AV264" s="4">
        <v>2</v>
      </c>
      <c r="AW264" s="4">
        <v>8</v>
      </c>
      <c r="AX264" s="4">
        <v>2</v>
      </c>
      <c r="AY264" s="4">
        <v>7</v>
      </c>
      <c r="AZ264" s="4">
        <v>0</v>
      </c>
      <c r="BA264" s="4">
        <v>0</v>
      </c>
      <c r="BB264" s="4">
        <v>0</v>
      </c>
      <c r="BC264" s="4">
        <v>10</v>
      </c>
      <c r="BD264" s="4">
        <v>0</v>
      </c>
      <c r="BE264" s="4">
        <v>2</v>
      </c>
      <c r="BF264" s="4">
        <v>0</v>
      </c>
      <c r="BG264" s="4">
        <v>1</v>
      </c>
      <c r="BH264" s="4">
        <v>5</v>
      </c>
      <c r="BI264" s="4">
        <v>23</v>
      </c>
      <c r="BJ264" s="4">
        <v>1</v>
      </c>
      <c r="BK264" s="4">
        <v>0</v>
      </c>
      <c r="BL264" s="4">
        <v>5</v>
      </c>
      <c r="BM264" s="4">
        <v>0</v>
      </c>
      <c r="BN264" s="4">
        <v>6</v>
      </c>
      <c r="BO264" s="4">
        <v>10</v>
      </c>
      <c r="BP264" s="4">
        <v>6</v>
      </c>
      <c r="BQ264" s="4">
        <v>13</v>
      </c>
      <c r="BR264" s="4">
        <v>1</v>
      </c>
      <c r="BS264" s="4">
        <v>8</v>
      </c>
      <c r="BT264" s="4">
        <v>18</v>
      </c>
      <c r="BU264" s="4">
        <v>5</v>
      </c>
      <c r="BV264" s="4">
        <v>4</v>
      </c>
      <c r="BW264" s="4">
        <v>5</v>
      </c>
      <c r="BX264" s="4">
        <v>16</v>
      </c>
      <c r="BY264" s="4">
        <v>5</v>
      </c>
      <c r="BZ264" s="4">
        <v>1</v>
      </c>
      <c r="CA264" s="4">
        <v>83</v>
      </c>
      <c r="CB264" s="4">
        <v>6</v>
      </c>
      <c r="CC264" s="4">
        <v>5</v>
      </c>
      <c r="CD264" s="4">
        <v>1</v>
      </c>
      <c r="CE264" s="4">
        <v>19</v>
      </c>
      <c r="CF264" s="4">
        <v>29</v>
      </c>
      <c r="CG264" s="4">
        <v>1</v>
      </c>
      <c r="CH264" s="4">
        <v>26</v>
      </c>
      <c r="CI264" s="4">
        <v>2</v>
      </c>
      <c r="CJ264" s="4">
        <v>1</v>
      </c>
      <c r="CK264" s="4">
        <v>8</v>
      </c>
      <c r="CL264" s="4">
        <v>2</v>
      </c>
      <c r="CM264" s="4">
        <v>0</v>
      </c>
      <c r="CN264" s="4">
        <v>16</v>
      </c>
      <c r="CO264" s="4">
        <v>3</v>
      </c>
      <c r="CP264" s="4">
        <v>3</v>
      </c>
      <c r="CQ264" s="4">
        <v>1</v>
      </c>
      <c r="CR264" s="4">
        <v>1</v>
      </c>
      <c r="CS264" s="4">
        <v>3</v>
      </c>
      <c r="CT264" s="4">
        <v>66</v>
      </c>
      <c r="CU264" s="4">
        <v>9</v>
      </c>
      <c r="CV264" s="4">
        <v>4</v>
      </c>
      <c r="CW264" s="4">
        <v>8</v>
      </c>
      <c r="CX264" s="4">
        <v>15</v>
      </c>
      <c r="CY264" s="4">
        <v>0</v>
      </c>
      <c r="CZ264" s="4">
        <v>4</v>
      </c>
      <c r="DA264" s="4">
        <v>0</v>
      </c>
      <c r="DB264" s="4">
        <v>3</v>
      </c>
      <c r="DC264" s="4">
        <v>2</v>
      </c>
      <c r="DD264" s="4">
        <v>0</v>
      </c>
      <c r="DE264" s="4">
        <v>2</v>
      </c>
      <c r="DF264" s="4">
        <v>2</v>
      </c>
      <c r="DG264" s="4">
        <v>0</v>
      </c>
      <c r="DH264" s="4">
        <v>16</v>
      </c>
      <c r="DI264" s="4">
        <v>3</v>
      </c>
      <c r="DJ264" s="4">
        <v>1</v>
      </c>
      <c r="DK264" s="4">
        <v>1</v>
      </c>
      <c r="DL264" s="4">
        <v>21</v>
      </c>
      <c r="DM264" s="4">
        <v>0</v>
      </c>
      <c r="DN264" s="4">
        <v>1</v>
      </c>
      <c r="DO264" s="4">
        <v>8</v>
      </c>
      <c r="DP264" s="4">
        <v>1</v>
      </c>
      <c r="DQ264" s="4">
        <v>5</v>
      </c>
      <c r="DR264" s="4">
        <v>90</v>
      </c>
      <c r="DS264" s="4">
        <v>59</v>
      </c>
      <c r="DT264" s="4">
        <v>5</v>
      </c>
      <c r="DU264" s="4">
        <v>2</v>
      </c>
      <c r="DV264" s="4">
        <v>2</v>
      </c>
      <c r="DW264" s="4">
        <v>10</v>
      </c>
      <c r="DX264" s="4">
        <v>0</v>
      </c>
      <c r="DY264" s="4">
        <v>0</v>
      </c>
      <c r="DZ264" s="4">
        <v>9</v>
      </c>
      <c r="EA264" s="4">
        <v>0</v>
      </c>
      <c r="EB264" s="4">
        <v>0</v>
      </c>
      <c r="EC264" s="4">
        <v>10</v>
      </c>
      <c r="ED264" s="4">
        <v>1</v>
      </c>
      <c r="EE264" s="4">
        <v>53</v>
      </c>
      <c r="EF264" s="4">
        <v>2</v>
      </c>
      <c r="EG264" s="4">
        <v>27</v>
      </c>
      <c r="EH264" s="4">
        <v>0</v>
      </c>
      <c r="EI264" s="4">
        <v>43</v>
      </c>
      <c r="EJ264" s="4">
        <v>8</v>
      </c>
      <c r="EK264" s="4">
        <v>1</v>
      </c>
      <c r="EL264" s="4">
        <v>3</v>
      </c>
      <c r="EM264" s="4">
        <v>7</v>
      </c>
      <c r="EN264" s="4">
        <v>0</v>
      </c>
      <c r="EO264" s="4">
        <v>30</v>
      </c>
      <c r="EP264" s="4">
        <v>0</v>
      </c>
      <c r="EQ264" s="4">
        <v>17</v>
      </c>
      <c r="ER264" s="4">
        <v>10</v>
      </c>
      <c r="ES264" s="4">
        <v>37</v>
      </c>
      <c r="ET264" s="4">
        <v>25</v>
      </c>
      <c r="EU264" s="4">
        <v>6</v>
      </c>
      <c r="EV264" s="4">
        <v>2</v>
      </c>
      <c r="EW264" s="4">
        <v>162</v>
      </c>
      <c r="EX264" s="4">
        <v>10</v>
      </c>
      <c r="EY264" s="4">
        <v>1</v>
      </c>
      <c r="EZ264" s="4">
        <v>19</v>
      </c>
      <c r="FA264" s="4">
        <v>0</v>
      </c>
      <c r="FB264" s="4">
        <v>7</v>
      </c>
      <c r="FC264" s="4">
        <v>0</v>
      </c>
      <c r="FD264" s="4">
        <v>0</v>
      </c>
      <c r="FE264" s="4">
        <v>2</v>
      </c>
      <c r="FF264" s="4">
        <v>12</v>
      </c>
      <c r="FG264" s="4">
        <v>0</v>
      </c>
      <c r="FH264" s="4">
        <v>3</v>
      </c>
      <c r="FI264" s="4">
        <v>0</v>
      </c>
      <c r="FJ264" s="4">
        <v>14</v>
      </c>
      <c r="FK264" s="4">
        <v>10</v>
      </c>
      <c r="FL264" s="4">
        <v>2</v>
      </c>
      <c r="FM264" s="4">
        <v>38</v>
      </c>
      <c r="FN264" s="4">
        <v>0</v>
      </c>
      <c r="FO264" s="4">
        <v>4</v>
      </c>
      <c r="FP264" s="4">
        <v>0</v>
      </c>
      <c r="FQ264" s="4">
        <v>0</v>
      </c>
      <c r="FR264" s="4">
        <v>0</v>
      </c>
      <c r="FS264" s="4">
        <v>4</v>
      </c>
      <c r="FT264" s="5">
        <f t="shared" si="8"/>
        <v>1633</v>
      </c>
      <c r="FU264" s="5">
        <f t="shared" si="9"/>
        <v>136</v>
      </c>
    </row>
    <row r="265" spans="1:177" x14ac:dyDescent="0.3">
      <c r="A265" s="3" t="s">
        <v>440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5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36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5</v>
      </c>
      <c r="AN265" s="4">
        <v>0</v>
      </c>
      <c r="AO265" s="4">
        <v>89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1</v>
      </c>
      <c r="AW265" s="4">
        <v>0</v>
      </c>
      <c r="AX265" s="4">
        <v>0</v>
      </c>
      <c r="AY265" s="4">
        <v>0</v>
      </c>
      <c r="AZ265" s="4">
        <v>2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15</v>
      </c>
      <c r="BI265" s="4">
        <v>0</v>
      </c>
      <c r="BJ265" s="4">
        <v>0</v>
      </c>
      <c r="BK265" s="4">
        <v>0</v>
      </c>
      <c r="BL265" s="4">
        <v>14</v>
      </c>
      <c r="BM265" s="4">
        <v>0</v>
      </c>
      <c r="BN265" s="4">
        <v>4</v>
      </c>
      <c r="BO265" s="4">
        <v>0</v>
      </c>
      <c r="BP265" s="4">
        <v>39</v>
      </c>
      <c r="BQ265" s="4">
        <v>0</v>
      </c>
      <c r="BR265" s="4">
        <v>0</v>
      </c>
      <c r="BS265" s="4">
        <v>23</v>
      </c>
      <c r="BT265" s="4">
        <v>10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1</v>
      </c>
      <c r="CE265" s="4">
        <v>0</v>
      </c>
      <c r="CF265" s="4">
        <v>0</v>
      </c>
      <c r="CG265" s="4">
        <v>0</v>
      </c>
      <c r="CH265" s="4">
        <v>0</v>
      </c>
      <c r="CI265" s="4">
        <v>11</v>
      </c>
      <c r="CJ265" s="4">
        <v>8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7</v>
      </c>
      <c r="CQ265" s="4">
        <v>0</v>
      </c>
      <c r="CR265" s="4">
        <v>0</v>
      </c>
      <c r="CS265" s="4">
        <v>0</v>
      </c>
      <c r="CT265" s="4">
        <v>18</v>
      </c>
      <c r="CU265" s="4">
        <v>0</v>
      </c>
      <c r="CV265" s="4">
        <v>0</v>
      </c>
      <c r="CW265" s="4">
        <v>22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127</v>
      </c>
      <c r="DM265" s="4">
        <v>0</v>
      </c>
      <c r="DN265" s="4">
        <v>1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3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90</v>
      </c>
      <c r="ED265" s="4">
        <v>0</v>
      </c>
      <c r="EE265" s="4">
        <v>0</v>
      </c>
      <c r="EF265" s="4">
        <v>0</v>
      </c>
      <c r="EG265" s="4">
        <v>33</v>
      </c>
      <c r="EH265" s="4">
        <v>0</v>
      </c>
      <c r="EI265" s="4">
        <v>11</v>
      </c>
      <c r="EJ265" s="4">
        <v>0</v>
      </c>
      <c r="EK265" s="4">
        <v>0</v>
      </c>
      <c r="EL265" s="4">
        <v>1</v>
      </c>
      <c r="EM265" s="4">
        <v>0</v>
      </c>
      <c r="EN265" s="4">
        <v>0</v>
      </c>
      <c r="EO265" s="4">
        <v>0</v>
      </c>
      <c r="EP265" s="4">
        <v>1</v>
      </c>
      <c r="EQ265" s="4">
        <v>0</v>
      </c>
      <c r="ER265" s="4">
        <v>0</v>
      </c>
      <c r="ES265" s="4">
        <v>0</v>
      </c>
      <c r="ET265" s="4">
        <v>12</v>
      </c>
      <c r="EU265" s="4">
        <v>0</v>
      </c>
      <c r="EV265" s="4">
        <v>15</v>
      </c>
      <c r="EW265" s="4">
        <v>0</v>
      </c>
      <c r="EX265" s="4">
        <v>0</v>
      </c>
      <c r="EY265" s="4">
        <v>36</v>
      </c>
      <c r="EZ265" s="4">
        <v>0</v>
      </c>
      <c r="FA265" s="4">
        <v>0</v>
      </c>
      <c r="FB265" s="4">
        <v>1</v>
      </c>
      <c r="FC265" s="4">
        <v>0</v>
      </c>
      <c r="FD265" s="4">
        <v>3</v>
      </c>
      <c r="FE265" s="4">
        <v>0</v>
      </c>
      <c r="FF265" s="4">
        <v>0</v>
      </c>
      <c r="FG265" s="4">
        <v>0</v>
      </c>
      <c r="FH265" s="4">
        <v>46</v>
      </c>
      <c r="FI265" s="4">
        <v>0</v>
      </c>
      <c r="FJ265" s="4">
        <v>3</v>
      </c>
      <c r="FK265" s="4">
        <v>0</v>
      </c>
      <c r="FL265" s="4">
        <v>0</v>
      </c>
      <c r="FM265" s="4">
        <v>239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5">
        <f t="shared" si="8"/>
        <v>933</v>
      </c>
      <c r="FU265" s="5">
        <f t="shared" si="9"/>
        <v>35</v>
      </c>
    </row>
    <row r="266" spans="1:177" x14ac:dyDescent="0.3">
      <c r="A266" s="3" t="s">
        <v>441</v>
      </c>
      <c r="B266" s="4">
        <v>0</v>
      </c>
      <c r="C266" s="4">
        <v>0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2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1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1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1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2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5">
        <f t="shared" si="8"/>
        <v>8</v>
      </c>
      <c r="FU266" s="5">
        <f t="shared" si="9"/>
        <v>6</v>
      </c>
    </row>
    <row r="267" spans="1:177" x14ac:dyDescent="0.3">
      <c r="A267" s="3" t="s">
        <v>442</v>
      </c>
      <c r="B267" s="4">
        <v>1</v>
      </c>
      <c r="C267" s="4">
        <v>3</v>
      </c>
      <c r="D267" s="4">
        <v>5</v>
      </c>
      <c r="E267" s="4">
        <v>9</v>
      </c>
      <c r="F267" s="4">
        <v>0</v>
      </c>
      <c r="G267" s="4">
        <v>31</v>
      </c>
      <c r="H267" s="4">
        <v>3</v>
      </c>
      <c r="I267" s="4">
        <v>9</v>
      </c>
      <c r="J267" s="4">
        <v>3</v>
      </c>
      <c r="K267" s="4">
        <v>0</v>
      </c>
      <c r="L267" s="4">
        <v>1</v>
      </c>
      <c r="M267" s="4">
        <v>18</v>
      </c>
      <c r="N267" s="4">
        <v>35</v>
      </c>
      <c r="O267" s="4">
        <v>32</v>
      </c>
      <c r="P267" s="4">
        <v>2</v>
      </c>
      <c r="Q267" s="4">
        <v>6</v>
      </c>
      <c r="R267" s="4">
        <v>12</v>
      </c>
      <c r="S267" s="4">
        <v>4</v>
      </c>
      <c r="T267" s="4">
        <v>0</v>
      </c>
      <c r="U267" s="4">
        <v>0</v>
      </c>
      <c r="V267" s="4">
        <v>21</v>
      </c>
      <c r="W267" s="4">
        <v>22</v>
      </c>
      <c r="X267" s="4">
        <v>0</v>
      </c>
      <c r="Y267" s="4">
        <v>0</v>
      </c>
      <c r="Z267" s="4">
        <v>3</v>
      </c>
      <c r="AA267" s="4">
        <v>0</v>
      </c>
      <c r="AB267" s="4">
        <v>2</v>
      </c>
      <c r="AC267" s="4">
        <v>26</v>
      </c>
      <c r="AD267" s="4">
        <v>16</v>
      </c>
      <c r="AE267" s="4">
        <v>21</v>
      </c>
      <c r="AF267" s="4">
        <v>1</v>
      </c>
      <c r="AG267" s="4">
        <v>1</v>
      </c>
      <c r="AH267" s="4">
        <v>4</v>
      </c>
      <c r="AI267" s="4">
        <v>1</v>
      </c>
      <c r="AJ267" s="4">
        <v>0</v>
      </c>
      <c r="AK267" s="4">
        <v>120</v>
      </c>
      <c r="AL267" s="4">
        <v>1</v>
      </c>
      <c r="AM267" s="4">
        <v>1</v>
      </c>
      <c r="AN267" s="4">
        <v>3</v>
      </c>
      <c r="AO267" s="4">
        <v>0</v>
      </c>
      <c r="AP267" s="4">
        <v>2</v>
      </c>
      <c r="AQ267" s="4">
        <v>2</v>
      </c>
      <c r="AR267" s="4">
        <v>0</v>
      </c>
      <c r="AS267" s="4">
        <v>3</v>
      </c>
      <c r="AT267" s="4">
        <v>6</v>
      </c>
      <c r="AU267" s="4">
        <v>2</v>
      </c>
      <c r="AV267" s="4">
        <v>0</v>
      </c>
      <c r="AW267" s="4">
        <v>0</v>
      </c>
      <c r="AX267" s="4">
        <v>2</v>
      </c>
      <c r="AY267" s="4">
        <v>17</v>
      </c>
      <c r="AZ267" s="4">
        <v>2</v>
      </c>
      <c r="BA267" s="4">
        <v>0</v>
      </c>
      <c r="BB267" s="4">
        <v>0</v>
      </c>
      <c r="BC267" s="4">
        <v>17</v>
      </c>
      <c r="BD267" s="4">
        <v>1</v>
      </c>
      <c r="BE267" s="4">
        <v>6</v>
      </c>
      <c r="BF267" s="4">
        <v>0</v>
      </c>
      <c r="BG267" s="4">
        <v>2</v>
      </c>
      <c r="BH267" s="4">
        <v>0</v>
      </c>
      <c r="BI267" s="4">
        <v>3</v>
      </c>
      <c r="BJ267" s="4">
        <v>0</v>
      </c>
      <c r="BK267" s="4">
        <v>0</v>
      </c>
      <c r="BL267" s="4">
        <v>8</v>
      </c>
      <c r="BM267" s="4">
        <v>0</v>
      </c>
      <c r="BN267" s="4">
        <v>1</v>
      </c>
      <c r="BO267" s="4">
        <v>2</v>
      </c>
      <c r="BP267" s="4">
        <v>0</v>
      </c>
      <c r="BQ267" s="4">
        <v>10</v>
      </c>
      <c r="BR267" s="4">
        <v>6</v>
      </c>
      <c r="BS267" s="4">
        <v>8</v>
      </c>
      <c r="BT267" s="4">
        <v>1</v>
      </c>
      <c r="BU267" s="4">
        <v>6</v>
      </c>
      <c r="BV267" s="4">
        <v>2</v>
      </c>
      <c r="BW267" s="4">
        <v>3</v>
      </c>
      <c r="BX267" s="4">
        <v>14</v>
      </c>
      <c r="BY267" s="4">
        <v>0</v>
      </c>
      <c r="BZ267" s="4">
        <v>0</v>
      </c>
      <c r="CA267" s="4">
        <v>32</v>
      </c>
      <c r="CB267" s="4">
        <v>6</v>
      </c>
      <c r="CC267" s="4">
        <v>6</v>
      </c>
      <c r="CD267" s="4">
        <v>1</v>
      </c>
      <c r="CE267" s="4">
        <v>12</v>
      </c>
      <c r="CF267" s="4">
        <v>23</v>
      </c>
      <c r="CG267" s="4">
        <v>2</v>
      </c>
      <c r="CH267" s="4">
        <v>39</v>
      </c>
      <c r="CI267" s="4">
        <v>0</v>
      </c>
      <c r="CJ267" s="4">
        <v>1</v>
      </c>
      <c r="CK267" s="4">
        <v>3</v>
      </c>
      <c r="CL267" s="4">
        <v>2</v>
      </c>
      <c r="CM267" s="4">
        <v>2</v>
      </c>
      <c r="CN267" s="4">
        <v>3</v>
      </c>
      <c r="CO267" s="4">
        <v>3</v>
      </c>
      <c r="CP267" s="4">
        <v>1</v>
      </c>
      <c r="CQ267" s="4">
        <v>3</v>
      </c>
      <c r="CR267" s="4">
        <v>2</v>
      </c>
      <c r="CS267" s="4">
        <v>3</v>
      </c>
      <c r="CT267" s="4">
        <v>2</v>
      </c>
      <c r="CU267" s="4">
        <v>4</v>
      </c>
      <c r="CV267" s="4">
        <v>9</v>
      </c>
      <c r="CW267" s="4">
        <v>2</v>
      </c>
      <c r="CX267" s="4">
        <v>107</v>
      </c>
      <c r="CY267" s="4">
        <v>0</v>
      </c>
      <c r="CZ267" s="4">
        <v>9</v>
      </c>
      <c r="DA267" s="4">
        <v>0</v>
      </c>
      <c r="DB267" s="4">
        <v>1</v>
      </c>
      <c r="DC267" s="4">
        <v>4</v>
      </c>
      <c r="DD267" s="4">
        <v>0</v>
      </c>
      <c r="DE267" s="4">
        <v>1</v>
      </c>
      <c r="DF267" s="4">
        <v>1</v>
      </c>
      <c r="DG267" s="4">
        <v>0</v>
      </c>
      <c r="DH267" s="4">
        <v>17</v>
      </c>
      <c r="DI267" s="4">
        <v>12</v>
      </c>
      <c r="DJ267" s="4">
        <v>2</v>
      </c>
      <c r="DK267" s="4">
        <v>0</v>
      </c>
      <c r="DL267" s="4">
        <v>9</v>
      </c>
      <c r="DM267" s="4">
        <v>0</v>
      </c>
      <c r="DN267" s="4">
        <v>5</v>
      </c>
      <c r="DO267" s="4">
        <v>2</v>
      </c>
      <c r="DP267" s="4">
        <v>1</v>
      </c>
      <c r="DQ267" s="4">
        <v>0</v>
      </c>
      <c r="DR267" s="4">
        <v>46</v>
      </c>
      <c r="DS267" s="4">
        <v>39</v>
      </c>
      <c r="DT267" s="4">
        <v>6</v>
      </c>
      <c r="DU267" s="4">
        <v>1</v>
      </c>
      <c r="DV267" s="4">
        <v>5</v>
      </c>
      <c r="DW267" s="4">
        <v>0</v>
      </c>
      <c r="DX267" s="4">
        <v>4</v>
      </c>
      <c r="DY267" s="4">
        <v>0</v>
      </c>
      <c r="DZ267" s="4">
        <v>3</v>
      </c>
      <c r="EA267" s="4">
        <v>1</v>
      </c>
      <c r="EB267" s="4">
        <v>1</v>
      </c>
      <c r="EC267" s="4">
        <v>11</v>
      </c>
      <c r="ED267" s="4">
        <v>1</v>
      </c>
      <c r="EE267" s="4">
        <v>36</v>
      </c>
      <c r="EF267" s="4">
        <v>0</v>
      </c>
      <c r="EG267" s="4">
        <v>6</v>
      </c>
      <c r="EH267" s="4">
        <v>1</v>
      </c>
      <c r="EI267" s="4">
        <v>2</v>
      </c>
      <c r="EJ267" s="4">
        <v>3</v>
      </c>
      <c r="EK267" s="4">
        <v>0</v>
      </c>
      <c r="EL267" s="4">
        <v>0</v>
      </c>
      <c r="EM267" s="4">
        <v>1</v>
      </c>
      <c r="EN267" s="4">
        <v>0</v>
      </c>
      <c r="EO267" s="4">
        <v>57</v>
      </c>
      <c r="EP267" s="4">
        <v>0</v>
      </c>
      <c r="EQ267" s="4">
        <v>11</v>
      </c>
      <c r="ER267" s="4">
        <v>29</v>
      </c>
      <c r="ES267" s="4">
        <v>7</v>
      </c>
      <c r="ET267" s="4">
        <v>0</v>
      </c>
      <c r="EU267" s="4">
        <v>6</v>
      </c>
      <c r="EV267" s="4">
        <v>3</v>
      </c>
      <c r="EW267" s="4">
        <v>76</v>
      </c>
      <c r="EX267" s="4">
        <v>21</v>
      </c>
      <c r="EY267" s="4">
        <v>1</v>
      </c>
      <c r="EZ267" s="4">
        <v>10</v>
      </c>
      <c r="FA267" s="4">
        <v>2</v>
      </c>
      <c r="FB267" s="4">
        <v>0</v>
      </c>
      <c r="FC267" s="4">
        <v>2</v>
      </c>
      <c r="FD267" s="4">
        <v>1</v>
      </c>
      <c r="FE267" s="4">
        <v>10</v>
      </c>
      <c r="FF267" s="4">
        <v>36</v>
      </c>
      <c r="FG267" s="4">
        <v>3</v>
      </c>
      <c r="FH267" s="4">
        <v>1</v>
      </c>
      <c r="FI267" s="4">
        <v>2</v>
      </c>
      <c r="FJ267" s="4">
        <v>0</v>
      </c>
      <c r="FK267" s="4">
        <v>18</v>
      </c>
      <c r="FL267" s="4">
        <v>2</v>
      </c>
      <c r="FM267" s="4">
        <v>5</v>
      </c>
      <c r="FN267" s="4">
        <v>0</v>
      </c>
      <c r="FO267" s="4">
        <v>8</v>
      </c>
      <c r="FP267" s="4">
        <v>0</v>
      </c>
      <c r="FQ267" s="4">
        <v>0</v>
      </c>
      <c r="FR267" s="4">
        <v>0</v>
      </c>
      <c r="FS267" s="4">
        <v>7</v>
      </c>
      <c r="FT267" s="5">
        <f t="shared" si="8"/>
        <v>1360</v>
      </c>
      <c r="FU267" s="5">
        <f t="shared" si="9"/>
        <v>130</v>
      </c>
    </row>
    <row r="268" spans="1:177" x14ac:dyDescent="0.3">
      <c r="A268" s="3" t="s">
        <v>443</v>
      </c>
      <c r="B268" s="4">
        <v>0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0</v>
      </c>
      <c r="K268" s="4">
        <v>4</v>
      </c>
      <c r="L268" s="4">
        <v>5</v>
      </c>
      <c r="M268" s="4">
        <v>0</v>
      </c>
      <c r="N268" s="4">
        <v>2</v>
      </c>
      <c r="O268" s="4">
        <v>10</v>
      </c>
      <c r="P268" s="4">
        <v>0</v>
      </c>
      <c r="Q268" s="4">
        <v>0</v>
      </c>
      <c r="R268" s="4">
        <v>4</v>
      </c>
      <c r="S268" s="4">
        <v>2</v>
      </c>
      <c r="T268" s="4">
        <v>0</v>
      </c>
      <c r="U268" s="4">
        <v>1</v>
      </c>
      <c r="V268" s="4">
        <v>1</v>
      </c>
      <c r="W268" s="4">
        <v>1</v>
      </c>
      <c r="X268" s="4">
        <v>8</v>
      </c>
      <c r="Y268" s="4">
        <v>0</v>
      </c>
      <c r="Z268" s="4">
        <v>1</v>
      </c>
      <c r="AA268" s="4">
        <v>0</v>
      </c>
      <c r="AB268" s="4">
        <v>0</v>
      </c>
      <c r="AC268" s="4">
        <v>5</v>
      </c>
      <c r="AD268" s="4">
        <v>3</v>
      </c>
      <c r="AE268" s="4">
        <v>4</v>
      </c>
      <c r="AF268" s="4">
        <v>1</v>
      </c>
      <c r="AG268" s="4">
        <v>0</v>
      </c>
      <c r="AH268" s="4">
        <v>1</v>
      </c>
      <c r="AI268" s="4">
        <v>0</v>
      </c>
      <c r="AJ268" s="4">
        <v>0</v>
      </c>
      <c r="AK268" s="4">
        <v>8</v>
      </c>
      <c r="AL268" s="4">
        <v>8</v>
      </c>
      <c r="AM268" s="4">
        <v>4</v>
      </c>
      <c r="AN268" s="4">
        <v>2</v>
      </c>
      <c r="AO268" s="4">
        <v>14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11</v>
      </c>
      <c r="AV268" s="4">
        <v>1</v>
      </c>
      <c r="AW268" s="4">
        <v>3</v>
      </c>
      <c r="AX268" s="4">
        <v>1</v>
      </c>
      <c r="AY268" s="4">
        <v>3</v>
      </c>
      <c r="AZ268" s="4">
        <v>1</v>
      </c>
      <c r="BA268" s="4">
        <v>3</v>
      </c>
      <c r="BB268" s="4">
        <v>0</v>
      </c>
      <c r="BC268" s="4">
        <v>5</v>
      </c>
      <c r="BD268" s="4">
        <v>6</v>
      </c>
      <c r="BE268" s="4">
        <v>0</v>
      </c>
      <c r="BF268" s="4">
        <v>2</v>
      </c>
      <c r="BG268" s="4">
        <v>1</v>
      </c>
      <c r="BH268" s="4">
        <v>1</v>
      </c>
      <c r="BI268" s="4">
        <v>21</v>
      </c>
      <c r="BJ268" s="4">
        <v>0</v>
      </c>
      <c r="BK268" s="4">
        <v>0</v>
      </c>
      <c r="BL268" s="4">
        <v>16</v>
      </c>
      <c r="BM268" s="4">
        <v>0</v>
      </c>
      <c r="BN268" s="4">
        <v>0</v>
      </c>
      <c r="BO268" s="4">
        <v>1</v>
      </c>
      <c r="BP268" s="4">
        <v>10</v>
      </c>
      <c r="BQ268" s="4">
        <v>4</v>
      </c>
      <c r="BR268" s="4">
        <v>3</v>
      </c>
      <c r="BS268" s="4">
        <v>22</v>
      </c>
      <c r="BT268" s="4">
        <v>2</v>
      </c>
      <c r="BU268" s="4">
        <v>3</v>
      </c>
      <c r="BV268" s="4">
        <v>2</v>
      </c>
      <c r="BW268" s="4">
        <v>5</v>
      </c>
      <c r="BX268" s="4">
        <v>9</v>
      </c>
      <c r="BY268" s="4">
        <v>0</v>
      </c>
      <c r="BZ268" s="4">
        <v>0</v>
      </c>
      <c r="CA268" s="4">
        <v>4</v>
      </c>
      <c r="CB268" s="4">
        <v>6</v>
      </c>
      <c r="CC268" s="4">
        <v>0</v>
      </c>
      <c r="CD268" s="4">
        <v>1</v>
      </c>
      <c r="CE268" s="4">
        <v>0</v>
      </c>
      <c r="CF268" s="4">
        <v>2</v>
      </c>
      <c r="CG268" s="4">
        <v>0</v>
      </c>
      <c r="CH268" s="4">
        <v>18</v>
      </c>
      <c r="CI268" s="4">
        <v>0</v>
      </c>
      <c r="CJ268" s="4">
        <v>3</v>
      </c>
      <c r="CK268" s="4">
        <v>0</v>
      </c>
      <c r="CL268" s="4">
        <v>1</v>
      </c>
      <c r="CM268" s="4">
        <v>0</v>
      </c>
      <c r="CN268" s="4">
        <v>2</v>
      </c>
      <c r="CO268" s="4">
        <v>4</v>
      </c>
      <c r="CP268" s="4">
        <v>14</v>
      </c>
      <c r="CQ268" s="4">
        <v>0</v>
      </c>
      <c r="CR268" s="4">
        <v>0</v>
      </c>
      <c r="CS268" s="4">
        <v>1</v>
      </c>
      <c r="CT268" s="4">
        <v>8</v>
      </c>
      <c r="CU268" s="4">
        <v>0</v>
      </c>
      <c r="CV268" s="4">
        <v>0</v>
      </c>
      <c r="CW268" s="4">
        <v>8</v>
      </c>
      <c r="CX268" s="4">
        <v>12</v>
      </c>
      <c r="CY268" s="4">
        <v>0</v>
      </c>
      <c r="CZ268" s="4">
        <v>2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1</v>
      </c>
      <c r="DG268" s="4">
        <v>0</v>
      </c>
      <c r="DH268" s="4">
        <v>2</v>
      </c>
      <c r="DI268" s="4">
        <v>4</v>
      </c>
      <c r="DJ268" s="4">
        <v>0</v>
      </c>
      <c r="DK268" s="4">
        <v>0</v>
      </c>
      <c r="DL268" s="4">
        <v>4</v>
      </c>
      <c r="DM268" s="4">
        <v>0</v>
      </c>
      <c r="DN268" s="4">
        <v>1</v>
      </c>
      <c r="DO268" s="4">
        <v>7</v>
      </c>
      <c r="DP268" s="4">
        <v>0</v>
      </c>
      <c r="DQ268" s="4">
        <v>0</v>
      </c>
      <c r="DR268" s="4">
        <v>13</v>
      </c>
      <c r="DS268" s="4">
        <v>36</v>
      </c>
      <c r="DT268" s="4">
        <v>4</v>
      </c>
      <c r="DU268" s="4">
        <v>0</v>
      </c>
      <c r="DV268" s="4">
        <v>2</v>
      </c>
      <c r="DW268" s="4">
        <v>1</v>
      </c>
      <c r="DX268" s="4">
        <v>0</v>
      </c>
      <c r="DY268" s="4">
        <v>0</v>
      </c>
      <c r="DZ268" s="4">
        <v>1</v>
      </c>
      <c r="EA268" s="4">
        <v>0</v>
      </c>
      <c r="EB268" s="4">
        <v>0</v>
      </c>
      <c r="EC268" s="4">
        <v>63</v>
      </c>
      <c r="ED268" s="4">
        <v>0</v>
      </c>
      <c r="EE268" s="4">
        <v>22</v>
      </c>
      <c r="EF268" s="4">
        <v>2</v>
      </c>
      <c r="EG268" s="4">
        <v>26</v>
      </c>
      <c r="EH268" s="4">
        <v>0</v>
      </c>
      <c r="EI268" s="4">
        <v>16</v>
      </c>
      <c r="EJ268" s="4">
        <v>0</v>
      </c>
      <c r="EK268" s="4">
        <v>0</v>
      </c>
      <c r="EL268" s="4">
        <v>0</v>
      </c>
      <c r="EM268" s="4">
        <v>21</v>
      </c>
      <c r="EN268" s="4">
        <v>0</v>
      </c>
      <c r="EO268" s="4">
        <v>1</v>
      </c>
      <c r="EP268" s="4">
        <v>2</v>
      </c>
      <c r="EQ268" s="4">
        <v>0</v>
      </c>
      <c r="ER268" s="4">
        <v>0</v>
      </c>
      <c r="ES268" s="4">
        <v>27</v>
      </c>
      <c r="ET268" s="4">
        <v>72</v>
      </c>
      <c r="EU268" s="4">
        <v>1</v>
      </c>
      <c r="EV268" s="4">
        <v>23</v>
      </c>
      <c r="EW268" s="4">
        <v>93</v>
      </c>
      <c r="EX268" s="4">
        <v>3</v>
      </c>
      <c r="EY268" s="4">
        <v>2</v>
      </c>
      <c r="EZ268" s="4">
        <v>5</v>
      </c>
      <c r="FA268" s="4">
        <v>0</v>
      </c>
      <c r="FB268" s="4">
        <v>1</v>
      </c>
      <c r="FC268" s="4">
        <v>0</v>
      </c>
      <c r="FD268" s="4">
        <v>1</v>
      </c>
      <c r="FE268" s="4">
        <v>2</v>
      </c>
      <c r="FF268" s="4">
        <v>0</v>
      </c>
      <c r="FG268" s="4">
        <v>0</v>
      </c>
      <c r="FH268" s="4">
        <v>73</v>
      </c>
      <c r="FI268" s="4">
        <v>0</v>
      </c>
      <c r="FJ268" s="4">
        <v>1</v>
      </c>
      <c r="FK268" s="4">
        <v>3</v>
      </c>
      <c r="FL268" s="4">
        <v>0</v>
      </c>
      <c r="FM268" s="4">
        <v>54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1</v>
      </c>
      <c r="FT268" s="5">
        <f t="shared" si="8"/>
        <v>904</v>
      </c>
      <c r="FU268" s="5">
        <f t="shared" si="9"/>
        <v>98</v>
      </c>
    </row>
    <row r="269" spans="1:177" x14ac:dyDescent="0.3">
      <c r="A269" s="3" t="s">
        <v>444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2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28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1</v>
      </c>
      <c r="AX269" s="4">
        <v>0</v>
      </c>
      <c r="AY269" s="4">
        <v>0</v>
      </c>
      <c r="AZ269" s="4">
        <v>1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13</v>
      </c>
      <c r="BQ269" s="4">
        <v>0</v>
      </c>
      <c r="BR269" s="4">
        <v>0</v>
      </c>
      <c r="BS269" s="4">
        <v>14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6</v>
      </c>
      <c r="CQ269" s="4">
        <v>0</v>
      </c>
      <c r="CR269" s="4">
        <v>0</v>
      </c>
      <c r="CS269" s="4">
        <v>0</v>
      </c>
      <c r="CT269" s="4">
        <v>17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109</v>
      </c>
      <c r="ED269" s="4">
        <v>0</v>
      </c>
      <c r="EE269" s="4">
        <v>0</v>
      </c>
      <c r="EF269" s="4">
        <v>0</v>
      </c>
      <c r="EG269" s="4">
        <v>6</v>
      </c>
      <c r="EH269" s="4">
        <v>0</v>
      </c>
      <c r="EI269" s="4">
        <v>60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14</v>
      </c>
      <c r="EU269" s="4">
        <v>0</v>
      </c>
      <c r="EV269" s="4">
        <v>1</v>
      </c>
      <c r="EW269" s="4">
        <v>0</v>
      </c>
      <c r="EX269" s="4">
        <v>0</v>
      </c>
      <c r="EY269" s="4">
        <v>5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106</v>
      </c>
      <c r="FI269" s="4">
        <v>0</v>
      </c>
      <c r="FJ269" s="4">
        <v>0</v>
      </c>
      <c r="FK269" s="4">
        <v>0</v>
      </c>
      <c r="FL269" s="4">
        <v>0</v>
      </c>
      <c r="FM269" s="4">
        <v>168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5">
        <f t="shared" si="8"/>
        <v>551</v>
      </c>
      <c r="FU269" s="5">
        <f t="shared" si="9"/>
        <v>16</v>
      </c>
    </row>
    <row r="270" spans="1:177" x14ac:dyDescent="0.3">
      <c r="A270" s="3" t="s">
        <v>445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10</v>
      </c>
      <c r="J270" s="4">
        <v>4</v>
      </c>
      <c r="K270" s="4">
        <v>0</v>
      </c>
      <c r="L270" s="4">
        <v>0</v>
      </c>
      <c r="M270" s="4">
        <v>0</v>
      </c>
      <c r="N270" s="4">
        <v>0</v>
      </c>
      <c r="O270" s="4">
        <v>22</v>
      </c>
      <c r="P270" s="4">
        <v>0</v>
      </c>
      <c r="Q270" s="4">
        <v>0</v>
      </c>
      <c r="R270" s="4">
        <v>12</v>
      </c>
      <c r="S270" s="4">
        <v>0</v>
      </c>
      <c r="T270" s="4">
        <v>0</v>
      </c>
      <c r="U270" s="4">
        <v>0</v>
      </c>
      <c r="V270" s="4">
        <v>1</v>
      </c>
      <c r="W270" s="4">
        <v>6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8</v>
      </c>
      <c r="AD270" s="4">
        <v>3</v>
      </c>
      <c r="AE270" s="4">
        <v>5</v>
      </c>
      <c r="AF270" s="4">
        <v>2</v>
      </c>
      <c r="AG270" s="4">
        <v>0</v>
      </c>
      <c r="AH270" s="4">
        <v>3</v>
      </c>
      <c r="AI270" s="4">
        <v>0</v>
      </c>
      <c r="AJ270" s="4">
        <v>0</v>
      </c>
      <c r="AK270" s="4">
        <v>14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7</v>
      </c>
      <c r="AZ270" s="4">
        <v>0</v>
      </c>
      <c r="BA270" s="4">
        <v>0</v>
      </c>
      <c r="BB270" s="4">
        <v>0</v>
      </c>
      <c r="BC270" s="4">
        <v>9</v>
      </c>
      <c r="BD270" s="4">
        <v>6</v>
      </c>
      <c r="BE270" s="4">
        <v>0</v>
      </c>
      <c r="BF270" s="4">
        <v>0</v>
      </c>
      <c r="BG270" s="4">
        <v>1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6</v>
      </c>
      <c r="BS270" s="4">
        <v>1</v>
      </c>
      <c r="BT270" s="4">
        <v>0</v>
      </c>
      <c r="BU270" s="4">
        <v>2</v>
      </c>
      <c r="BV270" s="4">
        <v>2</v>
      </c>
      <c r="BW270" s="4">
        <v>0</v>
      </c>
      <c r="BX270" s="4">
        <v>11</v>
      </c>
      <c r="BY270" s="4">
        <v>0</v>
      </c>
      <c r="BZ270" s="4">
        <v>1</v>
      </c>
      <c r="CA270" s="4">
        <v>5</v>
      </c>
      <c r="CB270" s="4">
        <v>0</v>
      </c>
      <c r="CC270" s="4">
        <v>0</v>
      </c>
      <c r="CD270" s="4">
        <v>0</v>
      </c>
      <c r="CE270" s="4">
        <v>11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1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1</v>
      </c>
      <c r="CT270" s="4">
        <v>0</v>
      </c>
      <c r="CU270" s="4">
        <v>5</v>
      </c>
      <c r="CV270" s="4">
        <v>0</v>
      </c>
      <c r="CW270" s="4">
        <v>0</v>
      </c>
      <c r="CX270" s="4">
        <v>34</v>
      </c>
      <c r="CY270" s="4">
        <v>0</v>
      </c>
      <c r="CZ270" s="4">
        <v>0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0</v>
      </c>
      <c r="DI270" s="4">
        <v>5</v>
      </c>
      <c r="DJ270" s="4">
        <v>0</v>
      </c>
      <c r="DK270" s="4">
        <v>0</v>
      </c>
      <c r="DL270" s="4">
        <v>0</v>
      </c>
      <c r="DM270" s="4">
        <v>0</v>
      </c>
      <c r="DN270" s="4">
        <v>1</v>
      </c>
      <c r="DO270" s="4">
        <v>11</v>
      </c>
      <c r="DP270" s="4">
        <v>0</v>
      </c>
      <c r="DQ270" s="4">
        <v>0</v>
      </c>
      <c r="DR270" s="4">
        <v>1</v>
      </c>
      <c r="DS270" s="4">
        <v>41</v>
      </c>
      <c r="DT270" s="4">
        <v>0</v>
      </c>
      <c r="DU270" s="4">
        <v>0</v>
      </c>
      <c r="DV270" s="4">
        <v>9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3</v>
      </c>
      <c r="ED270" s="4">
        <v>0</v>
      </c>
      <c r="EE270" s="4">
        <v>23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2</v>
      </c>
      <c r="EV270" s="4">
        <v>2</v>
      </c>
      <c r="EW270" s="4">
        <v>0</v>
      </c>
      <c r="EX270" s="4">
        <v>0</v>
      </c>
      <c r="EY270" s="4">
        <v>0</v>
      </c>
      <c r="EZ270" s="4">
        <v>1</v>
      </c>
      <c r="FA270" s="4">
        <v>0</v>
      </c>
      <c r="FB270" s="4">
        <v>0</v>
      </c>
      <c r="FC270" s="4">
        <v>0</v>
      </c>
      <c r="FD270" s="4">
        <v>0</v>
      </c>
      <c r="FE270" s="4">
        <v>1</v>
      </c>
      <c r="FF270" s="4">
        <v>0</v>
      </c>
      <c r="FG270" s="4">
        <v>0</v>
      </c>
      <c r="FH270" s="4">
        <v>0</v>
      </c>
      <c r="FI270" s="4">
        <v>1</v>
      </c>
      <c r="FJ270" s="4">
        <v>0</v>
      </c>
      <c r="FK270" s="4">
        <v>19</v>
      </c>
      <c r="FL270" s="4">
        <v>0</v>
      </c>
      <c r="FM270" s="4">
        <v>0</v>
      </c>
      <c r="FN270" s="4">
        <v>0</v>
      </c>
      <c r="FO270" s="4">
        <v>1</v>
      </c>
      <c r="FP270" s="4">
        <v>0</v>
      </c>
      <c r="FQ270" s="4">
        <v>1</v>
      </c>
      <c r="FR270" s="4">
        <v>1</v>
      </c>
      <c r="FS270" s="4">
        <v>1</v>
      </c>
      <c r="FT270" s="5">
        <f t="shared" si="8"/>
        <v>319</v>
      </c>
      <c r="FU270" s="5">
        <f t="shared" si="9"/>
        <v>48</v>
      </c>
    </row>
    <row r="271" spans="1:177" x14ac:dyDescent="0.3">
      <c r="A271" s="3" t="s">
        <v>446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146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4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1</v>
      </c>
      <c r="BT271" s="4">
        <v>1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1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5</v>
      </c>
      <c r="EQ271" s="4">
        <v>0</v>
      </c>
      <c r="ER271" s="4">
        <v>0</v>
      </c>
      <c r="ES271" s="4">
        <v>11</v>
      </c>
      <c r="ET271" s="4">
        <v>7</v>
      </c>
      <c r="EU271" s="4">
        <v>0</v>
      </c>
      <c r="EV271" s="4">
        <v>0</v>
      </c>
      <c r="EW271" s="4">
        <v>2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1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5">
        <f t="shared" si="8"/>
        <v>179</v>
      </c>
      <c r="FU271" s="5">
        <f t="shared" si="9"/>
        <v>10</v>
      </c>
    </row>
    <row r="272" spans="1:177" x14ac:dyDescent="0.3">
      <c r="A272" s="3" t="s">
        <v>447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4">
        <v>0</v>
      </c>
      <c r="I272" s="4">
        <v>4</v>
      </c>
      <c r="J272" s="4">
        <v>0</v>
      </c>
      <c r="K272" s="4">
        <v>0</v>
      </c>
      <c r="L272" s="4">
        <v>5</v>
      </c>
      <c r="M272" s="4">
        <v>0</v>
      </c>
      <c r="N272" s="4">
        <v>4</v>
      </c>
      <c r="O272" s="4">
        <v>0</v>
      </c>
      <c r="P272" s="4">
        <v>0</v>
      </c>
      <c r="Q272" s="4">
        <v>0</v>
      </c>
      <c r="R272" s="4">
        <v>2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</v>
      </c>
      <c r="AB272" s="4">
        <v>0</v>
      </c>
      <c r="AC272" s="4">
        <v>2</v>
      </c>
      <c r="AD272" s="4">
        <v>18</v>
      </c>
      <c r="AE272" s="4">
        <v>3</v>
      </c>
      <c r="AF272" s="4">
        <v>0</v>
      </c>
      <c r="AG272" s="4">
        <v>0</v>
      </c>
      <c r="AH272" s="4">
        <v>2</v>
      </c>
      <c r="AI272" s="4">
        <v>0</v>
      </c>
      <c r="AJ272" s="4">
        <v>0</v>
      </c>
      <c r="AK272" s="4">
        <v>8</v>
      </c>
      <c r="AL272" s="4">
        <v>10</v>
      </c>
      <c r="AM272" s="4">
        <v>0</v>
      </c>
      <c r="AN272" s="4">
        <v>6</v>
      </c>
      <c r="AO272" s="4">
        <v>10</v>
      </c>
      <c r="AP272" s="4">
        <v>0</v>
      </c>
      <c r="AQ272" s="4">
        <v>0</v>
      </c>
      <c r="AR272" s="4">
        <v>1</v>
      </c>
      <c r="AS272" s="4">
        <v>0</v>
      </c>
      <c r="AT272" s="4">
        <v>0</v>
      </c>
      <c r="AU272" s="4">
        <v>1</v>
      </c>
      <c r="AV272" s="4">
        <v>0</v>
      </c>
      <c r="AW272" s="4">
        <v>5</v>
      </c>
      <c r="AX272" s="4">
        <v>0</v>
      </c>
      <c r="AY272" s="4">
        <v>11</v>
      </c>
      <c r="AZ272" s="4">
        <v>1</v>
      </c>
      <c r="BA272" s="4">
        <v>0</v>
      </c>
      <c r="BB272" s="4">
        <v>0</v>
      </c>
      <c r="BC272" s="4">
        <v>6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5</v>
      </c>
      <c r="BJ272" s="4">
        <v>0</v>
      </c>
      <c r="BK272" s="4">
        <v>0</v>
      </c>
      <c r="BL272" s="4">
        <v>7</v>
      </c>
      <c r="BM272" s="4">
        <v>2</v>
      </c>
      <c r="BN272" s="4">
        <v>0</v>
      </c>
      <c r="BO272" s="4">
        <v>0</v>
      </c>
      <c r="BP272" s="4">
        <v>10</v>
      </c>
      <c r="BQ272" s="4">
        <v>0</v>
      </c>
      <c r="BR272" s="4">
        <v>1</v>
      </c>
      <c r="BS272" s="4">
        <v>6</v>
      </c>
      <c r="BT272" s="4">
        <v>1</v>
      </c>
      <c r="BU272" s="4">
        <v>0</v>
      </c>
      <c r="BV272" s="4">
        <v>3</v>
      </c>
      <c r="BW272" s="4">
        <v>0</v>
      </c>
      <c r="BX272" s="4">
        <v>1</v>
      </c>
      <c r="BY272" s="4">
        <v>0</v>
      </c>
      <c r="BZ272" s="4">
        <v>0</v>
      </c>
      <c r="CA272" s="4">
        <v>7</v>
      </c>
      <c r="CB272" s="4">
        <v>2</v>
      </c>
      <c r="CC272" s="4">
        <v>5</v>
      </c>
      <c r="CD272" s="4">
        <v>0</v>
      </c>
      <c r="CE272" s="4">
        <v>1</v>
      </c>
      <c r="CF272" s="4">
        <v>2</v>
      </c>
      <c r="CG272" s="4">
        <v>0</v>
      </c>
      <c r="CH272" s="4">
        <v>7</v>
      </c>
      <c r="CI272" s="4">
        <v>0</v>
      </c>
      <c r="CJ272" s="4">
        <v>10</v>
      </c>
      <c r="CK272" s="4">
        <v>0</v>
      </c>
      <c r="CL272" s="4">
        <v>0</v>
      </c>
      <c r="CM272" s="4">
        <v>0</v>
      </c>
      <c r="CN272" s="4">
        <v>8</v>
      </c>
      <c r="CO272" s="4">
        <v>2</v>
      </c>
      <c r="CP272" s="4">
        <v>5</v>
      </c>
      <c r="CQ272" s="4">
        <v>0</v>
      </c>
      <c r="CR272" s="4">
        <v>0</v>
      </c>
      <c r="CS272" s="4">
        <v>2</v>
      </c>
      <c r="CT272" s="4">
        <v>34</v>
      </c>
      <c r="CU272" s="4">
        <v>0</v>
      </c>
      <c r="CV272" s="4">
        <v>0</v>
      </c>
      <c r="CW272" s="4">
        <v>0</v>
      </c>
      <c r="CX272" s="4">
        <v>526</v>
      </c>
      <c r="CY272" s="4">
        <v>0</v>
      </c>
      <c r="CZ272" s="4">
        <v>0</v>
      </c>
      <c r="DA272" s="4">
        <v>0</v>
      </c>
      <c r="DB272" s="4">
        <v>5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5</v>
      </c>
      <c r="DJ272" s="4">
        <v>0</v>
      </c>
      <c r="DK272" s="4">
        <v>0</v>
      </c>
      <c r="DL272" s="4">
        <v>0</v>
      </c>
      <c r="DM272" s="4">
        <v>0</v>
      </c>
      <c r="DN272" s="4">
        <v>1</v>
      </c>
      <c r="DO272" s="4">
        <v>6</v>
      </c>
      <c r="DP272" s="4">
        <v>0</v>
      </c>
      <c r="DQ272" s="4">
        <v>0</v>
      </c>
      <c r="DR272" s="4">
        <v>1</v>
      </c>
      <c r="DS272" s="4">
        <v>8</v>
      </c>
      <c r="DT272" s="4">
        <v>1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77</v>
      </c>
      <c r="ED272" s="4">
        <v>0</v>
      </c>
      <c r="EE272" s="4">
        <v>30</v>
      </c>
      <c r="EF272" s="4">
        <v>0</v>
      </c>
      <c r="EG272" s="4">
        <v>11</v>
      </c>
      <c r="EH272" s="4">
        <v>0</v>
      </c>
      <c r="EI272" s="4">
        <v>3</v>
      </c>
      <c r="EJ272" s="4">
        <v>0</v>
      </c>
      <c r="EK272" s="4">
        <v>0</v>
      </c>
      <c r="EL272" s="4">
        <v>0</v>
      </c>
      <c r="EM272" s="4">
        <v>2</v>
      </c>
      <c r="EN272" s="4">
        <v>0</v>
      </c>
      <c r="EO272" s="4">
        <v>9</v>
      </c>
      <c r="EP272" s="4">
        <v>1</v>
      </c>
      <c r="EQ272" s="4">
        <v>3</v>
      </c>
      <c r="ER272" s="4">
        <v>0</v>
      </c>
      <c r="ES272" s="4">
        <v>16</v>
      </c>
      <c r="ET272" s="4">
        <v>362</v>
      </c>
      <c r="EU272" s="4">
        <v>0</v>
      </c>
      <c r="EV272" s="4">
        <v>9</v>
      </c>
      <c r="EW272" s="4">
        <v>21</v>
      </c>
      <c r="EX272" s="4">
        <v>1</v>
      </c>
      <c r="EY272" s="4">
        <v>0</v>
      </c>
      <c r="EZ272" s="4">
        <v>10</v>
      </c>
      <c r="FA272" s="4">
        <v>0</v>
      </c>
      <c r="FB272" s="4">
        <v>0</v>
      </c>
      <c r="FC272" s="4">
        <v>1</v>
      </c>
      <c r="FD272" s="4">
        <v>1</v>
      </c>
      <c r="FE272" s="4">
        <v>1</v>
      </c>
      <c r="FF272" s="4">
        <v>0</v>
      </c>
      <c r="FG272" s="4">
        <v>0</v>
      </c>
      <c r="FH272" s="4">
        <v>45</v>
      </c>
      <c r="FI272" s="4">
        <v>0</v>
      </c>
      <c r="FJ272" s="4">
        <v>2</v>
      </c>
      <c r="FK272" s="4">
        <v>0</v>
      </c>
      <c r="FL272" s="4">
        <v>0</v>
      </c>
      <c r="FM272" s="4">
        <v>70</v>
      </c>
      <c r="FN272" s="4">
        <v>0</v>
      </c>
      <c r="FO272" s="4">
        <v>2</v>
      </c>
      <c r="FP272" s="4">
        <v>0</v>
      </c>
      <c r="FQ272" s="4">
        <v>0</v>
      </c>
      <c r="FR272" s="4">
        <v>0</v>
      </c>
      <c r="FS272" s="4">
        <v>2</v>
      </c>
      <c r="FT272" s="5">
        <f t="shared" si="8"/>
        <v>1454</v>
      </c>
      <c r="FU272" s="5">
        <f t="shared" si="9"/>
        <v>71</v>
      </c>
    </row>
    <row r="273" spans="1:177" x14ac:dyDescent="0.3">
      <c r="A273" s="3" t="s">
        <v>448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4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5">
        <f t="shared" si="8"/>
        <v>4</v>
      </c>
      <c r="FU273" s="5">
        <f t="shared" si="9"/>
        <v>1</v>
      </c>
    </row>
    <row r="274" spans="1:177" x14ac:dyDescent="0.3">
      <c r="A274" s="3" t="s">
        <v>449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1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5">
        <f t="shared" si="8"/>
        <v>1</v>
      </c>
      <c r="FU274" s="5">
        <f t="shared" si="9"/>
        <v>1</v>
      </c>
    </row>
    <row r="275" spans="1:177" x14ac:dyDescent="0.3">
      <c r="A275" s="3" t="s">
        <v>450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62</v>
      </c>
      <c r="AM275" s="4">
        <v>0</v>
      </c>
      <c r="AN275" s="4">
        <v>0</v>
      </c>
      <c r="AO275" s="4">
        <v>2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6</v>
      </c>
      <c r="AV275" s="4">
        <v>0</v>
      </c>
      <c r="AW275" s="4">
        <v>1</v>
      </c>
      <c r="AX275" s="4">
        <v>0</v>
      </c>
      <c r="AY275" s="4">
        <v>0</v>
      </c>
      <c r="AZ275" s="4">
        <v>1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2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2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1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23</v>
      </c>
      <c r="ED275" s="4">
        <v>0</v>
      </c>
      <c r="EE275" s="4">
        <v>0</v>
      </c>
      <c r="EF275" s="4">
        <v>0</v>
      </c>
      <c r="EG275" s="4">
        <v>8</v>
      </c>
      <c r="EH275" s="4">
        <v>0</v>
      </c>
      <c r="EI275" s="4">
        <v>7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1</v>
      </c>
      <c r="EQ275" s="4">
        <v>0</v>
      </c>
      <c r="ER275" s="4">
        <v>0</v>
      </c>
      <c r="ES275" s="4">
        <v>0</v>
      </c>
      <c r="ET275" s="4">
        <v>6</v>
      </c>
      <c r="EU275" s="4">
        <v>0</v>
      </c>
      <c r="EV275" s="4">
        <v>7</v>
      </c>
      <c r="EW275" s="4">
        <v>7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0</v>
      </c>
      <c r="FF275" s="4">
        <v>0</v>
      </c>
      <c r="FG275" s="4">
        <v>0</v>
      </c>
      <c r="FH275" s="4">
        <v>3</v>
      </c>
      <c r="FI275" s="4">
        <v>0</v>
      </c>
      <c r="FJ275" s="4">
        <v>0</v>
      </c>
      <c r="FK275" s="4">
        <v>0</v>
      </c>
      <c r="FL275" s="4">
        <v>0</v>
      </c>
      <c r="FM275" s="4">
        <v>9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5">
        <f t="shared" si="8"/>
        <v>149</v>
      </c>
      <c r="FU275" s="5">
        <f t="shared" si="9"/>
        <v>18</v>
      </c>
    </row>
    <row r="276" spans="1:177" x14ac:dyDescent="0.3">
      <c r="A276" s="3" t="s">
        <v>451</v>
      </c>
      <c r="B276" s="4">
        <v>0</v>
      </c>
      <c r="C276" s="4">
        <v>2</v>
      </c>
      <c r="D276" s="4">
        <v>4</v>
      </c>
      <c r="E276" s="4">
        <v>0</v>
      </c>
      <c r="F276" s="4">
        <v>1</v>
      </c>
      <c r="G276" s="4">
        <v>52</v>
      </c>
      <c r="H276" s="4">
        <v>2</v>
      </c>
      <c r="I276" s="4">
        <v>2</v>
      </c>
      <c r="J276" s="4">
        <v>0</v>
      </c>
      <c r="K276" s="4">
        <v>2</v>
      </c>
      <c r="L276" s="4">
        <v>0</v>
      </c>
      <c r="M276" s="4">
        <v>10</v>
      </c>
      <c r="N276" s="4">
        <v>19</v>
      </c>
      <c r="O276" s="4">
        <v>51</v>
      </c>
      <c r="P276" s="4">
        <v>1</v>
      </c>
      <c r="Q276" s="4">
        <v>2</v>
      </c>
      <c r="R276" s="4">
        <v>13</v>
      </c>
      <c r="S276" s="4">
        <v>3</v>
      </c>
      <c r="T276" s="4">
        <v>0</v>
      </c>
      <c r="U276" s="4">
        <v>0</v>
      </c>
      <c r="V276" s="4">
        <v>12</v>
      </c>
      <c r="W276" s="4">
        <v>2</v>
      </c>
      <c r="X276" s="4">
        <v>3</v>
      </c>
      <c r="Y276" s="4">
        <v>2</v>
      </c>
      <c r="Z276" s="4">
        <v>3</v>
      </c>
      <c r="AA276" s="4">
        <v>0</v>
      </c>
      <c r="AB276" s="4">
        <v>1</v>
      </c>
      <c r="AC276" s="4">
        <v>8</v>
      </c>
      <c r="AD276" s="4">
        <v>10</v>
      </c>
      <c r="AE276" s="4">
        <v>3</v>
      </c>
      <c r="AF276" s="4">
        <v>0</v>
      </c>
      <c r="AG276" s="4">
        <v>0</v>
      </c>
      <c r="AH276" s="4">
        <v>5</v>
      </c>
      <c r="AI276" s="4">
        <v>0</v>
      </c>
      <c r="AJ276" s="4">
        <v>0</v>
      </c>
      <c r="AK276" s="4">
        <v>94</v>
      </c>
      <c r="AL276" s="4">
        <v>20</v>
      </c>
      <c r="AM276" s="4">
        <v>4</v>
      </c>
      <c r="AN276" s="4">
        <v>9</v>
      </c>
      <c r="AO276" s="4">
        <v>17</v>
      </c>
      <c r="AP276" s="4">
        <v>5</v>
      </c>
      <c r="AQ276" s="4">
        <v>0</v>
      </c>
      <c r="AR276" s="4">
        <v>2</v>
      </c>
      <c r="AS276" s="4">
        <v>1</v>
      </c>
      <c r="AT276" s="4">
        <v>6</v>
      </c>
      <c r="AU276" s="4">
        <v>21</v>
      </c>
      <c r="AV276" s="4">
        <v>4</v>
      </c>
      <c r="AW276" s="4">
        <v>2</v>
      </c>
      <c r="AX276" s="4">
        <v>0</v>
      </c>
      <c r="AY276" s="4">
        <v>11</v>
      </c>
      <c r="AZ276" s="4">
        <v>0</v>
      </c>
      <c r="BA276" s="4">
        <v>3</v>
      </c>
      <c r="BB276" s="4">
        <v>0</v>
      </c>
      <c r="BC276" s="4">
        <v>16</v>
      </c>
      <c r="BD276" s="4">
        <v>2</v>
      </c>
      <c r="BE276" s="4">
        <v>3</v>
      </c>
      <c r="BF276" s="4">
        <v>0</v>
      </c>
      <c r="BG276" s="4">
        <v>1</v>
      </c>
      <c r="BH276" s="4">
        <v>2</v>
      </c>
      <c r="BI276" s="4">
        <v>14</v>
      </c>
      <c r="BJ276" s="4">
        <v>1</v>
      </c>
      <c r="BK276" s="4">
        <v>2</v>
      </c>
      <c r="BL276" s="4">
        <v>3</v>
      </c>
      <c r="BM276" s="4">
        <v>1</v>
      </c>
      <c r="BN276" s="4">
        <v>0</v>
      </c>
      <c r="BO276" s="4">
        <v>22</v>
      </c>
      <c r="BP276" s="4">
        <v>19</v>
      </c>
      <c r="BQ276" s="4">
        <v>20</v>
      </c>
      <c r="BR276" s="4">
        <v>6</v>
      </c>
      <c r="BS276" s="4">
        <v>1</v>
      </c>
      <c r="BT276" s="4">
        <v>6</v>
      </c>
      <c r="BU276" s="4">
        <v>7</v>
      </c>
      <c r="BV276" s="4">
        <v>0</v>
      </c>
      <c r="BW276" s="4">
        <v>23</v>
      </c>
      <c r="BX276" s="4">
        <v>6</v>
      </c>
      <c r="BY276" s="4">
        <v>5</v>
      </c>
      <c r="BZ276" s="4">
        <v>1</v>
      </c>
      <c r="CA276" s="4">
        <v>10</v>
      </c>
      <c r="CB276" s="4">
        <v>5</v>
      </c>
      <c r="CC276" s="4">
        <v>5</v>
      </c>
      <c r="CD276" s="4">
        <v>1</v>
      </c>
      <c r="CE276" s="4">
        <v>5</v>
      </c>
      <c r="CF276" s="4">
        <v>60</v>
      </c>
      <c r="CG276" s="4">
        <v>0</v>
      </c>
      <c r="CH276" s="4">
        <v>32</v>
      </c>
      <c r="CI276" s="4">
        <v>0</v>
      </c>
      <c r="CJ276" s="4">
        <v>0</v>
      </c>
      <c r="CK276" s="4">
        <v>1</v>
      </c>
      <c r="CL276" s="4">
        <v>3</v>
      </c>
      <c r="CM276" s="4">
        <v>1</v>
      </c>
      <c r="CN276" s="4">
        <v>6</v>
      </c>
      <c r="CO276" s="4">
        <v>9</v>
      </c>
      <c r="CP276" s="4">
        <v>0</v>
      </c>
      <c r="CQ276" s="4">
        <v>1</v>
      </c>
      <c r="CR276" s="4">
        <v>3</v>
      </c>
      <c r="CS276" s="4">
        <v>1</v>
      </c>
      <c r="CT276" s="4">
        <v>14</v>
      </c>
      <c r="CU276" s="4">
        <v>7</v>
      </c>
      <c r="CV276" s="4">
        <v>11</v>
      </c>
      <c r="CW276" s="4">
        <v>0</v>
      </c>
      <c r="CX276" s="4">
        <v>10</v>
      </c>
      <c r="CY276" s="4">
        <v>0</v>
      </c>
      <c r="CZ276" s="4">
        <v>1</v>
      </c>
      <c r="DA276" s="4">
        <v>1</v>
      </c>
      <c r="DB276" s="4">
        <v>0</v>
      </c>
      <c r="DC276" s="4">
        <v>6</v>
      </c>
      <c r="DD276" s="4">
        <v>0</v>
      </c>
      <c r="DE276" s="4">
        <v>0</v>
      </c>
      <c r="DF276" s="4">
        <v>1</v>
      </c>
      <c r="DG276" s="4">
        <v>1</v>
      </c>
      <c r="DH276" s="4">
        <v>33</v>
      </c>
      <c r="DI276" s="4">
        <v>6</v>
      </c>
      <c r="DJ276" s="4">
        <v>0</v>
      </c>
      <c r="DK276" s="4">
        <v>1</v>
      </c>
      <c r="DL276" s="4">
        <v>25</v>
      </c>
      <c r="DM276" s="4">
        <v>0</v>
      </c>
      <c r="DN276" s="4">
        <v>3</v>
      </c>
      <c r="DO276" s="4">
        <v>3</v>
      </c>
      <c r="DP276" s="4">
        <v>9</v>
      </c>
      <c r="DQ276" s="4">
        <v>0</v>
      </c>
      <c r="DR276" s="4">
        <v>21</v>
      </c>
      <c r="DS276" s="4">
        <v>35</v>
      </c>
      <c r="DT276" s="4">
        <v>4</v>
      </c>
      <c r="DU276" s="4">
        <v>1</v>
      </c>
      <c r="DV276" s="4">
        <v>1</v>
      </c>
      <c r="DW276" s="4">
        <v>2</v>
      </c>
      <c r="DX276" s="4">
        <v>0</v>
      </c>
      <c r="DY276" s="4">
        <v>0</v>
      </c>
      <c r="DZ276" s="4">
        <v>1</v>
      </c>
      <c r="EA276" s="4">
        <v>0</v>
      </c>
      <c r="EB276" s="4">
        <v>0</v>
      </c>
      <c r="EC276" s="4">
        <v>6</v>
      </c>
      <c r="ED276" s="4">
        <v>0</v>
      </c>
      <c r="EE276" s="4">
        <v>46</v>
      </c>
      <c r="EF276" s="4">
        <v>0</v>
      </c>
      <c r="EG276" s="4">
        <v>8</v>
      </c>
      <c r="EH276" s="4">
        <v>1</v>
      </c>
      <c r="EI276" s="4">
        <v>158</v>
      </c>
      <c r="EJ276" s="4">
        <v>0</v>
      </c>
      <c r="EK276" s="4">
        <v>1</v>
      </c>
      <c r="EL276" s="4">
        <v>2</v>
      </c>
      <c r="EM276" s="4">
        <v>17</v>
      </c>
      <c r="EN276" s="4">
        <v>11</v>
      </c>
      <c r="EO276" s="4">
        <v>15</v>
      </c>
      <c r="EP276" s="4">
        <v>1</v>
      </c>
      <c r="EQ276" s="4">
        <v>6</v>
      </c>
      <c r="ER276" s="4">
        <v>10</v>
      </c>
      <c r="ES276" s="4">
        <v>31</v>
      </c>
      <c r="ET276" s="4">
        <v>15</v>
      </c>
      <c r="EU276" s="4">
        <v>7</v>
      </c>
      <c r="EV276" s="4">
        <v>6</v>
      </c>
      <c r="EW276" s="4">
        <v>175</v>
      </c>
      <c r="EX276" s="4">
        <v>2</v>
      </c>
      <c r="EY276" s="4">
        <v>2</v>
      </c>
      <c r="EZ276" s="4">
        <v>12</v>
      </c>
      <c r="FA276" s="4">
        <v>1</v>
      </c>
      <c r="FB276" s="4">
        <v>2</v>
      </c>
      <c r="FC276" s="4">
        <v>2</v>
      </c>
      <c r="FD276" s="4">
        <v>0</v>
      </c>
      <c r="FE276" s="4">
        <v>3</v>
      </c>
      <c r="FF276" s="4">
        <v>22</v>
      </c>
      <c r="FG276" s="4">
        <v>2</v>
      </c>
      <c r="FH276" s="4">
        <v>0</v>
      </c>
      <c r="FI276" s="4">
        <v>0</v>
      </c>
      <c r="FJ276" s="4">
        <v>11</v>
      </c>
      <c r="FK276" s="4">
        <v>5</v>
      </c>
      <c r="FL276" s="4">
        <v>1</v>
      </c>
      <c r="FM276" s="4">
        <v>19</v>
      </c>
      <c r="FN276" s="4">
        <v>0</v>
      </c>
      <c r="FO276" s="4">
        <v>2</v>
      </c>
      <c r="FP276" s="4">
        <v>0</v>
      </c>
      <c r="FQ276" s="4">
        <v>1</v>
      </c>
      <c r="FR276" s="4">
        <v>0</v>
      </c>
      <c r="FS276" s="4">
        <v>2</v>
      </c>
      <c r="FT276" s="5">
        <f t="shared" si="8"/>
        <v>1518</v>
      </c>
      <c r="FU276" s="5">
        <f t="shared" si="9"/>
        <v>131</v>
      </c>
    </row>
    <row r="277" spans="1:177" x14ac:dyDescent="0.3">
      <c r="A277" s="3" t="s">
        <v>452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91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3</v>
      </c>
      <c r="N277" s="4">
        <v>10</v>
      </c>
      <c r="O277" s="4">
        <v>28</v>
      </c>
      <c r="P277" s="4">
        <v>1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1</v>
      </c>
      <c r="X277" s="4">
        <v>5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6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25</v>
      </c>
      <c r="AL277" s="4">
        <v>0</v>
      </c>
      <c r="AM277" s="4">
        <v>0</v>
      </c>
      <c r="AN277" s="4">
        <v>0</v>
      </c>
      <c r="AO277" s="4">
        <v>2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7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13</v>
      </c>
      <c r="BD277" s="4">
        <v>0</v>
      </c>
      <c r="BE277" s="4">
        <v>0</v>
      </c>
      <c r="BF277" s="4">
        <v>0</v>
      </c>
      <c r="BG277" s="4">
        <v>0</v>
      </c>
      <c r="BH277" s="4">
        <v>10</v>
      </c>
      <c r="BI277" s="4">
        <v>22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2</v>
      </c>
      <c r="BQ277" s="4">
        <v>4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18</v>
      </c>
      <c r="BY277" s="4">
        <v>0</v>
      </c>
      <c r="BZ277" s="4">
        <v>0</v>
      </c>
      <c r="CA277" s="4">
        <v>3</v>
      </c>
      <c r="CB277" s="4">
        <v>0</v>
      </c>
      <c r="CC277" s="4">
        <v>1</v>
      </c>
      <c r="CD277" s="4">
        <v>0</v>
      </c>
      <c r="CE277" s="4">
        <v>3</v>
      </c>
      <c r="CF277" s="4">
        <v>31</v>
      </c>
      <c r="CG277" s="4">
        <v>0</v>
      </c>
      <c r="CH277" s="4">
        <v>3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1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</v>
      </c>
      <c r="CX277" s="4">
        <v>0</v>
      </c>
      <c r="CY277" s="4">
        <v>0</v>
      </c>
      <c r="CZ277" s="4">
        <v>1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30</v>
      </c>
      <c r="DM277" s="4">
        <v>0</v>
      </c>
      <c r="DN277" s="4">
        <v>0</v>
      </c>
      <c r="DO277" s="4">
        <v>7</v>
      </c>
      <c r="DP277" s="4">
        <v>0</v>
      </c>
      <c r="DQ277" s="4">
        <v>0</v>
      </c>
      <c r="DR277" s="4">
        <v>17</v>
      </c>
      <c r="DS277" s="4">
        <v>0</v>
      </c>
      <c r="DT277" s="4">
        <v>3</v>
      </c>
      <c r="DU277" s="4">
        <v>0</v>
      </c>
      <c r="DV277" s="4">
        <v>0</v>
      </c>
      <c r="DW277" s="4">
        <v>2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42</v>
      </c>
      <c r="EF277" s="4">
        <v>0</v>
      </c>
      <c r="EG277" s="4">
        <v>0</v>
      </c>
      <c r="EH277" s="4">
        <v>0</v>
      </c>
      <c r="EI277" s="4">
        <v>11</v>
      </c>
      <c r="EJ277" s="4">
        <v>0</v>
      </c>
      <c r="EK277" s="4">
        <v>0</v>
      </c>
      <c r="EL277" s="4">
        <v>6</v>
      </c>
      <c r="EM277" s="4">
        <v>5</v>
      </c>
      <c r="EN277" s="4">
        <v>0</v>
      </c>
      <c r="EO277" s="4">
        <v>5</v>
      </c>
      <c r="EP277" s="4">
        <v>0</v>
      </c>
      <c r="EQ277" s="4">
        <v>0</v>
      </c>
      <c r="ER277" s="4">
        <v>1</v>
      </c>
      <c r="ES277" s="4">
        <v>13</v>
      </c>
      <c r="ET277" s="4">
        <v>0</v>
      </c>
      <c r="EU277" s="4">
        <v>0</v>
      </c>
      <c r="EV277" s="4">
        <v>0</v>
      </c>
      <c r="EW277" s="4">
        <v>78</v>
      </c>
      <c r="EX277" s="4">
        <v>0</v>
      </c>
      <c r="EY277" s="4">
        <v>2</v>
      </c>
      <c r="EZ277" s="4">
        <v>0</v>
      </c>
      <c r="FA277" s="4">
        <v>0</v>
      </c>
      <c r="FB277" s="4">
        <v>2</v>
      </c>
      <c r="FC277" s="4">
        <v>0</v>
      </c>
      <c r="FD277" s="4">
        <v>0</v>
      </c>
      <c r="FE277" s="4">
        <v>0</v>
      </c>
      <c r="FF277" s="4">
        <v>2</v>
      </c>
      <c r="FG277" s="4">
        <v>0</v>
      </c>
      <c r="FH277" s="4">
        <v>0</v>
      </c>
      <c r="FI277" s="4">
        <v>0</v>
      </c>
      <c r="FJ277" s="4">
        <v>32</v>
      </c>
      <c r="FK277" s="4">
        <v>3</v>
      </c>
      <c r="FL277" s="4">
        <v>0</v>
      </c>
      <c r="FM277" s="4">
        <v>8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5">
        <f t="shared" si="8"/>
        <v>561</v>
      </c>
      <c r="FU277" s="5">
        <f t="shared" si="9"/>
        <v>44</v>
      </c>
    </row>
    <row r="278" spans="1:177" x14ac:dyDescent="0.3">
      <c r="A278" s="3" t="s">
        <v>453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2</v>
      </c>
      <c r="L278" s="4">
        <v>1</v>
      </c>
      <c r="M278" s="4">
        <v>0</v>
      </c>
      <c r="N278" s="4">
        <v>0</v>
      </c>
      <c r="O278" s="4">
        <v>12</v>
      </c>
      <c r="P278" s="4">
        <v>0</v>
      </c>
      <c r="Q278" s="4">
        <v>0</v>
      </c>
      <c r="R278" s="4">
        <v>1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3</v>
      </c>
      <c r="AD278" s="4">
        <v>0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5</v>
      </c>
      <c r="AL278" s="4">
        <v>16</v>
      </c>
      <c r="AM278" s="4">
        <v>0</v>
      </c>
      <c r="AN278" s="4">
        <v>0</v>
      </c>
      <c r="AO278" s="4">
        <v>1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3</v>
      </c>
      <c r="AV278" s="4">
        <v>0</v>
      </c>
      <c r="AW278" s="4">
        <v>0</v>
      </c>
      <c r="AX278" s="4">
        <v>0</v>
      </c>
      <c r="AY278" s="4">
        <v>6</v>
      </c>
      <c r="AZ278" s="4">
        <v>0</v>
      </c>
      <c r="BA278" s="4">
        <v>1</v>
      </c>
      <c r="BB278" s="4">
        <v>0</v>
      </c>
      <c r="BC278" s="4">
        <v>1</v>
      </c>
      <c r="BD278" s="4">
        <v>3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1</v>
      </c>
      <c r="BN278" s="4">
        <v>0</v>
      </c>
      <c r="BO278" s="4">
        <v>0</v>
      </c>
      <c r="BP278" s="4">
        <v>1</v>
      </c>
      <c r="BQ278" s="4">
        <v>0</v>
      </c>
      <c r="BR278" s="4">
        <v>0</v>
      </c>
      <c r="BS278" s="4">
        <v>2</v>
      </c>
      <c r="BT278" s="4">
        <v>1</v>
      </c>
      <c r="BU278" s="4">
        <v>0</v>
      </c>
      <c r="BV278" s="4">
        <v>0</v>
      </c>
      <c r="BW278" s="4">
        <v>2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8</v>
      </c>
      <c r="CI278" s="4">
        <v>1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2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2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2</v>
      </c>
      <c r="DM278" s="4">
        <v>0</v>
      </c>
      <c r="DN278" s="4">
        <v>0</v>
      </c>
      <c r="DO278" s="4">
        <v>1</v>
      </c>
      <c r="DP278" s="4">
        <v>0</v>
      </c>
      <c r="DQ278" s="4">
        <v>0</v>
      </c>
      <c r="DR278" s="4">
        <v>1</v>
      </c>
      <c r="DS278" s="4">
        <v>6</v>
      </c>
      <c r="DT278" s="4">
        <v>0</v>
      </c>
      <c r="DU278" s="4">
        <v>0</v>
      </c>
      <c r="DV278" s="4">
        <v>0</v>
      </c>
      <c r="DW278" s="4">
        <v>1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5</v>
      </c>
      <c r="ED278" s="4">
        <v>0</v>
      </c>
      <c r="EE278" s="4">
        <v>11</v>
      </c>
      <c r="EF278" s="4">
        <v>0</v>
      </c>
      <c r="EG278" s="4">
        <v>0</v>
      </c>
      <c r="EH278" s="4">
        <v>0</v>
      </c>
      <c r="EI278" s="4">
        <v>1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3</v>
      </c>
      <c r="ET278" s="4">
        <v>1</v>
      </c>
      <c r="EU278" s="4">
        <v>0</v>
      </c>
      <c r="EV278" s="4">
        <v>0</v>
      </c>
      <c r="EW278" s="4">
        <v>12</v>
      </c>
      <c r="EX278" s="4">
        <v>0</v>
      </c>
      <c r="EY278" s="4">
        <v>0</v>
      </c>
      <c r="EZ278" s="4">
        <v>1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0</v>
      </c>
      <c r="FH278" s="4">
        <v>5</v>
      </c>
      <c r="FI278" s="4">
        <v>0</v>
      </c>
      <c r="FJ278" s="4">
        <v>0</v>
      </c>
      <c r="FK278" s="4">
        <v>1</v>
      </c>
      <c r="FL278" s="4">
        <v>0</v>
      </c>
      <c r="FM278" s="4">
        <v>4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5">
        <f t="shared" si="8"/>
        <v>131</v>
      </c>
      <c r="FU278" s="5">
        <f t="shared" si="9"/>
        <v>38</v>
      </c>
    </row>
    <row r="279" spans="1:177" x14ac:dyDescent="0.3">
      <c r="A279" s="3" t="s">
        <v>454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6</v>
      </c>
      <c r="N279" s="4">
        <v>6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9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1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2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1</v>
      </c>
      <c r="AZ279" s="4">
        <v>0</v>
      </c>
      <c r="BA279" s="4">
        <v>0</v>
      </c>
      <c r="BB279" s="4">
        <v>0</v>
      </c>
      <c r="BC279" s="4">
        <v>2</v>
      </c>
      <c r="BD279" s="4">
        <v>0</v>
      </c>
      <c r="BE279" s="4">
        <v>1</v>
      </c>
      <c r="BF279" s="4">
        <v>0</v>
      </c>
      <c r="BG279" s="4">
        <v>1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2</v>
      </c>
      <c r="CH279" s="4">
        <v>0</v>
      </c>
      <c r="CI279" s="4">
        <v>0</v>
      </c>
      <c r="CJ279" s="4">
        <v>0</v>
      </c>
      <c r="CK279" s="4">
        <v>0</v>
      </c>
      <c r="CL279" s="4">
        <v>1</v>
      </c>
      <c r="CM279" s="4">
        <v>0</v>
      </c>
      <c r="CN279" s="4">
        <v>0</v>
      </c>
      <c r="CO279" s="4">
        <v>0</v>
      </c>
      <c r="CP279" s="4">
        <v>0</v>
      </c>
      <c r="CQ279" s="4">
        <v>1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3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1</v>
      </c>
      <c r="DV279" s="4">
        <v>0</v>
      </c>
      <c r="DW279" s="4">
        <v>0</v>
      </c>
      <c r="DX279" s="4">
        <v>1</v>
      </c>
      <c r="DY279" s="4">
        <v>0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5">
        <f t="shared" si="8"/>
        <v>39</v>
      </c>
      <c r="FU279" s="5">
        <f t="shared" si="9"/>
        <v>16</v>
      </c>
    </row>
    <row r="280" spans="1:177" x14ac:dyDescent="0.3">
      <c r="A280" s="3" t="s">
        <v>455</v>
      </c>
      <c r="B280" s="4">
        <v>1</v>
      </c>
      <c r="C280" s="4">
        <v>2</v>
      </c>
      <c r="D280" s="4">
        <v>4</v>
      </c>
      <c r="E280" s="4">
        <v>8</v>
      </c>
      <c r="F280" s="4">
        <v>0</v>
      </c>
      <c r="G280" s="4">
        <v>23</v>
      </c>
      <c r="H280" s="4">
        <v>7</v>
      </c>
      <c r="I280" s="4">
        <v>12</v>
      </c>
      <c r="J280" s="4">
        <v>2</v>
      </c>
      <c r="K280" s="4">
        <v>3</v>
      </c>
      <c r="L280" s="4">
        <v>0</v>
      </c>
      <c r="M280" s="4">
        <v>24</v>
      </c>
      <c r="N280" s="4">
        <v>44</v>
      </c>
      <c r="O280" s="4">
        <v>32</v>
      </c>
      <c r="P280" s="4">
        <v>2</v>
      </c>
      <c r="Q280" s="4">
        <v>6</v>
      </c>
      <c r="R280" s="4">
        <v>10</v>
      </c>
      <c r="S280" s="4">
        <v>6</v>
      </c>
      <c r="T280" s="4">
        <v>0</v>
      </c>
      <c r="U280" s="4">
        <v>0</v>
      </c>
      <c r="V280" s="4">
        <v>26</v>
      </c>
      <c r="W280" s="4">
        <v>22</v>
      </c>
      <c r="X280" s="4">
        <v>2</v>
      </c>
      <c r="Y280" s="4">
        <v>0</v>
      </c>
      <c r="Z280" s="4">
        <v>1</v>
      </c>
      <c r="AA280" s="4">
        <v>0</v>
      </c>
      <c r="AB280" s="4">
        <v>3</v>
      </c>
      <c r="AC280" s="4">
        <v>32</v>
      </c>
      <c r="AD280" s="4">
        <v>9</v>
      </c>
      <c r="AE280" s="4">
        <v>27</v>
      </c>
      <c r="AF280" s="4">
        <v>1</v>
      </c>
      <c r="AG280" s="4">
        <v>0</v>
      </c>
      <c r="AH280" s="4">
        <v>3</v>
      </c>
      <c r="AI280" s="4">
        <v>1</v>
      </c>
      <c r="AJ280" s="4">
        <v>1</v>
      </c>
      <c r="AK280" s="4">
        <v>71</v>
      </c>
      <c r="AL280" s="4">
        <v>2</v>
      </c>
      <c r="AM280" s="4">
        <v>1</v>
      </c>
      <c r="AN280" s="4">
        <v>5</v>
      </c>
      <c r="AO280" s="4">
        <v>23</v>
      </c>
      <c r="AP280" s="4">
        <v>1</v>
      </c>
      <c r="AQ280" s="4">
        <v>2</v>
      </c>
      <c r="AR280" s="4">
        <v>0</v>
      </c>
      <c r="AS280" s="4">
        <v>3</v>
      </c>
      <c r="AT280" s="4">
        <v>2</v>
      </c>
      <c r="AU280" s="4">
        <v>1</v>
      </c>
      <c r="AV280" s="4">
        <v>1</v>
      </c>
      <c r="AW280" s="4">
        <v>3</v>
      </c>
      <c r="AX280" s="4">
        <v>2</v>
      </c>
      <c r="AY280" s="4">
        <v>23</v>
      </c>
      <c r="AZ280" s="4">
        <v>0</v>
      </c>
      <c r="BA280" s="4">
        <v>0</v>
      </c>
      <c r="BB280" s="4">
        <v>0</v>
      </c>
      <c r="BC280" s="4">
        <v>24</v>
      </c>
      <c r="BD280" s="4">
        <v>5</v>
      </c>
      <c r="BE280" s="4">
        <v>7</v>
      </c>
      <c r="BF280" s="4">
        <v>0</v>
      </c>
      <c r="BG280" s="4">
        <v>2</v>
      </c>
      <c r="BH280" s="4">
        <v>7</v>
      </c>
      <c r="BI280" s="4">
        <v>21</v>
      </c>
      <c r="BJ280" s="4">
        <v>2</v>
      </c>
      <c r="BK280" s="4">
        <v>0</v>
      </c>
      <c r="BL280" s="4">
        <v>1</v>
      </c>
      <c r="BM280" s="4">
        <v>0</v>
      </c>
      <c r="BN280" s="4">
        <v>2</v>
      </c>
      <c r="BO280" s="4">
        <v>9</v>
      </c>
      <c r="BP280" s="4">
        <v>11</v>
      </c>
      <c r="BQ280" s="4">
        <v>21</v>
      </c>
      <c r="BR280" s="4">
        <v>8</v>
      </c>
      <c r="BS280" s="4">
        <v>3</v>
      </c>
      <c r="BT280" s="4">
        <v>6</v>
      </c>
      <c r="BU280" s="4">
        <v>13</v>
      </c>
      <c r="BV280" s="4">
        <v>5</v>
      </c>
      <c r="BW280" s="4">
        <v>5</v>
      </c>
      <c r="BX280" s="4">
        <v>16</v>
      </c>
      <c r="BY280" s="4">
        <v>4</v>
      </c>
      <c r="BZ280" s="4">
        <v>3</v>
      </c>
      <c r="CA280" s="4">
        <v>58</v>
      </c>
      <c r="CB280" s="4">
        <v>8</v>
      </c>
      <c r="CC280" s="4">
        <v>12</v>
      </c>
      <c r="CD280" s="4">
        <v>0</v>
      </c>
      <c r="CE280" s="4">
        <v>11</v>
      </c>
      <c r="CF280" s="4">
        <v>31</v>
      </c>
      <c r="CG280" s="4">
        <v>3</v>
      </c>
      <c r="CH280" s="4">
        <v>41</v>
      </c>
      <c r="CI280" s="4">
        <v>0</v>
      </c>
      <c r="CJ280" s="4">
        <v>1</v>
      </c>
      <c r="CK280" s="4">
        <v>8</v>
      </c>
      <c r="CL280" s="4">
        <v>1</v>
      </c>
      <c r="CM280" s="4">
        <v>2</v>
      </c>
      <c r="CN280" s="4">
        <v>12</v>
      </c>
      <c r="CO280" s="4">
        <v>5</v>
      </c>
      <c r="CP280" s="4">
        <v>3</v>
      </c>
      <c r="CQ280" s="4">
        <v>3</v>
      </c>
      <c r="CR280" s="4">
        <v>5</v>
      </c>
      <c r="CS280" s="4">
        <v>6</v>
      </c>
      <c r="CT280" s="4">
        <v>7</v>
      </c>
      <c r="CU280" s="4">
        <v>5</v>
      </c>
      <c r="CV280" s="4">
        <v>7</v>
      </c>
      <c r="CW280" s="4">
        <v>1</v>
      </c>
      <c r="CX280" s="4">
        <v>12</v>
      </c>
      <c r="CY280" s="4">
        <v>0</v>
      </c>
      <c r="CZ280" s="4">
        <v>6</v>
      </c>
      <c r="DA280" s="4">
        <v>0</v>
      </c>
      <c r="DB280" s="4">
        <v>0</v>
      </c>
      <c r="DC280" s="4">
        <v>2</v>
      </c>
      <c r="DD280" s="4">
        <v>0</v>
      </c>
      <c r="DE280" s="4">
        <v>2</v>
      </c>
      <c r="DF280" s="4">
        <v>0</v>
      </c>
      <c r="DG280" s="4">
        <v>0</v>
      </c>
      <c r="DH280" s="4">
        <v>28</v>
      </c>
      <c r="DI280" s="4">
        <v>4</v>
      </c>
      <c r="DJ280" s="4">
        <v>2</v>
      </c>
      <c r="DK280" s="4">
        <v>0</v>
      </c>
      <c r="DL280" s="4">
        <v>31</v>
      </c>
      <c r="DM280" s="4">
        <v>0</v>
      </c>
      <c r="DN280" s="4">
        <v>1</v>
      </c>
      <c r="DO280" s="4">
        <v>23</v>
      </c>
      <c r="DP280" s="4">
        <v>0</v>
      </c>
      <c r="DQ280" s="4">
        <v>1</v>
      </c>
      <c r="DR280" s="4">
        <v>79</v>
      </c>
      <c r="DS280" s="4">
        <v>47</v>
      </c>
      <c r="DT280" s="4">
        <v>9</v>
      </c>
      <c r="DU280" s="4">
        <v>1</v>
      </c>
      <c r="DV280" s="4">
        <v>2</v>
      </c>
      <c r="DW280" s="4">
        <v>9</v>
      </c>
      <c r="DX280" s="4">
        <v>3</v>
      </c>
      <c r="DY280" s="4">
        <v>0</v>
      </c>
      <c r="DZ280" s="4">
        <v>4</v>
      </c>
      <c r="EA280" s="4">
        <v>1</v>
      </c>
      <c r="EB280" s="4">
        <v>0</v>
      </c>
      <c r="EC280" s="4">
        <v>9</v>
      </c>
      <c r="ED280" s="4">
        <v>1</v>
      </c>
      <c r="EE280" s="4">
        <v>34</v>
      </c>
      <c r="EF280" s="4">
        <v>0</v>
      </c>
      <c r="EG280" s="4">
        <v>18</v>
      </c>
      <c r="EH280" s="4">
        <v>0</v>
      </c>
      <c r="EI280" s="4">
        <v>42</v>
      </c>
      <c r="EJ280" s="4">
        <v>8</v>
      </c>
      <c r="EK280" s="4">
        <v>0</v>
      </c>
      <c r="EL280" s="4">
        <v>13</v>
      </c>
      <c r="EM280" s="4">
        <v>2</v>
      </c>
      <c r="EN280" s="4">
        <v>2</v>
      </c>
      <c r="EO280" s="4">
        <v>42</v>
      </c>
      <c r="EP280" s="4">
        <v>2</v>
      </c>
      <c r="EQ280" s="4">
        <v>15</v>
      </c>
      <c r="ER280" s="4">
        <v>13</v>
      </c>
      <c r="ES280" s="4">
        <v>22</v>
      </c>
      <c r="ET280" s="4">
        <v>11</v>
      </c>
      <c r="EU280" s="4">
        <v>4</v>
      </c>
      <c r="EV280" s="4">
        <v>3</v>
      </c>
      <c r="EW280" s="4">
        <v>117</v>
      </c>
      <c r="EX280" s="4">
        <v>15</v>
      </c>
      <c r="EY280" s="4">
        <v>14</v>
      </c>
      <c r="EZ280" s="4">
        <v>11</v>
      </c>
      <c r="FA280" s="4">
        <v>2</v>
      </c>
      <c r="FB280" s="4">
        <v>8</v>
      </c>
      <c r="FC280" s="4">
        <v>1</v>
      </c>
      <c r="FD280" s="4">
        <v>1</v>
      </c>
      <c r="FE280" s="4">
        <v>2</v>
      </c>
      <c r="FF280" s="4">
        <v>52</v>
      </c>
      <c r="FG280" s="4">
        <v>3</v>
      </c>
      <c r="FH280" s="4">
        <v>0</v>
      </c>
      <c r="FI280" s="4">
        <v>1</v>
      </c>
      <c r="FJ280" s="4">
        <v>22</v>
      </c>
      <c r="FK280" s="4">
        <v>14</v>
      </c>
      <c r="FL280" s="4">
        <v>1</v>
      </c>
      <c r="FM280" s="4">
        <v>15</v>
      </c>
      <c r="FN280" s="4">
        <v>0</v>
      </c>
      <c r="FO280" s="4">
        <v>3</v>
      </c>
      <c r="FP280" s="4">
        <v>0</v>
      </c>
      <c r="FQ280" s="4">
        <v>0</v>
      </c>
      <c r="FR280" s="4">
        <v>0</v>
      </c>
      <c r="FS280" s="4">
        <v>3</v>
      </c>
      <c r="FT280" s="5">
        <f t="shared" si="8"/>
        <v>1652</v>
      </c>
      <c r="FU280" s="5">
        <f t="shared" si="9"/>
        <v>139</v>
      </c>
    </row>
    <row r="281" spans="1:177" x14ac:dyDescent="0.3">
      <c r="A281" s="3" t="s">
        <v>456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6</v>
      </c>
      <c r="S281" s="4">
        <v>0</v>
      </c>
      <c r="T281" s="4">
        <v>1</v>
      </c>
      <c r="U281" s="4">
        <v>0</v>
      </c>
      <c r="V281" s="4">
        <v>0</v>
      </c>
      <c r="W281" s="4">
        <v>0</v>
      </c>
      <c r="X281" s="4">
        <v>75</v>
      </c>
      <c r="Y281" s="4">
        <v>3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1</v>
      </c>
      <c r="AK281" s="4">
        <v>0</v>
      </c>
      <c r="AL281" s="4">
        <v>5</v>
      </c>
      <c r="AM281" s="4">
        <v>20</v>
      </c>
      <c r="AN281" s="4">
        <v>0</v>
      </c>
      <c r="AO281" s="4">
        <v>98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14</v>
      </c>
      <c r="AV281" s="4">
        <v>4</v>
      </c>
      <c r="AW281" s="4">
        <v>3</v>
      </c>
      <c r="AX281" s="4">
        <v>0</v>
      </c>
      <c r="AY281" s="4">
        <v>0</v>
      </c>
      <c r="AZ281" s="4">
        <v>11</v>
      </c>
      <c r="BA281" s="4">
        <v>5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16</v>
      </c>
      <c r="BI281" s="4">
        <v>17</v>
      </c>
      <c r="BJ281" s="4">
        <v>0</v>
      </c>
      <c r="BK281" s="4">
        <v>0</v>
      </c>
      <c r="BL281" s="4">
        <v>11</v>
      </c>
      <c r="BM281" s="4">
        <v>1</v>
      </c>
      <c r="BN281" s="4">
        <v>11</v>
      </c>
      <c r="BO281" s="4">
        <v>5</v>
      </c>
      <c r="BP281" s="4">
        <v>100</v>
      </c>
      <c r="BQ281" s="4">
        <v>0</v>
      </c>
      <c r="BR281" s="4">
        <v>0</v>
      </c>
      <c r="BS281" s="4">
        <v>55</v>
      </c>
      <c r="BT281" s="4">
        <v>24</v>
      </c>
      <c r="BU281" s="4">
        <v>0</v>
      </c>
      <c r="BV281" s="4">
        <v>0</v>
      </c>
      <c r="BW281" s="4">
        <v>3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3</v>
      </c>
      <c r="CE281" s="4">
        <v>0</v>
      </c>
      <c r="CF281" s="4">
        <v>0</v>
      </c>
      <c r="CG281" s="4">
        <v>0</v>
      </c>
      <c r="CH281" s="4">
        <v>0</v>
      </c>
      <c r="CI281" s="4">
        <v>6</v>
      </c>
      <c r="CJ281" s="4">
        <v>35</v>
      </c>
      <c r="CK281" s="4">
        <v>0</v>
      </c>
      <c r="CL281" s="4">
        <v>0</v>
      </c>
      <c r="CM281" s="4">
        <v>0</v>
      </c>
      <c r="CN281" s="4">
        <v>43</v>
      </c>
      <c r="CO281" s="4">
        <v>0</v>
      </c>
      <c r="CP281" s="4">
        <v>49</v>
      </c>
      <c r="CQ281" s="4">
        <v>0</v>
      </c>
      <c r="CR281" s="4">
        <v>0</v>
      </c>
      <c r="CS281" s="4">
        <v>0</v>
      </c>
      <c r="CT281" s="4">
        <v>24</v>
      </c>
      <c r="CU281" s="4">
        <v>0</v>
      </c>
      <c r="CV281" s="4">
        <v>0</v>
      </c>
      <c r="CW281" s="4">
        <v>99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2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179</v>
      </c>
      <c r="DM281" s="4">
        <v>0</v>
      </c>
      <c r="DN281" s="4">
        <v>2</v>
      </c>
      <c r="DO281" s="4">
        <v>26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9</v>
      </c>
      <c r="DX281" s="4">
        <v>0</v>
      </c>
      <c r="DY281" s="4">
        <v>0</v>
      </c>
      <c r="DZ281" s="4">
        <v>8</v>
      </c>
      <c r="EA281" s="4">
        <v>0</v>
      </c>
      <c r="EB281" s="4">
        <v>0</v>
      </c>
      <c r="EC281" s="4">
        <v>75</v>
      </c>
      <c r="ED281" s="4">
        <v>0</v>
      </c>
      <c r="EE281" s="4">
        <v>0</v>
      </c>
      <c r="EF281" s="4">
        <v>0</v>
      </c>
      <c r="EG281" s="4">
        <v>22</v>
      </c>
      <c r="EH281" s="4">
        <v>0</v>
      </c>
      <c r="EI281" s="4">
        <v>34</v>
      </c>
      <c r="EJ281" s="4">
        <v>0</v>
      </c>
      <c r="EK281" s="4">
        <v>0</v>
      </c>
      <c r="EL281" s="4">
        <v>5</v>
      </c>
      <c r="EM281" s="4">
        <v>11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17</v>
      </c>
      <c r="ET281" s="4">
        <v>78</v>
      </c>
      <c r="EU281" s="4">
        <v>0</v>
      </c>
      <c r="EV281" s="4">
        <v>45</v>
      </c>
      <c r="EW281" s="4">
        <v>98</v>
      </c>
      <c r="EX281" s="4">
        <v>0</v>
      </c>
      <c r="EY281" s="4">
        <v>95</v>
      </c>
      <c r="EZ281" s="4">
        <v>0</v>
      </c>
      <c r="FA281" s="4">
        <v>0</v>
      </c>
      <c r="FB281" s="4">
        <v>9</v>
      </c>
      <c r="FC281" s="4">
        <v>0</v>
      </c>
      <c r="FD281" s="4">
        <v>2</v>
      </c>
      <c r="FE281" s="4">
        <v>0</v>
      </c>
      <c r="FF281" s="4">
        <v>0</v>
      </c>
      <c r="FG281" s="4">
        <v>0</v>
      </c>
      <c r="FH281" s="4">
        <v>283</v>
      </c>
      <c r="FI281" s="4">
        <v>0</v>
      </c>
      <c r="FJ281" s="4">
        <v>0</v>
      </c>
      <c r="FK281" s="4">
        <v>0</v>
      </c>
      <c r="FL281" s="4">
        <v>0</v>
      </c>
      <c r="FM281" s="4">
        <v>671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5">
        <f t="shared" si="8"/>
        <v>2429</v>
      </c>
      <c r="FU281" s="5">
        <f t="shared" si="9"/>
        <v>51</v>
      </c>
    </row>
    <row r="282" spans="1:177" x14ac:dyDescent="0.3">
      <c r="A282" s="3" t="s">
        <v>457</v>
      </c>
      <c r="B282" s="4">
        <v>0</v>
      </c>
      <c r="C282" s="4">
        <v>1</v>
      </c>
      <c r="D282" s="4">
        <v>1</v>
      </c>
      <c r="E282" s="4">
        <v>1</v>
      </c>
      <c r="F282" s="4">
        <v>0</v>
      </c>
      <c r="G282" s="4">
        <v>11</v>
      </c>
      <c r="H282" s="4">
        <v>1</v>
      </c>
      <c r="I282" s="4">
        <v>4</v>
      </c>
      <c r="J282" s="4">
        <v>0</v>
      </c>
      <c r="K282" s="4">
        <v>2</v>
      </c>
      <c r="L282" s="4">
        <v>0</v>
      </c>
      <c r="M282" s="4">
        <v>17</v>
      </c>
      <c r="N282" s="4">
        <v>35</v>
      </c>
      <c r="O282" s="4">
        <v>19</v>
      </c>
      <c r="P282" s="4">
        <v>0</v>
      </c>
      <c r="Q282" s="4">
        <v>4</v>
      </c>
      <c r="R282" s="4">
        <v>10</v>
      </c>
      <c r="S282" s="4">
        <v>0</v>
      </c>
      <c r="T282" s="4">
        <v>0</v>
      </c>
      <c r="U282" s="4">
        <v>0</v>
      </c>
      <c r="V282" s="4">
        <v>9</v>
      </c>
      <c r="W282" s="4">
        <v>19</v>
      </c>
      <c r="X282" s="4">
        <v>2</v>
      </c>
      <c r="Y282" s="4">
        <v>0</v>
      </c>
      <c r="Z282" s="4">
        <v>6</v>
      </c>
      <c r="AA282" s="4">
        <v>0</v>
      </c>
      <c r="AB282" s="4">
        <v>0</v>
      </c>
      <c r="AC282" s="4">
        <v>5</v>
      </c>
      <c r="AD282" s="4">
        <v>12</v>
      </c>
      <c r="AE282" s="4">
        <v>8</v>
      </c>
      <c r="AF282" s="4">
        <v>1</v>
      </c>
      <c r="AG282" s="4">
        <v>0</v>
      </c>
      <c r="AH282" s="4">
        <v>2</v>
      </c>
      <c r="AI282" s="4">
        <v>0</v>
      </c>
      <c r="AJ282" s="4">
        <v>0</v>
      </c>
      <c r="AK282" s="4">
        <v>61</v>
      </c>
      <c r="AL282" s="4">
        <v>9</v>
      </c>
      <c r="AM282" s="4">
        <v>0</v>
      </c>
      <c r="AN282" s="4">
        <v>0</v>
      </c>
      <c r="AO282" s="4">
        <v>11</v>
      </c>
      <c r="AP282" s="4">
        <v>5</v>
      </c>
      <c r="AQ282" s="4">
        <v>0</v>
      </c>
      <c r="AR282" s="4">
        <v>0</v>
      </c>
      <c r="AS282" s="4">
        <v>3</v>
      </c>
      <c r="AT282" s="4">
        <v>0</v>
      </c>
      <c r="AU282" s="4">
        <v>15</v>
      </c>
      <c r="AV282" s="4">
        <v>0</v>
      </c>
      <c r="AW282" s="4">
        <v>2</v>
      </c>
      <c r="AX282" s="4">
        <v>1</v>
      </c>
      <c r="AY282" s="4">
        <v>17</v>
      </c>
      <c r="AZ282" s="4">
        <v>1</v>
      </c>
      <c r="BA282" s="4">
        <v>8</v>
      </c>
      <c r="BB282" s="4">
        <v>0</v>
      </c>
      <c r="BC282" s="4">
        <v>3</v>
      </c>
      <c r="BD282" s="4">
        <v>2</v>
      </c>
      <c r="BE282" s="4">
        <v>3</v>
      </c>
      <c r="BF282" s="4">
        <v>0</v>
      </c>
      <c r="BG282" s="4">
        <v>3</v>
      </c>
      <c r="BH282" s="4">
        <v>0</v>
      </c>
      <c r="BI282" s="4">
        <v>27</v>
      </c>
      <c r="BJ282" s="4">
        <v>0</v>
      </c>
      <c r="BK282" s="4">
        <v>1</v>
      </c>
      <c r="BL282" s="4">
        <v>5</v>
      </c>
      <c r="BM282" s="4">
        <v>0</v>
      </c>
      <c r="BN282" s="4">
        <v>0</v>
      </c>
      <c r="BO282" s="4">
        <v>0</v>
      </c>
      <c r="BP282" s="4">
        <v>2</v>
      </c>
      <c r="BQ282" s="4">
        <v>5</v>
      </c>
      <c r="BR282" s="4">
        <v>11</v>
      </c>
      <c r="BS282" s="4">
        <v>0</v>
      </c>
      <c r="BT282" s="4">
        <v>0</v>
      </c>
      <c r="BU282" s="4">
        <v>12</v>
      </c>
      <c r="BV282" s="4">
        <v>2</v>
      </c>
      <c r="BW282" s="4">
        <v>8</v>
      </c>
      <c r="BX282" s="4">
        <v>10</v>
      </c>
      <c r="BY282" s="4">
        <v>5</v>
      </c>
      <c r="BZ282" s="4">
        <v>2</v>
      </c>
      <c r="CA282" s="4">
        <v>31</v>
      </c>
      <c r="CB282" s="4">
        <v>3</v>
      </c>
      <c r="CC282" s="4">
        <v>3</v>
      </c>
      <c r="CD282" s="4">
        <v>0</v>
      </c>
      <c r="CE282" s="4">
        <v>5</v>
      </c>
      <c r="CF282" s="4">
        <v>21</v>
      </c>
      <c r="CG282" s="4">
        <v>0</v>
      </c>
      <c r="CH282" s="4">
        <v>40</v>
      </c>
      <c r="CI282" s="4">
        <v>0</v>
      </c>
      <c r="CJ282" s="4">
        <v>2</v>
      </c>
      <c r="CK282" s="4">
        <v>4</v>
      </c>
      <c r="CL282" s="4">
        <v>1</v>
      </c>
      <c r="CM282" s="4">
        <v>0</v>
      </c>
      <c r="CN282" s="4">
        <v>14</v>
      </c>
      <c r="CO282" s="4">
        <v>6</v>
      </c>
      <c r="CP282" s="4">
        <v>3</v>
      </c>
      <c r="CQ282" s="4">
        <v>0</v>
      </c>
      <c r="CR282" s="4">
        <v>0</v>
      </c>
      <c r="CS282" s="4">
        <v>3</v>
      </c>
      <c r="CT282" s="4">
        <v>33</v>
      </c>
      <c r="CU282" s="4">
        <v>2</v>
      </c>
      <c r="CV282" s="4">
        <v>2</v>
      </c>
      <c r="CW282" s="4">
        <v>1</v>
      </c>
      <c r="CX282" s="4">
        <v>16</v>
      </c>
      <c r="CY282" s="4">
        <v>0</v>
      </c>
      <c r="CZ282" s="4">
        <v>3</v>
      </c>
      <c r="DA282" s="4">
        <v>0</v>
      </c>
      <c r="DB282" s="4">
        <v>0</v>
      </c>
      <c r="DC282" s="4">
        <v>2</v>
      </c>
      <c r="DD282" s="4">
        <v>0</v>
      </c>
      <c r="DE282" s="4">
        <v>1</v>
      </c>
      <c r="DF282" s="4">
        <v>0</v>
      </c>
      <c r="DG282" s="4">
        <v>0</v>
      </c>
      <c r="DH282" s="4">
        <v>14</v>
      </c>
      <c r="DI282" s="4">
        <v>6</v>
      </c>
      <c r="DJ282" s="4">
        <v>1</v>
      </c>
      <c r="DK282" s="4">
        <v>0</v>
      </c>
      <c r="DL282" s="4">
        <v>0</v>
      </c>
      <c r="DM282" s="4">
        <v>0</v>
      </c>
      <c r="DN282" s="4">
        <v>3</v>
      </c>
      <c r="DO282" s="4">
        <v>26</v>
      </c>
      <c r="DP282" s="4">
        <v>2</v>
      </c>
      <c r="DQ282" s="4">
        <v>1</v>
      </c>
      <c r="DR282" s="4">
        <v>29</v>
      </c>
      <c r="DS282" s="4">
        <v>28</v>
      </c>
      <c r="DT282" s="4">
        <v>3</v>
      </c>
      <c r="DU282" s="4">
        <v>1</v>
      </c>
      <c r="DV282" s="4">
        <v>0</v>
      </c>
      <c r="DW282" s="4">
        <v>0</v>
      </c>
      <c r="DX282" s="4">
        <v>1</v>
      </c>
      <c r="DY282" s="4">
        <v>0</v>
      </c>
      <c r="DZ282" s="4">
        <v>0</v>
      </c>
      <c r="EA282" s="4">
        <v>1</v>
      </c>
      <c r="EB282" s="4">
        <v>1</v>
      </c>
      <c r="EC282" s="4">
        <v>5</v>
      </c>
      <c r="ED282" s="4">
        <v>0</v>
      </c>
      <c r="EE282" s="4">
        <v>60</v>
      </c>
      <c r="EF282" s="4">
        <v>1</v>
      </c>
      <c r="EG282" s="4">
        <v>28</v>
      </c>
      <c r="EH282" s="4">
        <v>0</v>
      </c>
      <c r="EI282" s="4">
        <v>18</v>
      </c>
      <c r="EJ282" s="4">
        <v>1</v>
      </c>
      <c r="EK282" s="4">
        <v>0</v>
      </c>
      <c r="EL282" s="4">
        <v>2</v>
      </c>
      <c r="EM282" s="4">
        <v>18</v>
      </c>
      <c r="EN282" s="4">
        <v>0</v>
      </c>
      <c r="EO282" s="4">
        <v>24</v>
      </c>
      <c r="EP282" s="4">
        <v>1</v>
      </c>
      <c r="EQ282" s="4">
        <v>4</v>
      </c>
      <c r="ER282" s="4">
        <v>3</v>
      </c>
      <c r="ES282" s="4">
        <v>71</v>
      </c>
      <c r="ET282" s="4">
        <v>3</v>
      </c>
      <c r="EU282" s="4">
        <v>4</v>
      </c>
      <c r="EV282" s="4">
        <v>2</v>
      </c>
      <c r="EW282" s="4">
        <v>164</v>
      </c>
      <c r="EX282" s="4">
        <v>10</v>
      </c>
      <c r="EY282" s="4">
        <v>1</v>
      </c>
      <c r="EZ282" s="4">
        <v>12</v>
      </c>
      <c r="FA282" s="4">
        <v>2</v>
      </c>
      <c r="FB282" s="4">
        <v>0</v>
      </c>
      <c r="FC282" s="4">
        <v>0</v>
      </c>
      <c r="FD282" s="4">
        <v>0</v>
      </c>
      <c r="FE282" s="4">
        <v>2</v>
      </c>
      <c r="FF282" s="4">
        <v>32</v>
      </c>
      <c r="FG282" s="4">
        <v>2</v>
      </c>
      <c r="FH282" s="4">
        <v>0</v>
      </c>
      <c r="FI282" s="4">
        <v>0</v>
      </c>
      <c r="FJ282" s="4">
        <v>21</v>
      </c>
      <c r="FK282" s="4">
        <v>20</v>
      </c>
      <c r="FL282" s="4">
        <v>0</v>
      </c>
      <c r="FM282" s="4">
        <v>14</v>
      </c>
      <c r="FN282" s="4">
        <v>0</v>
      </c>
      <c r="FO282" s="4">
        <v>5</v>
      </c>
      <c r="FP282" s="4">
        <v>0</v>
      </c>
      <c r="FQ282" s="4">
        <v>0</v>
      </c>
      <c r="FR282" s="4">
        <v>0</v>
      </c>
      <c r="FS282" s="4">
        <v>4</v>
      </c>
      <c r="FT282" s="5">
        <f t="shared" si="8"/>
        <v>1251</v>
      </c>
      <c r="FU282" s="5">
        <f t="shared" si="9"/>
        <v>112</v>
      </c>
    </row>
    <row r="283" spans="1:177" x14ac:dyDescent="0.3">
      <c r="A283" s="3" t="s">
        <v>458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2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7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41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7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4</v>
      </c>
      <c r="BO283" s="4">
        <v>8</v>
      </c>
      <c r="BP283" s="4">
        <v>2</v>
      </c>
      <c r="BQ283" s="4">
        <v>0</v>
      </c>
      <c r="BR283" s="4">
        <v>0</v>
      </c>
      <c r="BS283" s="4">
        <v>0</v>
      </c>
      <c r="BT283" s="4">
        <v>8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238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3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8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2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6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5">
        <f t="shared" si="8"/>
        <v>336</v>
      </c>
      <c r="FU283" s="5">
        <f t="shared" si="9"/>
        <v>13</v>
      </c>
    </row>
    <row r="284" spans="1:177" x14ac:dyDescent="0.3">
      <c r="A284" s="3" t="s">
        <v>459</v>
      </c>
      <c r="B284" s="4">
        <v>0</v>
      </c>
      <c r="C284" s="4">
        <v>1</v>
      </c>
      <c r="D284" s="4">
        <v>3</v>
      </c>
      <c r="E284" s="4">
        <v>4</v>
      </c>
      <c r="F284" s="4">
        <v>0</v>
      </c>
      <c r="G284" s="4">
        <v>6</v>
      </c>
      <c r="H284" s="4">
        <v>0</v>
      </c>
      <c r="I284" s="4">
        <v>14</v>
      </c>
      <c r="J284" s="4">
        <v>1</v>
      </c>
      <c r="K284" s="4">
        <v>1</v>
      </c>
      <c r="L284" s="4">
        <v>1</v>
      </c>
      <c r="M284" s="4">
        <v>1</v>
      </c>
      <c r="N284" s="4">
        <v>8</v>
      </c>
      <c r="O284" s="4">
        <v>21</v>
      </c>
      <c r="P284" s="4">
        <v>0</v>
      </c>
      <c r="Q284" s="4">
        <v>2</v>
      </c>
      <c r="R284" s="4">
        <v>4</v>
      </c>
      <c r="S284" s="4">
        <v>1</v>
      </c>
      <c r="T284" s="4">
        <v>0</v>
      </c>
      <c r="U284" s="4">
        <v>2</v>
      </c>
      <c r="V284" s="4">
        <v>3</v>
      </c>
      <c r="W284" s="4">
        <v>3</v>
      </c>
      <c r="X284" s="4">
        <v>6</v>
      </c>
      <c r="Y284" s="4">
        <v>0</v>
      </c>
      <c r="Z284" s="4">
        <v>0</v>
      </c>
      <c r="AA284" s="4">
        <v>0</v>
      </c>
      <c r="AB284" s="4">
        <v>0</v>
      </c>
      <c r="AC284" s="4">
        <v>13</v>
      </c>
      <c r="AD284" s="4">
        <v>3</v>
      </c>
      <c r="AE284" s="4">
        <v>10</v>
      </c>
      <c r="AF284" s="4">
        <v>0</v>
      </c>
      <c r="AG284" s="4">
        <v>0</v>
      </c>
      <c r="AH284" s="4">
        <v>2</v>
      </c>
      <c r="AI284" s="4">
        <v>0</v>
      </c>
      <c r="AJ284" s="4">
        <v>0</v>
      </c>
      <c r="AK284" s="4">
        <v>35</v>
      </c>
      <c r="AL284" s="4">
        <v>28</v>
      </c>
      <c r="AM284" s="4">
        <v>1</v>
      </c>
      <c r="AN284" s="4">
        <v>1</v>
      </c>
      <c r="AO284" s="4">
        <v>23</v>
      </c>
      <c r="AP284" s="4">
        <v>1</v>
      </c>
      <c r="AQ284" s="4">
        <v>0</v>
      </c>
      <c r="AR284" s="4">
        <v>0</v>
      </c>
      <c r="AS284" s="4">
        <v>4</v>
      </c>
      <c r="AT284" s="4">
        <v>0</v>
      </c>
      <c r="AU284" s="4">
        <v>4</v>
      </c>
      <c r="AV284" s="4">
        <v>0</v>
      </c>
      <c r="AW284" s="4">
        <v>5</v>
      </c>
      <c r="AX284" s="4">
        <v>4</v>
      </c>
      <c r="AY284" s="4">
        <v>18</v>
      </c>
      <c r="AZ284" s="4">
        <v>6</v>
      </c>
      <c r="BA284" s="4">
        <v>4</v>
      </c>
      <c r="BB284" s="4">
        <v>0</v>
      </c>
      <c r="BC284" s="4">
        <v>5</v>
      </c>
      <c r="BD284" s="4">
        <v>1</v>
      </c>
      <c r="BE284" s="4">
        <v>0</v>
      </c>
      <c r="BF284" s="4">
        <v>1</v>
      </c>
      <c r="BG284" s="4">
        <v>0</v>
      </c>
      <c r="BH284" s="4">
        <v>0</v>
      </c>
      <c r="BI284" s="4">
        <v>29</v>
      </c>
      <c r="BJ284" s="4">
        <v>0</v>
      </c>
      <c r="BK284" s="4">
        <v>0</v>
      </c>
      <c r="BL284" s="4">
        <v>6</v>
      </c>
      <c r="BM284" s="4">
        <v>2</v>
      </c>
      <c r="BN284" s="4">
        <v>1</v>
      </c>
      <c r="BO284" s="4">
        <v>4</v>
      </c>
      <c r="BP284" s="4">
        <v>16</v>
      </c>
      <c r="BQ284" s="4">
        <v>4</v>
      </c>
      <c r="BR284" s="4">
        <v>2</v>
      </c>
      <c r="BS284" s="4">
        <v>10</v>
      </c>
      <c r="BT284" s="4">
        <v>6</v>
      </c>
      <c r="BU284" s="4">
        <v>5</v>
      </c>
      <c r="BV284" s="4">
        <v>6</v>
      </c>
      <c r="BW284" s="4">
        <v>10</v>
      </c>
      <c r="BX284" s="4">
        <v>14</v>
      </c>
      <c r="BY284" s="4">
        <v>5</v>
      </c>
      <c r="BZ284" s="4">
        <v>2</v>
      </c>
      <c r="CA284" s="4">
        <v>49</v>
      </c>
      <c r="CB284" s="4">
        <v>7</v>
      </c>
      <c r="CC284" s="4">
        <v>2</v>
      </c>
      <c r="CD284" s="4">
        <v>1</v>
      </c>
      <c r="CE284" s="4">
        <v>5</v>
      </c>
      <c r="CF284" s="4">
        <v>11</v>
      </c>
      <c r="CG284" s="4">
        <v>0</v>
      </c>
      <c r="CH284" s="4">
        <v>35</v>
      </c>
      <c r="CI284" s="4">
        <v>1</v>
      </c>
      <c r="CJ284" s="4">
        <v>9</v>
      </c>
      <c r="CK284" s="4">
        <v>3</v>
      </c>
      <c r="CL284" s="4">
        <v>1</v>
      </c>
      <c r="CM284" s="4">
        <v>0</v>
      </c>
      <c r="CN284" s="4">
        <v>24</v>
      </c>
      <c r="CO284" s="4">
        <v>7</v>
      </c>
      <c r="CP284" s="4">
        <v>1</v>
      </c>
      <c r="CQ284" s="4">
        <v>0</v>
      </c>
      <c r="CR284" s="4">
        <v>0</v>
      </c>
      <c r="CS284" s="4">
        <v>2</v>
      </c>
      <c r="CT284" s="4">
        <v>53</v>
      </c>
      <c r="CU284" s="4">
        <v>6</v>
      </c>
      <c r="CV284" s="4">
        <v>3</v>
      </c>
      <c r="CW284" s="4">
        <v>3</v>
      </c>
      <c r="CX284" s="4">
        <v>7</v>
      </c>
      <c r="CY284" s="4">
        <v>0</v>
      </c>
      <c r="CZ284" s="4">
        <v>3</v>
      </c>
      <c r="DA284" s="4">
        <v>0</v>
      </c>
      <c r="DB284" s="4">
        <v>1</v>
      </c>
      <c r="DC284" s="4">
        <v>1</v>
      </c>
      <c r="DD284" s="4">
        <v>0</v>
      </c>
      <c r="DE284" s="4">
        <v>0</v>
      </c>
      <c r="DF284" s="4">
        <v>3</v>
      </c>
      <c r="DG284" s="4">
        <v>0</v>
      </c>
      <c r="DH284" s="4">
        <v>12</v>
      </c>
      <c r="DI284" s="4">
        <v>7</v>
      </c>
      <c r="DJ284" s="4">
        <v>0</v>
      </c>
      <c r="DK284" s="4">
        <v>0</v>
      </c>
      <c r="DL284" s="4">
        <v>16</v>
      </c>
      <c r="DM284" s="4">
        <v>0</v>
      </c>
      <c r="DN284" s="4">
        <v>2</v>
      </c>
      <c r="DO284" s="4">
        <v>16</v>
      </c>
      <c r="DP284" s="4">
        <v>2</v>
      </c>
      <c r="DQ284" s="4">
        <v>0</v>
      </c>
      <c r="DR284" s="4">
        <v>15</v>
      </c>
      <c r="DS284" s="4">
        <v>36</v>
      </c>
      <c r="DT284" s="4">
        <v>3</v>
      </c>
      <c r="DU284" s="4">
        <v>2</v>
      </c>
      <c r="DV284" s="4">
        <v>1</v>
      </c>
      <c r="DW284" s="4">
        <v>3</v>
      </c>
      <c r="DX284" s="4">
        <v>0</v>
      </c>
      <c r="DY284" s="4">
        <v>0</v>
      </c>
      <c r="DZ284" s="4">
        <v>3</v>
      </c>
      <c r="EA284" s="4">
        <v>0</v>
      </c>
      <c r="EB284" s="4">
        <v>0</v>
      </c>
      <c r="EC284" s="4">
        <v>54</v>
      </c>
      <c r="ED284" s="4">
        <v>0</v>
      </c>
      <c r="EE284" s="4">
        <v>22</v>
      </c>
      <c r="EF284" s="4">
        <v>5</v>
      </c>
      <c r="EG284" s="4">
        <v>31</v>
      </c>
      <c r="EH284" s="4">
        <v>0</v>
      </c>
      <c r="EI284" s="4">
        <v>12</v>
      </c>
      <c r="EJ284" s="4">
        <v>2</v>
      </c>
      <c r="EK284" s="4">
        <v>0</v>
      </c>
      <c r="EL284" s="4">
        <v>0</v>
      </c>
      <c r="EM284" s="4">
        <v>3</v>
      </c>
      <c r="EN284" s="4">
        <v>0</v>
      </c>
      <c r="EO284" s="4">
        <v>14</v>
      </c>
      <c r="EP284" s="4">
        <v>1</v>
      </c>
      <c r="EQ284" s="4">
        <v>3</v>
      </c>
      <c r="ER284" s="4">
        <v>1</v>
      </c>
      <c r="ES284" s="4">
        <v>35</v>
      </c>
      <c r="ET284" s="4">
        <v>58</v>
      </c>
      <c r="EU284" s="4">
        <v>3</v>
      </c>
      <c r="EV284" s="4">
        <v>4</v>
      </c>
      <c r="EW284" s="4">
        <v>47</v>
      </c>
      <c r="EX284" s="4">
        <v>11</v>
      </c>
      <c r="EY284" s="4">
        <v>2</v>
      </c>
      <c r="EZ284" s="4">
        <v>6</v>
      </c>
      <c r="FA284" s="4">
        <v>0</v>
      </c>
      <c r="FB284" s="4">
        <v>1</v>
      </c>
      <c r="FC284" s="4">
        <v>1</v>
      </c>
      <c r="FD284" s="4">
        <v>1</v>
      </c>
      <c r="FE284" s="4">
        <v>12</v>
      </c>
      <c r="FF284" s="4">
        <v>23</v>
      </c>
      <c r="FG284" s="4">
        <v>0</v>
      </c>
      <c r="FH284" s="4">
        <v>4</v>
      </c>
      <c r="FI284" s="4">
        <v>4</v>
      </c>
      <c r="FJ284" s="4">
        <v>5</v>
      </c>
      <c r="FK284" s="4">
        <v>0</v>
      </c>
      <c r="FL284" s="4">
        <v>0</v>
      </c>
      <c r="FM284" s="4">
        <v>39</v>
      </c>
      <c r="FN284" s="4">
        <v>0</v>
      </c>
      <c r="FO284" s="4">
        <v>4</v>
      </c>
      <c r="FP284" s="4">
        <v>0</v>
      </c>
      <c r="FQ284" s="4">
        <v>0</v>
      </c>
      <c r="FR284" s="4">
        <v>0</v>
      </c>
      <c r="FS284" s="4">
        <v>0</v>
      </c>
      <c r="FT284" s="5">
        <f t="shared" si="8"/>
        <v>1137</v>
      </c>
      <c r="FU284" s="5">
        <f t="shared" si="9"/>
        <v>120</v>
      </c>
    </row>
    <row r="285" spans="1:177" x14ac:dyDescent="0.3">
      <c r="A285" s="3" t="s">
        <v>460</v>
      </c>
      <c r="B285" s="4">
        <v>2</v>
      </c>
      <c r="C285" s="4">
        <v>3</v>
      </c>
      <c r="D285" s="4">
        <v>7</v>
      </c>
      <c r="E285" s="4">
        <v>10</v>
      </c>
      <c r="F285" s="4">
        <v>2</v>
      </c>
      <c r="G285" s="4">
        <v>13</v>
      </c>
      <c r="H285" s="4">
        <v>13</v>
      </c>
      <c r="I285" s="4">
        <v>13</v>
      </c>
      <c r="J285" s="4">
        <v>4</v>
      </c>
      <c r="K285" s="4">
        <v>2</v>
      </c>
      <c r="L285" s="4">
        <v>1</v>
      </c>
      <c r="M285" s="4">
        <v>38</v>
      </c>
      <c r="N285" s="4">
        <v>51</v>
      </c>
      <c r="O285" s="4">
        <v>40</v>
      </c>
      <c r="P285" s="4">
        <v>1</v>
      </c>
      <c r="Q285" s="4">
        <v>12</v>
      </c>
      <c r="R285" s="4">
        <v>15</v>
      </c>
      <c r="S285" s="4">
        <v>11</v>
      </c>
      <c r="T285" s="4">
        <v>0</v>
      </c>
      <c r="U285" s="4">
        <v>0</v>
      </c>
      <c r="V285" s="4">
        <v>26</v>
      </c>
      <c r="W285" s="4">
        <v>32</v>
      </c>
      <c r="X285" s="4">
        <v>0</v>
      </c>
      <c r="Y285" s="4">
        <v>0</v>
      </c>
      <c r="Z285" s="4">
        <v>4</v>
      </c>
      <c r="AA285" s="4">
        <v>0</v>
      </c>
      <c r="AB285" s="4">
        <v>3</v>
      </c>
      <c r="AC285" s="4">
        <v>17</v>
      </c>
      <c r="AD285" s="4">
        <v>13</v>
      </c>
      <c r="AE285" s="4">
        <v>20</v>
      </c>
      <c r="AF285" s="4">
        <v>1</v>
      </c>
      <c r="AG285" s="4">
        <v>1</v>
      </c>
      <c r="AH285" s="4">
        <v>6</v>
      </c>
      <c r="AI285" s="4">
        <v>0</v>
      </c>
      <c r="AJ285" s="4">
        <v>1</v>
      </c>
      <c r="AK285" s="4">
        <v>95</v>
      </c>
      <c r="AL285" s="4">
        <v>7</v>
      </c>
      <c r="AM285" s="4">
        <v>0</v>
      </c>
      <c r="AN285" s="4">
        <v>5</v>
      </c>
      <c r="AO285" s="4">
        <v>6</v>
      </c>
      <c r="AP285" s="4">
        <v>0</v>
      </c>
      <c r="AQ285" s="4">
        <v>3</v>
      </c>
      <c r="AR285" s="4">
        <v>2</v>
      </c>
      <c r="AS285" s="4">
        <v>8</v>
      </c>
      <c r="AT285" s="4">
        <v>1</v>
      </c>
      <c r="AU285" s="4">
        <v>2</v>
      </c>
      <c r="AV285" s="4">
        <v>0</v>
      </c>
      <c r="AW285" s="4">
        <v>2</v>
      </c>
      <c r="AX285" s="4">
        <v>5</v>
      </c>
      <c r="AY285" s="4">
        <v>23</v>
      </c>
      <c r="AZ285" s="4">
        <v>1</v>
      </c>
      <c r="BA285" s="4">
        <v>0</v>
      </c>
      <c r="BB285" s="4">
        <v>0</v>
      </c>
      <c r="BC285" s="4">
        <v>28</v>
      </c>
      <c r="BD285" s="4">
        <v>3</v>
      </c>
      <c r="BE285" s="4">
        <v>6</v>
      </c>
      <c r="BF285" s="4">
        <v>0</v>
      </c>
      <c r="BG285" s="4">
        <v>4</v>
      </c>
      <c r="BH285" s="4">
        <v>0</v>
      </c>
      <c r="BI285" s="4">
        <v>2</v>
      </c>
      <c r="BJ285" s="4">
        <v>8</v>
      </c>
      <c r="BK285" s="4">
        <v>1</v>
      </c>
      <c r="BL285" s="4">
        <v>4</v>
      </c>
      <c r="BM285" s="4">
        <v>0</v>
      </c>
      <c r="BN285" s="4">
        <v>3</v>
      </c>
      <c r="BO285" s="4">
        <v>1</v>
      </c>
      <c r="BP285" s="4">
        <v>13</v>
      </c>
      <c r="BQ285" s="4">
        <v>26</v>
      </c>
      <c r="BR285" s="4">
        <v>14</v>
      </c>
      <c r="BS285" s="4">
        <v>1</v>
      </c>
      <c r="BT285" s="4">
        <v>1</v>
      </c>
      <c r="BU285" s="4">
        <v>12</v>
      </c>
      <c r="BV285" s="4">
        <v>7</v>
      </c>
      <c r="BW285" s="4">
        <v>2</v>
      </c>
      <c r="BX285" s="4">
        <v>10</v>
      </c>
      <c r="BY285" s="4">
        <v>0</v>
      </c>
      <c r="BZ285" s="4">
        <v>3</v>
      </c>
      <c r="CA285" s="4">
        <v>23</v>
      </c>
      <c r="CB285" s="4">
        <v>9</v>
      </c>
      <c r="CC285" s="4">
        <v>6</v>
      </c>
      <c r="CD285" s="4">
        <v>0</v>
      </c>
      <c r="CE285" s="4">
        <v>13</v>
      </c>
      <c r="CF285" s="4">
        <v>16</v>
      </c>
      <c r="CG285" s="4">
        <v>0</v>
      </c>
      <c r="CH285" s="4">
        <v>34</v>
      </c>
      <c r="CI285" s="4">
        <v>3</v>
      </c>
      <c r="CJ285" s="4">
        <v>0</v>
      </c>
      <c r="CK285" s="4">
        <v>3</v>
      </c>
      <c r="CL285" s="4">
        <v>5</v>
      </c>
      <c r="CM285" s="4">
        <v>0</v>
      </c>
      <c r="CN285" s="4">
        <v>23</v>
      </c>
      <c r="CO285" s="4">
        <v>3</v>
      </c>
      <c r="CP285" s="4">
        <v>0</v>
      </c>
      <c r="CQ285" s="4">
        <v>5</v>
      </c>
      <c r="CR285" s="4">
        <v>6</v>
      </c>
      <c r="CS285" s="4">
        <v>4</v>
      </c>
      <c r="CT285" s="4">
        <v>6</v>
      </c>
      <c r="CU285" s="4">
        <v>10</v>
      </c>
      <c r="CV285" s="4">
        <v>33</v>
      </c>
      <c r="CW285" s="4">
        <v>0</v>
      </c>
      <c r="CX285" s="4">
        <v>39</v>
      </c>
      <c r="CY285" s="4">
        <v>3</v>
      </c>
      <c r="CZ285" s="4">
        <v>10</v>
      </c>
      <c r="DA285" s="4">
        <v>0</v>
      </c>
      <c r="DB285" s="4">
        <v>1</v>
      </c>
      <c r="DC285" s="4">
        <v>9</v>
      </c>
      <c r="DD285" s="4">
        <v>0</v>
      </c>
      <c r="DE285" s="4">
        <v>0</v>
      </c>
      <c r="DF285" s="4">
        <v>0</v>
      </c>
      <c r="DG285" s="4">
        <v>1</v>
      </c>
      <c r="DH285" s="4">
        <v>21</v>
      </c>
      <c r="DI285" s="4">
        <v>19</v>
      </c>
      <c r="DJ285" s="4">
        <v>1</v>
      </c>
      <c r="DK285" s="4">
        <v>0</v>
      </c>
      <c r="DL285" s="4">
        <v>2</v>
      </c>
      <c r="DM285" s="4">
        <v>0</v>
      </c>
      <c r="DN285" s="4">
        <v>6</v>
      </c>
      <c r="DO285" s="4">
        <v>33</v>
      </c>
      <c r="DP285" s="4">
        <v>0</v>
      </c>
      <c r="DQ285" s="4">
        <v>0</v>
      </c>
      <c r="DR285" s="4">
        <v>29</v>
      </c>
      <c r="DS285" s="4">
        <v>100</v>
      </c>
      <c r="DT285" s="4">
        <v>12</v>
      </c>
      <c r="DU285" s="4">
        <v>1</v>
      </c>
      <c r="DV285" s="4">
        <v>5</v>
      </c>
      <c r="DW285" s="4">
        <v>3</v>
      </c>
      <c r="DX285" s="4">
        <v>1</v>
      </c>
      <c r="DY285" s="4">
        <v>0</v>
      </c>
      <c r="DZ285" s="4">
        <v>0</v>
      </c>
      <c r="EA285" s="4">
        <v>1</v>
      </c>
      <c r="EB285" s="4">
        <v>0</v>
      </c>
      <c r="EC285" s="4">
        <v>8</v>
      </c>
      <c r="ED285" s="4">
        <v>1</v>
      </c>
      <c r="EE285" s="4">
        <v>63</v>
      </c>
      <c r="EF285" s="4">
        <v>0</v>
      </c>
      <c r="EG285" s="4">
        <v>5</v>
      </c>
      <c r="EH285" s="4">
        <v>1</v>
      </c>
      <c r="EI285" s="4">
        <v>0</v>
      </c>
      <c r="EJ285" s="4">
        <v>2</v>
      </c>
      <c r="EK285" s="4">
        <v>0</v>
      </c>
      <c r="EL285" s="4">
        <v>0</v>
      </c>
      <c r="EM285" s="4">
        <v>2</v>
      </c>
      <c r="EN285" s="4">
        <v>0</v>
      </c>
      <c r="EO285" s="4">
        <v>67</v>
      </c>
      <c r="EP285" s="4">
        <v>2</v>
      </c>
      <c r="EQ285" s="4">
        <v>15</v>
      </c>
      <c r="ER285" s="4">
        <v>38</v>
      </c>
      <c r="ES285" s="4">
        <v>118</v>
      </c>
      <c r="ET285" s="4">
        <v>12</v>
      </c>
      <c r="EU285" s="4">
        <v>2</v>
      </c>
      <c r="EV285" s="4">
        <v>2</v>
      </c>
      <c r="EW285" s="4">
        <v>28</v>
      </c>
      <c r="EX285" s="4">
        <v>33</v>
      </c>
      <c r="EY285" s="4">
        <v>4</v>
      </c>
      <c r="EZ285" s="4">
        <v>16</v>
      </c>
      <c r="FA285" s="4">
        <v>1</v>
      </c>
      <c r="FB285" s="4">
        <v>0</v>
      </c>
      <c r="FC285" s="4">
        <v>2</v>
      </c>
      <c r="FD285" s="4">
        <v>0</v>
      </c>
      <c r="FE285" s="4">
        <v>13</v>
      </c>
      <c r="FF285" s="4">
        <v>55</v>
      </c>
      <c r="FG285" s="4">
        <v>1</v>
      </c>
      <c r="FH285" s="4">
        <v>0</v>
      </c>
      <c r="FI285" s="4">
        <v>2</v>
      </c>
      <c r="FJ285" s="4">
        <v>29</v>
      </c>
      <c r="FK285" s="4">
        <v>33</v>
      </c>
      <c r="FL285" s="4">
        <v>2</v>
      </c>
      <c r="FM285" s="4">
        <v>26</v>
      </c>
      <c r="FN285" s="4">
        <v>0</v>
      </c>
      <c r="FO285" s="4">
        <v>6</v>
      </c>
      <c r="FP285" s="4">
        <v>0</v>
      </c>
      <c r="FQ285" s="4">
        <v>0</v>
      </c>
      <c r="FR285" s="4">
        <v>0</v>
      </c>
      <c r="FS285" s="4">
        <v>12</v>
      </c>
      <c r="FT285" s="5">
        <f t="shared" si="8"/>
        <v>1771</v>
      </c>
      <c r="FU285" s="5">
        <f t="shared" si="9"/>
        <v>130</v>
      </c>
    </row>
    <row r="286" spans="1:177" x14ac:dyDescent="0.3">
      <c r="A286" s="3" t="s">
        <v>461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3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3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2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5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1</v>
      </c>
      <c r="EV286" s="4">
        <v>0</v>
      </c>
      <c r="EW286" s="4">
        <v>1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5">
        <f t="shared" si="8"/>
        <v>15</v>
      </c>
      <c r="FU286" s="5">
        <f t="shared" si="9"/>
        <v>6</v>
      </c>
    </row>
    <row r="287" spans="1:177" x14ac:dyDescent="0.3">
      <c r="A287" s="3" t="s">
        <v>462</v>
      </c>
      <c r="B287" s="4">
        <v>0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4</v>
      </c>
      <c r="L287" s="4">
        <v>2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1</v>
      </c>
      <c r="S287" s="4">
        <v>0</v>
      </c>
      <c r="T287" s="4">
        <v>0</v>
      </c>
      <c r="U287" s="4">
        <v>2</v>
      </c>
      <c r="V287" s="4">
        <v>0</v>
      </c>
      <c r="W287" s="4">
        <v>1</v>
      </c>
      <c r="X287" s="4">
        <v>2</v>
      </c>
      <c r="Y287" s="4">
        <v>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2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9</v>
      </c>
      <c r="AM287" s="4">
        <v>9</v>
      </c>
      <c r="AN287" s="4">
        <v>1</v>
      </c>
      <c r="AO287" s="4">
        <v>16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29</v>
      </c>
      <c r="AV287" s="4">
        <v>0</v>
      </c>
      <c r="AW287" s="4">
        <v>3</v>
      </c>
      <c r="AX287" s="4">
        <v>0</v>
      </c>
      <c r="AY287" s="4">
        <v>0</v>
      </c>
      <c r="AZ287" s="4">
        <v>2</v>
      </c>
      <c r="BA287" s="4">
        <v>0</v>
      </c>
      <c r="BB287" s="4">
        <v>0</v>
      </c>
      <c r="BC287" s="4">
        <v>2</v>
      </c>
      <c r="BD287" s="4">
        <v>12</v>
      </c>
      <c r="BE287" s="4">
        <v>0</v>
      </c>
      <c r="BF287" s="4">
        <v>0</v>
      </c>
      <c r="BG287" s="4">
        <v>0</v>
      </c>
      <c r="BH287" s="4">
        <v>0</v>
      </c>
      <c r="BI287" s="4">
        <v>20</v>
      </c>
      <c r="BJ287" s="4">
        <v>0</v>
      </c>
      <c r="BK287" s="4">
        <v>0</v>
      </c>
      <c r="BL287" s="4">
        <v>27</v>
      </c>
      <c r="BM287" s="4">
        <v>1</v>
      </c>
      <c r="BN287" s="4">
        <v>0</v>
      </c>
      <c r="BO287" s="4">
        <v>1</v>
      </c>
      <c r="BP287" s="4">
        <v>16</v>
      </c>
      <c r="BQ287" s="4">
        <v>0</v>
      </c>
      <c r="BR287" s="4">
        <v>0</v>
      </c>
      <c r="BS287" s="4">
        <v>13</v>
      </c>
      <c r="BT287" s="4">
        <v>2</v>
      </c>
      <c r="BU287" s="4">
        <v>0</v>
      </c>
      <c r="BV287" s="4">
        <v>2</v>
      </c>
      <c r="BW287" s="4">
        <v>0</v>
      </c>
      <c r="BX287" s="4">
        <v>0</v>
      </c>
      <c r="BY287" s="4">
        <v>0</v>
      </c>
      <c r="BZ287" s="4">
        <v>1</v>
      </c>
      <c r="CA287" s="4">
        <v>0</v>
      </c>
      <c r="CB287" s="4">
        <v>0</v>
      </c>
      <c r="CC287" s="4">
        <v>0</v>
      </c>
      <c r="CD287" s="4">
        <v>1</v>
      </c>
      <c r="CE287" s="4">
        <v>0</v>
      </c>
      <c r="CF287" s="4">
        <v>0</v>
      </c>
      <c r="CG287" s="4">
        <v>0</v>
      </c>
      <c r="CH287" s="4">
        <v>8</v>
      </c>
      <c r="CI287" s="4">
        <v>4</v>
      </c>
      <c r="CJ287" s="4">
        <v>10</v>
      </c>
      <c r="CK287" s="4">
        <v>0</v>
      </c>
      <c r="CL287" s="4">
        <v>0</v>
      </c>
      <c r="CM287" s="4">
        <v>0</v>
      </c>
      <c r="CN287" s="4">
        <v>3</v>
      </c>
      <c r="CO287" s="4">
        <v>0</v>
      </c>
      <c r="CP287" s="4">
        <v>7</v>
      </c>
      <c r="CQ287" s="4">
        <v>0</v>
      </c>
      <c r="CR287" s="4">
        <v>0</v>
      </c>
      <c r="CS287" s="4">
        <v>0</v>
      </c>
      <c r="CT287" s="4">
        <v>17</v>
      </c>
      <c r="CU287" s="4">
        <v>0</v>
      </c>
      <c r="CV287" s="4">
        <v>0</v>
      </c>
      <c r="CW287" s="4">
        <v>1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8</v>
      </c>
      <c r="DM287" s="4">
        <v>0</v>
      </c>
      <c r="DN287" s="4">
        <v>4</v>
      </c>
      <c r="DO287" s="4">
        <v>6</v>
      </c>
      <c r="DP287" s="4">
        <v>0</v>
      </c>
      <c r="DQ287" s="4">
        <v>2</v>
      </c>
      <c r="DR287" s="4">
        <v>0</v>
      </c>
      <c r="DS287" s="4">
        <v>3</v>
      </c>
      <c r="DT287" s="4">
        <v>0</v>
      </c>
      <c r="DU287" s="4">
        <v>0</v>
      </c>
      <c r="DV287" s="4">
        <v>0</v>
      </c>
      <c r="DW287" s="4">
        <v>1</v>
      </c>
      <c r="DX287" s="4">
        <v>0</v>
      </c>
      <c r="DY287" s="4">
        <v>0</v>
      </c>
      <c r="DZ287" s="4">
        <v>2</v>
      </c>
      <c r="EA287" s="4">
        <v>0</v>
      </c>
      <c r="EB287" s="4">
        <v>0</v>
      </c>
      <c r="EC287" s="4">
        <v>103</v>
      </c>
      <c r="ED287" s="4">
        <v>0</v>
      </c>
      <c r="EE287" s="4">
        <v>0</v>
      </c>
      <c r="EF287" s="4">
        <v>0</v>
      </c>
      <c r="EG287" s="4">
        <v>22</v>
      </c>
      <c r="EH287" s="4">
        <v>0</v>
      </c>
      <c r="EI287" s="4">
        <v>10</v>
      </c>
      <c r="EJ287" s="4">
        <v>0</v>
      </c>
      <c r="EK287" s="4">
        <v>0</v>
      </c>
      <c r="EL287" s="4">
        <v>0</v>
      </c>
      <c r="EM287" s="4">
        <v>4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13</v>
      </c>
      <c r="ET287" s="4">
        <v>70</v>
      </c>
      <c r="EU287" s="4">
        <v>0</v>
      </c>
      <c r="EV287" s="4">
        <v>14</v>
      </c>
      <c r="EW287" s="4">
        <v>55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1</v>
      </c>
      <c r="FE287" s="4">
        <v>0</v>
      </c>
      <c r="FF287" s="4">
        <v>0</v>
      </c>
      <c r="FG287" s="4">
        <v>0</v>
      </c>
      <c r="FH287" s="4">
        <v>57</v>
      </c>
      <c r="FI287" s="4">
        <v>0</v>
      </c>
      <c r="FJ287" s="4">
        <v>0</v>
      </c>
      <c r="FK287" s="4">
        <v>0</v>
      </c>
      <c r="FL287" s="4">
        <v>0</v>
      </c>
      <c r="FM287" s="4">
        <v>15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5">
        <f t="shared" si="8"/>
        <v>623</v>
      </c>
      <c r="FU287" s="5">
        <f t="shared" si="9"/>
        <v>53</v>
      </c>
    </row>
    <row r="288" spans="1:177" x14ac:dyDescent="0.3">
      <c r="A288" s="3" t="s">
        <v>463</v>
      </c>
      <c r="B288" s="4">
        <v>1</v>
      </c>
      <c r="C288" s="4">
        <v>2</v>
      </c>
      <c r="D288" s="4">
        <v>3</v>
      </c>
      <c r="E288" s="4">
        <v>0</v>
      </c>
      <c r="F288" s="4">
        <v>2</v>
      </c>
      <c r="G288" s="4">
        <v>9</v>
      </c>
      <c r="H288" s="4">
        <v>1</v>
      </c>
      <c r="I288" s="4">
        <v>1</v>
      </c>
      <c r="J288" s="4">
        <v>1</v>
      </c>
      <c r="K288" s="4">
        <v>0</v>
      </c>
      <c r="L288" s="4">
        <v>0</v>
      </c>
      <c r="M288" s="4">
        <v>13</v>
      </c>
      <c r="N288" s="4">
        <v>19</v>
      </c>
      <c r="O288" s="4">
        <v>24</v>
      </c>
      <c r="P288" s="4">
        <v>2</v>
      </c>
      <c r="Q288" s="4">
        <v>2</v>
      </c>
      <c r="R288" s="4">
        <v>0</v>
      </c>
      <c r="S288" s="4">
        <v>5</v>
      </c>
      <c r="T288" s="4">
        <v>0</v>
      </c>
      <c r="U288" s="4">
        <v>0</v>
      </c>
      <c r="V288" s="4">
        <v>11</v>
      </c>
      <c r="W288" s="4">
        <v>23</v>
      </c>
      <c r="X288" s="4">
        <v>0</v>
      </c>
      <c r="Y288" s="4">
        <v>0</v>
      </c>
      <c r="Z288" s="4">
        <v>1</v>
      </c>
      <c r="AA288" s="4">
        <v>0</v>
      </c>
      <c r="AB288" s="4">
        <v>1</v>
      </c>
      <c r="AC288" s="4">
        <v>24</v>
      </c>
      <c r="AD288" s="4">
        <v>1</v>
      </c>
      <c r="AE288" s="4">
        <v>24</v>
      </c>
      <c r="AF288" s="4">
        <v>3</v>
      </c>
      <c r="AG288" s="4">
        <v>0</v>
      </c>
      <c r="AH288" s="4">
        <v>0</v>
      </c>
      <c r="AI288" s="4">
        <v>2</v>
      </c>
      <c r="AJ288" s="4">
        <v>0</v>
      </c>
      <c r="AK288" s="4">
        <v>13</v>
      </c>
      <c r="AL288" s="4">
        <v>0</v>
      </c>
      <c r="AM288" s="4">
        <v>0</v>
      </c>
      <c r="AN288" s="4">
        <v>0</v>
      </c>
      <c r="AO288" s="4">
        <v>2</v>
      </c>
      <c r="AP288" s="4">
        <v>3</v>
      </c>
      <c r="AQ288" s="4">
        <v>0</v>
      </c>
      <c r="AR288" s="4">
        <v>3</v>
      </c>
      <c r="AS288" s="4">
        <v>6</v>
      </c>
      <c r="AT288" s="4">
        <v>0</v>
      </c>
      <c r="AU288" s="4">
        <v>0</v>
      </c>
      <c r="AV288" s="4">
        <v>0</v>
      </c>
      <c r="AW288" s="4">
        <v>0</v>
      </c>
      <c r="AX288" s="4">
        <v>8</v>
      </c>
      <c r="AY288" s="4">
        <v>14</v>
      </c>
      <c r="AZ288" s="4">
        <v>0</v>
      </c>
      <c r="BA288" s="4">
        <v>0</v>
      </c>
      <c r="BB288" s="4">
        <v>0</v>
      </c>
      <c r="BC288" s="4">
        <v>11</v>
      </c>
      <c r="BD288" s="4">
        <v>6</v>
      </c>
      <c r="BE288" s="4">
        <v>7</v>
      </c>
      <c r="BF288" s="4">
        <v>0</v>
      </c>
      <c r="BG288" s="4">
        <v>1</v>
      </c>
      <c r="BH288" s="4">
        <v>0</v>
      </c>
      <c r="BI288" s="4">
        <v>0</v>
      </c>
      <c r="BJ288" s="4">
        <v>0</v>
      </c>
      <c r="BK288" s="4">
        <v>2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13</v>
      </c>
      <c r="BR288" s="4">
        <v>3</v>
      </c>
      <c r="BS288" s="4">
        <v>3</v>
      </c>
      <c r="BT288" s="4">
        <v>0</v>
      </c>
      <c r="BU288" s="4">
        <v>4</v>
      </c>
      <c r="BV288" s="4">
        <v>0</v>
      </c>
      <c r="BW288" s="4">
        <v>0</v>
      </c>
      <c r="BX288" s="4">
        <v>15</v>
      </c>
      <c r="BY288" s="4">
        <v>0</v>
      </c>
      <c r="BZ288" s="4">
        <v>1</v>
      </c>
      <c r="CA288" s="4">
        <v>0</v>
      </c>
      <c r="CB288" s="4">
        <v>10</v>
      </c>
      <c r="CC288" s="4">
        <v>2</v>
      </c>
      <c r="CD288" s="4">
        <v>0</v>
      </c>
      <c r="CE288" s="4">
        <v>9</v>
      </c>
      <c r="CF288" s="4">
        <v>7</v>
      </c>
      <c r="CG288" s="4">
        <v>0</v>
      </c>
      <c r="CH288" s="4">
        <v>0</v>
      </c>
      <c r="CI288" s="4">
        <v>0</v>
      </c>
      <c r="CJ288" s="4">
        <v>0</v>
      </c>
      <c r="CK288" s="4">
        <v>2</v>
      </c>
      <c r="CL288" s="4">
        <v>8</v>
      </c>
      <c r="CM288" s="4">
        <v>0</v>
      </c>
      <c r="CN288" s="4">
        <v>0</v>
      </c>
      <c r="CO288" s="4">
        <v>4</v>
      </c>
      <c r="CP288" s="4">
        <v>0</v>
      </c>
      <c r="CQ288" s="4">
        <v>2</v>
      </c>
      <c r="CR288" s="4">
        <v>1</v>
      </c>
      <c r="CS288" s="4">
        <v>3</v>
      </c>
      <c r="CT288" s="4">
        <v>0</v>
      </c>
      <c r="CU288" s="4">
        <v>3</v>
      </c>
      <c r="CV288" s="4">
        <v>8</v>
      </c>
      <c r="CW288" s="4">
        <v>0</v>
      </c>
      <c r="CX288" s="4">
        <v>11</v>
      </c>
      <c r="CY288" s="4">
        <v>1</v>
      </c>
      <c r="CZ288" s="4">
        <v>4</v>
      </c>
      <c r="DA288" s="4">
        <v>1</v>
      </c>
      <c r="DB288" s="4">
        <v>0</v>
      </c>
      <c r="DC288" s="4">
        <v>1</v>
      </c>
      <c r="DD288" s="4">
        <v>0</v>
      </c>
      <c r="DE288" s="4">
        <v>0</v>
      </c>
      <c r="DF288" s="4">
        <v>0</v>
      </c>
      <c r="DG288" s="4">
        <v>1</v>
      </c>
      <c r="DH288" s="4">
        <v>8</v>
      </c>
      <c r="DI288" s="4">
        <v>0</v>
      </c>
      <c r="DJ288" s="4">
        <v>4</v>
      </c>
      <c r="DK288" s="4">
        <v>1</v>
      </c>
      <c r="DL288" s="4">
        <v>0</v>
      </c>
      <c r="DM288" s="4">
        <v>0</v>
      </c>
      <c r="DN288" s="4">
        <v>0</v>
      </c>
      <c r="DO288" s="4">
        <v>0</v>
      </c>
      <c r="DP288" s="4">
        <v>1</v>
      </c>
      <c r="DQ288" s="4">
        <v>0</v>
      </c>
      <c r="DR288" s="4">
        <v>19</v>
      </c>
      <c r="DS288" s="4">
        <v>41</v>
      </c>
      <c r="DT288" s="4">
        <v>5</v>
      </c>
      <c r="DU288" s="4">
        <v>0</v>
      </c>
      <c r="DV288" s="4">
        <v>0</v>
      </c>
      <c r="DW288" s="4">
        <v>0</v>
      </c>
      <c r="DX288" s="4">
        <v>1</v>
      </c>
      <c r="DY288" s="4">
        <v>0</v>
      </c>
      <c r="DZ288" s="4">
        <v>0</v>
      </c>
      <c r="EA288" s="4">
        <v>1</v>
      </c>
      <c r="EB288" s="4">
        <v>0</v>
      </c>
      <c r="EC288" s="4">
        <v>3</v>
      </c>
      <c r="ED288" s="4">
        <v>2</v>
      </c>
      <c r="EE288" s="4">
        <v>31</v>
      </c>
      <c r="EF288" s="4">
        <v>0</v>
      </c>
      <c r="EG288" s="4">
        <v>0</v>
      </c>
      <c r="EH288" s="4">
        <v>1</v>
      </c>
      <c r="EI288" s="4">
        <v>0</v>
      </c>
      <c r="EJ288" s="4">
        <v>1</v>
      </c>
      <c r="EK288" s="4">
        <v>1</v>
      </c>
      <c r="EL288" s="4">
        <v>0</v>
      </c>
      <c r="EM288" s="4">
        <v>0</v>
      </c>
      <c r="EN288" s="4">
        <v>0</v>
      </c>
      <c r="EO288" s="4">
        <v>14</v>
      </c>
      <c r="EP288" s="4">
        <v>0</v>
      </c>
      <c r="EQ288" s="4">
        <v>7</v>
      </c>
      <c r="ER288" s="4">
        <v>25</v>
      </c>
      <c r="ES288" s="4">
        <v>0</v>
      </c>
      <c r="ET288" s="4">
        <v>0</v>
      </c>
      <c r="EU288" s="4">
        <v>4</v>
      </c>
      <c r="EV288" s="4">
        <v>0</v>
      </c>
      <c r="EW288" s="4">
        <v>0</v>
      </c>
      <c r="EX288" s="4">
        <v>6</v>
      </c>
      <c r="EY288" s="4">
        <v>0</v>
      </c>
      <c r="EZ288" s="4">
        <v>9</v>
      </c>
      <c r="FA288" s="4">
        <v>5</v>
      </c>
      <c r="FB288" s="4">
        <v>0</v>
      </c>
      <c r="FC288" s="4">
        <v>0</v>
      </c>
      <c r="FD288" s="4">
        <v>0</v>
      </c>
      <c r="FE288" s="4">
        <v>0</v>
      </c>
      <c r="FF288" s="4">
        <v>6</v>
      </c>
      <c r="FG288" s="4">
        <v>1</v>
      </c>
      <c r="FH288" s="4">
        <v>0</v>
      </c>
      <c r="FI288" s="4">
        <v>5</v>
      </c>
      <c r="FJ288" s="4">
        <v>3</v>
      </c>
      <c r="FK288" s="4">
        <v>19</v>
      </c>
      <c r="FL288" s="4">
        <v>1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1</v>
      </c>
      <c r="FT288" s="5">
        <f t="shared" si="8"/>
        <v>594</v>
      </c>
      <c r="FU288" s="5">
        <f t="shared" si="9"/>
        <v>88</v>
      </c>
    </row>
    <row r="289" spans="1:177" x14ac:dyDescent="0.3">
      <c r="A289" s="3" t="s">
        <v>464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5">
        <f t="shared" si="8"/>
        <v>0</v>
      </c>
      <c r="FU289" s="5">
        <f t="shared" si="9"/>
        <v>0</v>
      </c>
    </row>
    <row r="290" spans="1:177" x14ac:dyDescent="0.3">
      <c r="A290" s="3" t="s">
        <v>465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27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172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14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5">
        <f t="shared" si="8"/>
        <v>213</v>
      </c>
      <c r="FU290" s="5">
        <f t="shared" si="9"/>
        <v>3</v>
      </c>
    </row>
    <row r="291" spans="1:177" x14ac:dyDescent="0.3">
      <c r="A291" s="3" t="s">
        <v>466</v>
      </c>
      <c r="B291" s="4">
        <v>1</v>
      </c>
      <c r="C291" s="4">
        <v>0</v>
      </c>
      <c r="D291" s="4">
        <v>0</v>
      </c>
      <c r="E291" s="4">
        <v>76</v>
      </c>
      <c r="F291" s="4">
        <v>0</v>
      </c>
      <c r="G291" s="4">
        <v>18</v>
      </c>
      <c r="H291" s="4">
        <v>0</v>
      </c>
      <c r="I291" s="4">
        <v>1</v>
      </c>
      <c r="J291" s="4">
        <v>0</v>
      </c>
      <c r="K291" s="4">
        <v>5</v>
      </c>
      <c r="L291" s="4">
        <v>0</v>
      </c>
      <c r="M291" s="4">
        <v>6</v>
      </c>
      <c r="N291" s="4">
        <v>4</v>
      </c>
      <c r="O291" s="4">
        <v>7</v>
      </c>
      <c r="P291" s="4">
        <v>0</v>
      </c>
      <c r="Q291" s="4">
        <v>0</v>
      </c>
      <c r="R291" s="4">
        <v>0</v>
      </c>
      <c r="S291" s="4">
        <v>1</v>
      </c>
      <c r="T291" s="4">
        <v>0</v>
      </c>
      <c r="U291" s="4">
        <v>0</v>
      </c>
      <c r="V291" s="4">
        <v>8</v>
      </c>
      <c r="W291" s="4">
        <v>2</v>
      </c>
      <c r="X291" s="4">
        <v>9</v>
      </c>
      <c r="Y291" s="4">
        <v>0</v>
      </c>
      <c r="Z291" s="4">
        <v>0</v>
      </c>
      <c r="AA291" s="4">
        <v>0</v>
      </c>
      <c r="AB291" s="4">
        <v>1</v>
      </c>
      <c r="AC291" s="4">
        <v>2</v>
      </c>
      <c r="AD291" s="4">
        <v>1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15</v>
      </c>
      <c r="AL291" s="4">
        <v>0</v>
      </c>
      <c r="AM291" s="4">
        <v>3</v>
      </c>
      <c r="AN291" s="4">
        <v>1</v>
      </c>
      <c r="AO291" s="4">
        <v>19</v>
      </c>
      <c r="AP291" s="4">
        <v>0</v>
      </c>
      <c r="AQ291" s="4">
        <v>0</v>
      </c>
      <c r="AR291" s="4">
        <v>1</v>
      </c>
      <c r="AS291" s="4">
        <v>1</v>
      </c>
      <c r="AT291" s="4">
        <v>0</v>
      </c>
      <c r="AU291" s="4">
        <v>0</v>
      </c>
      <c r="AV291" s="4">
        <v>2</v>
      </c>
      <c r="AW291" s="4">
        <v>0</v>
      </c>
      <c r="AX291" s="4">
        <v>3</v>
      </c>
      <c r="AY291" s="4">
        <v>1</v>
      </c>
      <c r="AZ291" s="4">
        <v>7</v>
      </c>
      <c r="BA291" s="4">
        <v>0</v>
      </c>
      <c r="BB291" s="4">
        <v>0</v>
      </c>
      <c r="BC291" s="4">
        <v>2</v>
      </c>
      <c r="BD291" s="4">
        <v>0</v>
      </c>
      <c r="BE291" s="4">
        <v>1</v>
      </c>
      <c r="BF291" s="4">
        <v>0</v>
      </c>
      <c r="BG291" s="4">
        <v>1</v>
      </c>
      <c r="BH291" s="4">
        <v>0</v>
      </c>
      <c r="BI291" s="4">
        <v>3</v>
      </c>
      <c r="BJ291" s="4">
        <v>0</v>
      </c>
      <c r="BK291" s="4">
        <v>0</v>
      </c>
      <c r="BL291" s="4">
        <v>0</v>
      </c>
      <c r="BM291" s="4">
        <v>0</v>
      </c>
      <c r="BN291" s="4">
        <v>7</v>
      </c>
      <c r="BO291" s="4">
        <v>12</v>
      </c>
      <c r="BP291" s="4">
        <v>0</v>
      </c>
      <c r="BQ291" s="4">
        <v>1</v>
      </c>
      <c r="BR291" s="4">
        <v>0</v>
      </c>
      <c r="BS291" s="4">
        <v>0</v>
      </c>
      <c r="BT291" s="4">
        <v>2</v>
      </c>
      <c r="BU291" s="4">
        <v>1</v>
      </c>
      <c r="BV291" s="4">
        <v>0</v>
      </c>
      <c r="BW291" s="4">
        <v>0</v>
      </c>
      <c r="BX291" s="4">
        <v>4</v>
      </c>
      <c r="BY291" s="4">
        <v>3</v>
      </c>
      <c r="BZ291" s="4">
        <v>0</v>
      </c>
      <c r="CA291" s="4">
        <v>4</v>
      </c>
      <c r="CB291" s="4">
        <v>0</v>
      </c>
      <c r="CC291" s="4">
        <v>1</v>
      </c>
      <c r="CD291" s="4">
        <v>1</v>
      </c>
      <c r="CE291" s="4">
        <v>48</v>
      </c>
      <c r="CF291" s="4">
        <v>24</v>
      </c>
      <c r="CG291" s="4">
        <v>0</v>
      </c>
      <c r="CH291" s="4">
        <v>1</v>
      </c>
      <c r="CI291" s="4">
        <v>0</v>
      </c>
      <c r="CJ291" s="4">
        <v>0</v>
      </c>
      <c r="CK291" s="4">
        <v>2</v>
      </c>
      <c r="CL291" s="4">
        <v>0</v>
      </c>
      <c r="CM291" s="4">
        <v>0</v>
      </c>
      <c r="CN291" s="4">
        <v>0</v>
      </c>
      <c r="CO291" s="4">
        <v>1</v>
      </c>
      <c r="CP291" s="4">
        <v>0</v>
      </c>
      <c r="CQ291" s="4">
        <v>0</v>
      </c>
      <c r="CR291" s="4">
        <v>3</v>
      </c>
      <c r="CS291" s="4">
        <v>0</v>
      </c>
      <c r="CT291" s="4">
        <v>3</v>
      </c>
      <c r="CU291" s="4">
        <v>1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1</v>
      </c>
      <c r="DD291" s="4">
        <v>0</v>
      </c>
      <c r="DE291" s="4">
        <v>0</v>
      </c>
      <c r="DF291" s="4">
        <v>3</v>
      </c>
      <c r="DG291" s="4">
        <v>0</v>
      </c>
      <c r="DH291" s="4">
        <v>17</v>
      </c>
      <c r="DI291" s="4">
        <v>0</v>
      </c>
      <c r="DJ291" s="4">
        <v>0</v>
      </c>
      <c r="DK291" s="4">
        <v>0</v>
      </c>
      <c r="DL291" s="4">
        <v>13</v>
      </c>
      <c r="DM291" s="4">
        <v>0</v>
      </c>
      <c r="DN291" s="4">
        <v>0</v>
      </c>
      <c r="DO291" s="4">
        <v>1</v>
      </c>
      <c r="DP291" s="4">
        <v>1</v>
      </c>
      <c r="DQ291" s="4">
        <v>0</v>
      </c>
      <c r="DR291" s="4">
        <v>254</v>
      </c>
      <c r="DS291" s="4">
        <v>35</v>
      </c>
      <c r="DT291" s="4">
        <v>2</v>
      </c>
      <c r="DU291" s="4">
        <v>0</v>
      </c>
      <c r="DV291" s="4">
        <v>0</v>
      </c>
      <c r="DW291" s="4">
        <v>2</v>
      </c>
      <c r="DX291" s="4">
        <v>0</v>
      </c>
      <c r="DY291" s="4">
        <v>0</v>
      </c>
      <c r="DZ291" s="4">
        <v>3</v>
      </c>
      <c r="EA291" s="4">
        <v>0</v>
      </c>
      <c r="EB291" s="4">
        <v>0</v>
      </c>
      <c r="EC291" s="4">
        <v>2</v>
      </c>
      <c r="ED291" s="4">
        <v>0</v>
      </c>
      <c r="EE291" s="4">
        <v>65</v>
      </c>
      <c r="EF291" s="4">
        <v>0</v>
      </c>
      <c r="EG291" s="4">
        <v>3</v>
      </c>
      <c r="EH291" s="4">
        <v>0</v>
      </c>
      <c r="EI291" s="4">
        <v>29</v>
      </c>
      <c r="EJ291" s="4">
        <v>0</v>
      </c>
      <c r="EK291" s="4">
        <v>0</v>
      </c>
      <c r="EL291" s="4">
        <v>4</v>
      </c>
      <c r="EM291" s="4">
        <v>3</v>
      </c>
      <c r="EN291" s="4">
        <v>0</v>
      </c>
      <c r="EO291" s="4">
        <v>2</v>
      </c>
      <c r="EP291" s="4">
        <v>0</v>
      </c>
      <c r="EQ291" s="4">
        <v>0</v>
      </c>
      <c r="ER291" s="4">
        <v>16</v>
      </c>
      <c r="ES291" s="4">
        <v>16</v>
      </c>
      <c r="ET291" s="4">
        <v>0</v>
      </c>
      <c r="EU291" s="4">
        <v>2</v>
      </c>
      <c r="EV291" s="4">
        <v>2</v>
      </c>
      <c r="EW291" s="4">
        <v>95</v>
      </c>
      <c r="EX291" s="4">
        <v>23</v>
      </c>
      <c r="EY291" s="4">
        <v>0</v>
      </c>
      <c r="EZ291" s="4">
        <v>0</v>
      </c>
      <c r="FA291" s="4">
        <v>0</v>
      </c>
      <c r="FB291" s="4">
        <v>2</v>
      </c>
      <c r="FC291" s="4">
        <v>1</v>
      </c>
      <c r="FD291" s="4">
        <v>1</v>
      </c>
      <c r="FE291" s="4">
        <v>0</v>
      </c>
      <c r="FF291" s="4">
        <v>4</v>
      </c>
      <c r="FG291" s="4">
        <v>0</v>
      </c>
      <c r="FH291" s="4">
        <v>0</v>
      </c>
      <c r="FI291" s="4">
        <v>0</v>
      </c>
      <c r="FJ291" s="4">
        <v>6</v>
      </c>
      <c r="FK291" s="4">
        <v>24</v>
      </c>
      <c r="FL291" s="4">
        <v>0</v>
      </c>
      <c r="FM291" s="4">
        <v>8</v>
      </c>
      <c r="FN291" s="4">
        <v>0</v>
      </c>
      <c r="FO291" s="4">
        <v>0</v>
      </c>
      <c r="FP291" s="4">
        <v>0</v>
      </c>
      <c r="FQ291" s="4">
        <v>0</v>
      </c>
      <c r="FR291" s="4">
        <v>2</v>
      </c>
      <c r="FS291" s="4">
        <v>0</v>
      </c>
      <c r="FT291" s="5">
        <f t="shared" si="8"/>
        <v>963</v>
      </c>
      <c r="FU291" s="5">
        <f t="shared" si="9"/>
        <v>79</v>
      </c>
    </row>
    <row r="292" spans="1:177" x14ac:dyDescent="0.3">
      <c r="A292" s="3" t="s">
        <v>467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1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1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5">
        <f t="shared" si="8"/>
        <v>2</v>
      </c>
      <c r="FU292" s="5">
        <f t="shared" si="9"/>
        <v>2</v>
      </c>
    </row>
    <row r="293" spans="1:177" x14ac:dyDescent="0.3">
      <c r="A293" s="3" t="s">
        <v>468</v>
      </c>
      <c r="B293" s="4">
        <v>2</v>
      </c>
      <c r="C293" s="4">
        <v>1</v>
      </c>
      <c r="D293" s="4">
        <v>1</v>
      </c>
      <c r="E293" s="4">
        <v>28</v>
      </c>
      <c r="F293" s="4">
        <v>2</v>
      </c>
      <c r="G293" s="4">
        <v>28</v>
      </c>
      <c r="H293" s="4">
        <v>0</v>
      </c>
      <c r="I293" s="4">
        <v>15</v>
      </c>
      <c r="J293" s="4">
        <v>1</v>
      </c>
      <c r="K293" s="4">
        <v>3</v>
      </c>
      <c r="L293" s="4">
        <v>1</v>
      </c>
      <c r="M293" s="4">
        <v>15</v>
      </c>
      <c r="N293" s="4">
        <v>20</v>
      </c>
      <c r="O293" s="4">
        <v>22</v>
      </c>
      <c r="P293" s="4">
        <v>10</v>
      </c>
      <c r="Q293" s="4">
        <v>2</v>
      </c>
      <c r="R293" s="4">
        <v>21</v>
      </c>
      <c r="S293" s="4">
        <v>2</v>
      </c>
      <c r="T293" s="4">
        <v>0</v>
      </c>
      <c r="U293" s="4">
        <v>0</v>
      </c>
      <c r="V293" s="4">
        <v>5</v>
      </c>
      <c r="W293" s="4">
        <v>7</v>
      </c>
      <c r="X293" s="4">
        <v>19</v>
      </c>
      <c r="Y293" s="4">
        <v>1</v>
      </c>
      <c r="Z293" s="4">
        <v>0</v>
      </c>
      <c r="AA293" s="4">
        <v>0</v>
      </c>
      <c r="AB293" s="4">
        <v>3</v>
      </c>
      <c r="AC293" s="4">
        <v>8</v>
      </c>
      <c r="AD293" s="4">
        <v>8</v>
      </c>
      <c r="AE293" s="4">
        <v>1</v>
      </c>
      <c r="AF293" s="4">
        <v>2</v>
      </c>
      <c r="AG293" s="4">
        <v>0</v>
      </c>
      <c r="AH293" s="4">
        <v>1</v>
      </c>
      <c r="AI293" s="4">
        <v>0</v>
      </c>
      <c r="AJ293" s="4">
        <v>1</v>
      </c>
      <c r="AK293" s="4">
        <v>150</v>
      </c>
      <c r="AL293" s="4">
        <v>0</v>
      </c>
      <c r="AM293" s="4">
        <v>3</v>
      </c>
      <c r="AN293" s="4">
        <v>3</v>
      </c>
      <c r="AO293" s="4">
        <v>28</v>
      </c>
      <c r="AP293" s="4">
        <v>1</v>
      </c>
      <c r="AQ293" s="4">
        <v>1</v>
      </c>
      <c r="AR293" s="4">
        <v>2</v>
      </c>
      <c r="AS293" s="4">
        <v>1</v>
      </c>
      <c r="AT293" s="4">
        <v>3</v>
      </c>
      <c r="AU293" s="4">
        <v>16</v>
      </c>
      <c r="AV293" s="4">
        <v>3</v>
      </c>
      <c r="AW293" s="4">
        <v>2</v>
      </c>
      <c r="AX293" s="4">
        <v>5</v>
      </c>
      <c r="AY293" s="4">
        <v>1</v>
      </c>
      <c r="AZ293" s="4">
        <v>5</v>
      </c>
      <c r="BA293" s="4">
        <v>4</v>
      </c>
      <c r="BB293" s="4">
        <v>0</v>
      </c>
      <c r="BC293" s="4">
        <v>2</v>
      </c>
      <c r="BD293" s="4">
        <v>0</v>
      </c>
      <c r="BE293" s="4">
        <v>1</v>
      </c>
      <c r="BF293" s="4">
        <v>1</v>
      </c>
      <c r="BG293" s="4">
        <v>0</v>
      </c>
      <c r="BH293" s="4">
        <v>16</v>
      </c>
      <c r="BI293" s="4">
        <v>20</v>
      </c>
      <c r="BJ293" s="4">
        <v>4</v>
      </c>
      <c r="BK293" s="4">
        <v>0</v>
      </c>
      <c r="BL293" s="4">
        <v>7</v>
      </c>
      <c r="BM293" s="4">
        <v>0</v>
      </c>
      <c r="BN293" s="4">
        <v>8</v>
      </c>
      <c r="BO293" s="4">
        <v>17</v>
      </c>
      <c r="BP293" s="4">
        <v>0</v>
      </c>
      <c r="BQ293" s="4">
        <v>39</v>
      </c>
      <c r="BR293" s="4">
        <v>12</v>
      </c>
      <c r="BS293" s="4">
        <v>4</v>
      </c>
      <c r="BT293" s="4">
        <v>2</v>
      </c>
      <c r="BU293" s="4">
        <v>4</v>
      </c>
      <c r="BV293" s="4">
        <v>3</v>
      </c>
      <c r="BW293" s="4">
        <v>10</v>
      </c>
      <c r="BX293" s="4">
        <v>16</v>
      </c>
      <c r="BY293" s="4">
        <v>4</v>
      </c>
      <c r="BZ293" s="4">
        <v>1</v>
      </c>
      <c r="CA293" s="4">
        <v>79</v>
      </c>
      <c r="CB293" s="4">
        <v>0</v>
      </c>
      <c r="CC293" s="4">
        <v>6</v>
      </c>
      <c r="CD293" s="4">
        <v>3</v>
      </c>
      <c r="CE293" s="4">
        <v>21</v>
      </c>
      <c r="CF293" s="4">
        <v>11</v>
      </c>
      <c r="CG293" s="4">
        <v>0</v>
      </c>
      <c r="CH293" s="4">
        <v>48</v>
      </c>
      <c r="CI293" s="4">
        <v>2</v>
      </c>
      <c r="CJ293" s="4">
        <v>4</v>
      </c>
      <c r="CK293" s="4">
        <v>1</v>
      </c>
      <c r="CL293" s="4">
        <v>0</v>
      </c>
      <c r="CM293" s="4">
        <v>0</v>
      </c>
      <c r="CN293" s="4">
        <v>12</v>
      </c>
      <c r="CO293" s="4">
        <v>2</v>
      </c>
      <c r="CP293" s="4">
        <v>5</v>
      </c>
      <c r="CQ293" s="4">
        <v>0</v>
      </c>
      <c r="CR293" s="4">
        <v>1</v>
      </c>
      <c r="CS293" s="4">
        <v>1</v>
      </c>
      <c r="CT293" s="4">
        <v>54</v>
      </c>
      <c r="CU293" s="4">
        <v>4</v>
      </c>
      <c r="CV293" s="4">
        <v>6</v>
      </c>
      <c r="CW293" s="4">
        <v>5</v>
      </c>
      <c r="CX293" s="4">
        <v>11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1</v>
      </c>
      <c r="DF293" s="4">
        <v>5</v>
      </c>
      <c r="DG293" s="4">
        <v>0</v>
      </c>
      <c r="DH293" s="4">
        <v>22</v>
      </c>
      <c r="DI293" s="4">
        <v>6</v>
      </c>
      <c r="DJ293" s="4">
        <v>0</v>
      </c>
      <c r="DK293" s="4">
        <v>0</v>
      </c>
      <c r="DL293" s="4">
        <v>9</v>
      </c>
      <c r="DM293" s="4">
        <v>0</v>
      </c>
      <c r="DN293" s="4">
        <v>4</v>
      </c>
      <c r="DO293" s="4">
        <v>5</v>
      </c>
      <c r="DP293" s="4">
        <v>0</v>
      </c>
      <c r="DQ293" s="4">
        <v>0</v>
      </c>
      <c r="DR293" s="4">
        <v>114</v>
      </c>
      <c r="DS293" s="4">
        <v>26</v>
      </c>
      <c r="DT293" s="4">
        <v>1</v>
      </c>
      <c r="DU293" s="4">
        <v>0</v>
      </c>
      <c r="DV293" s="4">
        <v>3</v>
      </c>
      <c r="DW293" s="4">
        <v>3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21</v>
      </c>
      <c r="ED293" s="4">
        <v>0</v>
      </c>
      <c r="EE293" s="4">
        <v>50</v>
      </c>
      <c r="EF293" s="4">
        <v>4</v>
      </c>
      <c r="EG293" s="4">
        <v>34</v>
      </c>
      <c r="EH293" s="4">
        <v>1</v>
      </c>
      <c r="EI293" s="4">
        <v>109</v>
      </c>
      <c r="EJ293" s="4">
        <v>0</v>
      </c>
      <c r="EK293" s="4">
        <v>0</v>
      </c>
      <c r="EL293" s="4">
        <v>7</v>
      </c>
      <c r="EM293" s="4">
        <v>22</v>
      </c>
      <c r="EN293" s="4">
        <v>0</v>
      </c>
      <c r="EO293" s="4">
        <v>29</v>
      </c>
      <c r="EP293" s="4">
        <v>0</v>
      </c>
      <c r="EQ293" s="4">
        <v>7</v>
      </c>
      <c r="ER293" s="4">
        <v>15</v>
      </c>
      <c r="ES293" s="4">
        <v>52</v>
      </c>
      <c r="ET293" s="4">
        <v>5</v>
      </c>
      <c r="EU293" s="4">
        <v>4</v>
      </c>
      <c r="EV293" s="4">
        <v>7</v>
      </c>
      <c r="EW293" s="4">
        <v>859</v>
      </c>
      <c r="EX293" s="4">
        <v>4</v>
      </c>
      <c r="EY293" s="4">
        <v>1</v>
      </c>
      <c r="EZ293" s="4">
        <v>3</v>
      </c>
      <c r="FA293" s="4">
        <v>0</v>
      </c>
      <c r="FB293" s="4">
        <v>1</v>
      </c>
      <c r="FC293" s="4">
        <v>1</v>
      </c>
      <c r="FD293" s="4">
        <v>3</v>
      </c>
      <c r="FE293" s="4">
        <v>8</v>
      </c>
      <c r="FF293" s="4">
        <v>113</v>
      </c>
      <c r="FG293" s="4">
        <v>1</v>
      </c>
      <c r="FH293" s="4">
        <v>3</v>
      </c>
      <c r="FI293" s="4">
        <v>0</v>
      </c>
      <c r="FJ293" s="4">
        <v>7</v>
      </c>
      <c r="FK293" s="4">
        <v>13</v>
      </c>
      <c r="FL293" s="4">
        <v>2</v>
      </c>
      <c r="FM293" s="4">
        <v>16</v>
      </c>
      <c r="FN293" s="4">
        <v>0</v>
      </c>
      <c r="FO293" s="4">
        <v>25</v>
      </c>
      <c r="FP293" s="4">
        <v>0</v>
      </c>
      <c r="FQ293" s="4">
        <v>1</v>
      </c>
      <c r="FR293" s="4">
        <v>0</v>
      </c>
      <c r="FS293" s="4">
        <v>13</v>
      </c>
      <c r="FT293" s="5">
        <f t="shared" si="8"/>
        <v>2545</v>
      </c>
      <c r="FU293" s="5">
        <f t="shared" si="9"/>
        <v>127</v>
      </c>
    </row>
    <row r="294" spans="1:177" x14ac:dyDescent="0.3">
      <c r="A294" s="3" t="s">
        <v>469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2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1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9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1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5">
        <f t="shared" si="8"/>
        <v>13</v>
      </c>
      <c r="FU294" s="5">
        <f t="shared" si="9"/>
        <v>4</v>
      </c>
    </row>
    <row r="295" spans="1:177" x14ac:dyDescent="0.3">
      <c r="A295" s="3" t="s">
        <v>470</v>
      </c>
      <c r="B295" s="4">
        <v>2</v>
      </c>
      <c r="C295" s="4">
        <v>0</v>
      </c>
      <c r="D295" s="4">
        <v>6</v>
      </c>
      <c r="E295" s="4">
        <v>20</v>
      </c>
      <c r="F295" s="4">
        <v>3</v>
      </c>
      <c r="G295" s="4">
        <v>82</v>
      </c>
      <c r="H295" s="4">
        <v>6</v>
      </c>
      <c r="I295" s="4">
        <v>23</v>
      </c>
      <c r="J295" s="4">
        <v>4</v>
      </c>
      <c r="K295" s="4">
        <v>0</v>
      </c>
      <c r="L295" s="4">
        <v>0</v>
      </c>
      <c r="M295" s="4">
        <v>17</v>
      </c>
      <c r="N295" s="4">
        <v>35</v>
      </c>
      <c r="O295" s="4">
        <v>25</v>
      </c>
      <c r="P295" s="4">
        <v>8</v>
      </c>
      <c r="Q295" s="4">
        <v>3</v>
      </c>
      <c r="R295" s="4">
        <v>11</v>
      </c>
      <c r="S295" s="4">
        <v>6</v>
      </c>
      <c r="T295" s="4">
        <v>0</v>
      </c>
      <c r="U295" s="4">
        <v>0</v>
      </c>
      <c r="V295" s="4">
        <v>22</v>
      </c>
      <c r="W295" s="4">
        <v>7</v>
      </c>
      <c r="X295" s="4">
        <v>27</v>
      </c>
      <c r="Y295" s="4">
        <v>0</v>
      </c>
      <c r="Z295" s="4">
        <v>17</v>
      </c>
      <c r="AA295" s="4">
        <v>0</v>
      </c>
      <c r="AB295" s="4">
        <v>2</v>
      </c>
      <c r="AC295" s="4">
        <v>12</v>
      </c>
      <c r="AD295" s="4">
        <v>1</v>
      </c>
      <c r="AE295" s="4">
        <v>10</v>
      </c>
      <c r="AF295" s="4">
        <v>1</v>
      </c>
      <c r="AG295" s="4">
        <v>1</v>
      </c>
      <c r="AH295" s="4">
        <v>0</v>
      </c>
      <c r="AI295" s="4">
        <v>1</v>
      </c>
      <c r="AJ295" s="4">
        <v>1</v>
      </c>
      <c r="AK295" s="4">
        <v>48</v>
      </c>
      <c r="AL295" s="4">
        <v>0</v>
      </c>
      <c r="AM295" s="4">
        <v>5</v>
      </c>
      <c r="AN295" s="4">
        <v>4</v>
      </c>
      <c r="AO295" s="4">
        <v>41</v>
      </c>
      <c r="AP295" s="4">
        <v>8</v>
      </c>
      <c r="AQ295" s="4">
        <v>3</v>
      </c>
      <c r="AR295" s="4">
        <v>0</v>
      </c>
      <c r="AS295" s="4">
        <v>7</v>
      </c>
      <c r="AT295" s="4">
        <v>0</v>
      </c>
      <c r="AU295" s="4">
        <v>0</v>
      </c>
      <c r="AV295" s="4">
        <v>3</v>
      </c>
      <c r="AW295" s="4">
        <v>0</v>
      </c>
      <c r="AX295" s="4">
        <v>11</v>
      </c>
      <c r="AY295" s="4">
        <v>46</v>
      </c>
      <c r="AZ295" s="4">
        <v>0</v>
      </c>
      <c r="BA295" s="4">
        <v>0</v>
      </c>
      <c r="BB295" s="4">
        <v>0</v>
      </c>
      <c r="BC295" s="4">
        <v>13</v>
      </c>
      <c r="BD295" s="4">
        <v>0</v>
      </c>
      <c r="BE295" s="4">
        <v>6</v>
      </c>
      <c r="BF295" s="4">
        <v>0</v>
      </c>
      <c r="BG295" s="4">
        <v>1</v>
      </c>
      <c r="BH295" s="4">
        <v>17</v>
      </c>
      <c r="BI295" s="4">
        <v>17</v>
      </c>
      <c r="BJ295" s="4">
        <v>0</v>
      </c>
      <c r="BK295" s="4">
        <v>0</v>
      </c>
      <c r="BL295" s="4">
        <v>1</v>
      </c>
      <c r="BM295" s="4">
        <v>3</v>
      </c>
      <c r="BN295" s="4">
        <v>9</v>
      </c>
      <c r="BO295" s="4">
        <v>23</v>
      </c>
      <c r="BP295" s="4">
        <v>0</v>
      </c>
      <c r="BQ295" s="4">
        <v>8</v>
      </c>
      <c r="BR295" s="4">
        <v>4</v>
      </c>
      <c r="BS295" s="4">
        <v>0</v>
      </c>
      <c r="BT295" s="4">
        <v>36</v>
      </c>
      <c r="BU295" s="4">
        <v>20</v>
      </c>
      <c r="BV295" s="4">
        <v>3</v>
      </c>
      <c r="BW295" s="4">
        <v>0</v>
      </c>
      <c r="BX295" s="4">
        <v>19</v>
      </c>
      <c r="BY295" s="4">
        <v>4</v>
      </c>
      <c r="BZ295" s="4">
        <v>6</v>
      </c>
      <c r="CA295" s="4">
        <v>221</v>
      </c>
      <c r="CB295" s="4">
        <v>6</v>
      </c>
      <c r="CC295" s="4">
        <v>3</v>
      </c>
      <c r="CD295" s="4">
        <v>2</v>
      </c>
      <c r="CE295" s="4">
        <v>17</v>
      </c>
      <c r="CF295" s="4">
        <v>28</v>
      </c>
      <c r="CG295" s="4">
        <v>0</v>
      </c>
      <c r="CH295" s="4">
        <v>34</v>
      </c>
      <c r="CI295" s="4">
        <v>1</v>
      </c>
      <c r="CJ295" s="4">
        <v>0</v>
      </c>
      <c r="CK295" s="4">
        <v>5</v>
      </c>
      <c r="CL295" s="4">
        <v>2</v>
      </c>
      <c r="CM295" s="4">
        <v>1</v>
      </c>
      <c r="CN295" s="4">
        <v>2</v>
      </c>
      <c r="CO295" s="4">
        <v>4</v>
      </c>
      <c r="CP295" s="4">
        <v>3</v>
      </c>
      <c r="CQ295" s="4">
        <v>2</v>
      </c>
      <c r="CR295" s="4">
        <v>6</v>
      </c>
      <c r="CS295" s="4">
        <v>2</v>
      </c>
      <c r="CT295" s="4">
        <v>34</v>
      </c>
      <c r="CU295" s="4">
        <v>7</v>
      </c>
      <c r="CV295" s="4">
        <v>2</v>
      </c>
      <c r="CW295" s="4">
        <v>6</v>
      </c>
      <c r="CX295" s="4">
        <v>1</v>
      </c>
      <c r="CY295" s="4">
        <v>0</v>
      </c>
      <c r="CZ295" s="4">
        <v>7</v>
      </c>
      <c r="DA295" s="4">
        <v>1</v>
      </c>
      <c r="DB295" s="4">
        <v>0</v>
      </c>
      <c r="DC295" s="4">
        <v>2</v>
      </c>
      <c r="DD295" s="4">
        <v>0</v>
      </c>
      <c r="DE295" s="4">
        <v>5</v>
      </c>
      <c r="DF295" s="4">
        <v>3</v>
      </c>
      <c r="DG295" s="4">
        <v>1</v>
      </c>
      <c r="DH295" s="4">
        <v>35</v>
      </c>
      <c r="DI295" s="4">
        <v>2</v>
      </c>
      <c r="DJ295" s="4">
        <v>0</v>
      </c>
      <c r="DK295" s="4">
        <v>0</v>
      </c>
      <c r="DL295" s="4">
        <v>47</v>
      </c>
      <c r="DM295" s="4">
        <v>0</v>
      </c>
      <c r="DN295" s="4">
        <v>0</v>
      </c>
      <c r="DO295" s="4">
        <v>10</v>
      </c>
      <c r="DP295" s="4">
        <v>6</v>
      </c>
      <c r="DQ295" s="4">
        <v>0</v>
      </c>
      <c r="DR295" s="4">
        <v>98</v>
      </c>
      <c r="DS295" s="4">
        <v>93</v>
      </c>
      <c r="DT295" s="4">
        <v>10</v>
      </c>
      <c r="DU295" s="4">
        <v>4</v>
      </c>
      <c r="DV295" s="4">
        <v>1</v>
      </c>
      <c r="DW295" s="4">
        <v>0</v>
      </c>
      <c r="DX295" s="4">
        <v>2</v>
      </c>
      <c r="DY295" s="4">
        <v>0</v>
      </c>
      <c r="DZ295" s="4">
        <v>3</v>
      </c>
      <c r="EA295" s="4">
        <v>0</v>
      </c>
      <c r="EB295" s="4">
        <v>0</v>
      </c>
      <c r="EC295" s="4">
        <v>4</v>
      </c>
      <c r="ED295" s="4">
        <v>2</v>
      </c>
      <c r="EE295" s="4">
        <v>69</v>
      </c>
      <c r="EF295" s="4">
        <v>0</v>
      </c>
      <c r="EG295" s="4">
        <v>22</v>
      </c>
      <c r="EH295" s="4">
        <v>0</v>
      </c>
      <c r="EI295" s="4">
        <v>0</v>
      </c>
      <c r="EJ295" s="4">
        <v>1</v>
      </c>
      <c r="EK295" s="4">
        <v>1</v>
      </c>
      <c r="EL295" s="4">
        <v>7</v>
      </c>
      <c r="EM295" s="4">
        <v>2</v>
      </c>
      <c r="EN295" s="4">
        <v>0</v>
      </c>
      <c r="EO295" s="4">
        <v>18</v>
      </c>
      <c r="EP295" s="4">
        <v>0</v>
      </c>
      <c r="EQ295" s="4">
        <v>6</v>
      </c>
      <c r="ER295" s="4">
        <v>15</v>
      </c>
      <c r="ES295" s="4">
        <v>39</v>
      </c>
      <c r="ET295" s="4">
        <v>2</v>
      </c>
      <c r="EU295" s="4">
        <v>5</v>
      </c>
      <c r="EV295" s="4">
        <v>3</v>
      </c>
      <c r="EW295" s="4">
        <v>98</v>
      </c>
      <c r="EX295" s="4">
        <v>8</v>
      </c>
      <c r="EY295" s="4">
        <v>2</v>
      </c>
      <c r="EZ295" s="4">
        <v>11</v>
      </c>
      <c r="FA295" s="4">
        <v>0</v>
      </c>
      <c r="FB295" s="4">
        <v>6</v>
      </c>
      <c r="FC295" s="4">
        <v>2</v>
      </c>
      <c r="FD295" s="4">
        <v>2</v>
      </c>
      <c r="FE295" s="4">
        <v>3</v>
      </c>
      <c r="FF295" s="4">
        <v>18</v>
      </c>
      <c r="FG295" s="4">
        <v>1</v>
      </c>
      <c r="FH295" s="4">
        <v>0</v>
      </c>
      <c r="FI295" s="4">
        <v>4</v>
      </c>
      <c r="FJ295" s="4">
        <v>11</v>
      </c>
      <c r="FK295" s="4">
        <v>29</v>
      </c>
      <c r="FL295" s="4">
        <v>0</v>
      </c>
      <c r="FM295" s="4">
        <v>9</v>
      </c>
      <c r="FN295" s="4">
        <v>0</v>
      </c>
      <c r="FO295" s="4">
        <v>1</v>
      </c>
      <c r="FP295" s="4">
        <v>0</v>
      </c>
      <c r="FQ295" s="4">
        <v>0</v>
      </c>
      <c r="FR295" s="4">
        <v>0</v>
      </c>
      <c r="FS295" s="4">
        <v>0</v>
      </c>
      <c r="FT295" s="5">
        <f t="shared" si="8"/>
        <v>1839</v>
      </c>
      <c r="FU295" s="5">
        <f t="shared" si="9"/>
        <v>124</v>
      </c>
    </row>
    <row r="296" spans="1:177" x14ac:dyDescent="0.3">
      <c r="A296" s="3" t="s">
        <v>471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2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72</v>
      </c>
      <c r="AM296" s="4">
        <v>0</v>
      </c>
      <c r="AN296" s="4">
        <v>1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13</v>
      </c>
      <c r="AV296" s="4">
        <v>0</v>
      </c>
      <c r="AW296" s="4">
        <v>3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2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4</v>
      </c>
      <c r="BM296" s="4">
        <v>0</v>
      </c>
      <c r="BN296" s="4">
        <v>0</v>
      </c>
      <c r="BO296" s="4">
        <v>0</v>
      </c>
      <c r="BP296" s="4">
        <v>1</v>
      </c>
      <c r="BQ296" s="4">
        <v>0</v>
      </c>
      <c r="BR296" s="4">
        <v>0</v>
      </c>
      <c r="BS296" s="4">
        <v>7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2</v>
      </c>
      <c r="CI296" s="4">
        <v>0</v>
      </c>
      <c r="CJ296" s="4">
        <v>1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23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250</v>
      </c>
      <c r="ED296" s="4">
        <v>0</v>
      </c>
      <c r="EE296" s="4">
        <v>0</v>
      </c>
      <c r="EF296" s="4">
        <v>0</v>
      </c>
      <c r="EG296" s="4">
        <v>41</v>
      </c>
      <c r="EH296" s="4">
        <v>0</v>
      </c>
      <c r="EI296" s="4">
        <v>4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9</v>
      </c>
      <c r="EQ296" s="4">
        <v>0</v>
      </c>
      <c r="ER296" s="4">
        <v>0</v>
      </c>
      <c r="ES296" s="4">
        <v>5</v>
      </c>
      <c r="ET296" s="4">
        <v>103</v>
      </c>
      <c r="EU296" s="4">
        <v>0</v>
      </c>
      <c r="EV296" s="4">
        <v>0</v>
      </c>
      <c r="EW296" s="4">
        <v>3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7</v>
      </c>
      <c r="FI296" s="4">
        <v>0</v>
      </c>
      <c r="FJ296" s="4">
        <v>0</v>
      </c>
      <c r="FK296" s="4">
        <v>0</v>
      </c>
      <c r="FL296" s="4">
        <v>0</v>
      </c>
      <c r="FM296" s="4">
        <v>3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5">
        <f t="shared" si="8"/>
        <v>556</v>
      </c>
      <c r="FU296" s="5">
        <f t="shared" si="9"/>
        <v>21</v>
      </c>
    </row>
    <row r="297" spans="1:177" x14ac:dyDescent="0.3">
      <c r="A297" s="3" t="s">
        <v>472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6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1</v>
      </c>
      <c r="W297" s="4">
        <v>7</v>
      </c>
      <c r="X297" s="4">
        <v>0</v>
      </c>
      <c r="Y297" s="4">
        <v>0</v>
      </c>
      <c r="Z297" s="4">
        <v>8</v>
      </c>
      <c r="AA297" s="4">
        <v>0</v>
      </c>
      <c r="AB297" s="4">
        <v>0</v>
      </c>
      <c r="AC297" s="4">
        <v>0</v>
      </c>
      <c r="AD297" s="4">
        <v>0</v>
      </c>
      <c r="AE297" s="4">
        <v>1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40</v>
      </c>
      <c r="AZ297" s="4">
        <v>0</v>
      </c>
      <c r="BA297" s="4">
        <v>0</v>
      </c>
      <c r="BB297" s="4">
        <v>0</v>
      </c>
      <c r="BC297" s="4">
        <v>8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21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1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23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2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5">
        <f t="shared" si="8"/>
        <v>119</v>
      </c>
      <c r="FU297" s="5">
        <f t="shared" si="9"/>
        <v>12</v>
      </c>
    </row>
    <row r="298" spans="1:177" x14ac:dyDescent="0.3">
      <c r="A298" s="3" t="s">
        <v>473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3</v>
      </c>
      <c r="J298" s="4">
        <v>0</v>
      </c>
      <c r="K298" s="4">
        <v>0</v>
      </c>
      <c r="L298" s="4">
        <v>0</v>
      </c>
      <c r="M298" s="4">
        <v>0</v>
      </c>
      <c r="N298" s="4">
        <v>4</v>
      </c>
      <c r="O298" s="4">
        <v>33</v>
      </c>
      <c r="P298" s="4">
        <v>0</v>
      </c>
      <c r="Q298" s="4">
        <v>0</v>
      </c>
      <c r="R298" s="4">
        <v>1</v>
      </c>
      <c r="S298" s="4">
        <v>0</v>
      </c>
      <c r="T298" s="4">
        <v>0</v>
      </c>
      <c r="U298" s="4">
        <v>0</v>
      </c>
      <c r="V298" s="4">
        <v>1</v>
      </c>
      <c r="W298" s="4">
        <v>0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>
        <v>0</v>
      </c>
      <c r="AD298" s="4">
        <v>3</v>
      </c>
      <c r="AE298" s="4">
        <v>4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28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4</v>
      </c>
      <c r="AT298" s="4">
        <v>0</v>
      </c>
      <c r="AU298" s="4">
        <v>0</v>
      </c>
      <c r="AV298" s="4">
        <v>0</v>
      </c>
      <c r="AW298" s="4">
        <v>0</v>
      </c>
      <c r="AX298" s="4">
        <v>1</v>
      </c>
      <c r="AY298" s="4">
        <v>30</v>
      </c>
      <c r="AZ298" s="4">
        <v>0</v>
      </c>
      <c r="BA298" s="4">
        <v>0</v>
      </c>
      <c r="BB298" s="4">
        <v>0</v>
      </c>
      <c r="BC298" s="4">
        <v>7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10</v>
      </c>
      <c r="BY298" s="4">
        <v>0</v>
      </c>
      <c r="BZ298" s="4">
        <v>0</v>
      </c>
      <c r="CA298" s="4">
        <v>12</v>
      </c>
      <c r="CB298" s="4">
        <v>1</v>
      </c>
      <c r="CC298" s="4">
        <v>0</v>
      </c>
      <c r="CD298" s="4">
        <v>0</v>
      </c>
      <c r="CE298" s="4">
        <v>11</v>
      </c>
      <c r="CF298" s="4">
        <v>10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1</v>
      </c>
      <c r="CT298" s="4">
        <v>0</v>
      </c>
      <c r="CU298" s="4">
        <v>7</v>
      </c>
      <c r="CV298" s="4">
        <v>0</v>
      </c>
      <c r="CW298" s="4">
        <v>0</v>
      </c>
      <c r="CX298" s="4">
        <v>31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3</v>
      </c>
      <c r="DI298" s="4">
        <v>9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2</v>
      </c>
      <c r="DS298" s="4">
        <v>0</v>
      </c>
      <c r="DT298" s="4">
        <v>1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1</v>
      </c>
      <c r="EE298" s="4">
        <v>19</v>
      </c>
      <c r="EF298" s="4">
        <v>0</v>
      </c>
      <c r="EG298" s="4">
        <v>0</v>
      </c>
      <c r="EH298" s="4">
        <v>0</v>
      </c>
      <c r="EI298" s="4">
        <v>0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8</v>
      </c>
      <c r="EP298" s="4">
        <v>0</v>
      </c>
      <c r="EQ298" s="4">
        <v>2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2</v>
      </c>
      <c r="EY298" s="4">
        <v>0</v>
      </c>
      <c r="EZ298" s="4">
        <v>7</v>
      </c>
      <c r="FA298" s="4">
        <v>0</v>
      </c>
      <c r="FB298" s="4">
        <v>0</v>
      </c>
      <c r="FC298" s="4">
        <v>0</v>
      </c>
      <c r="FD298" s="4">
        <v>0</v>
      </c>
      <c r="FE298" s="4">
        <v>4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8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5">
        <f t="shared" si="8"/>
        <v>271</v>
      </c>
      <c r="FU298" s="5">
        <f t="shared" si="9"/>
        <v>35</v>
      </c>
    </row>
    <row r="299" spans="1:177" x14ac:dyDescent="0.3">
      <c r="A299" s="3" t="s">
        <v>474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4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5">
        <f t="shared" si="8"/>
        <v>4</v>
      </c>
      <c r="FU299" s="5">
        <f t="shared" si="9"/>
        <v>1</v>
      </c>
    </row>
    <row r="300" spans="1:177" x14ac:dyDescent="0.3">
      <c r="A300" s="3" t="s">
        <v>475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4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5">
        <f t="shared" si="8"/>
        <v>4</v>
      </c>
      <c r="FU300" s="5">
        <f t="shared" si="9"/>
        <v>1</v>
      </c>
    </row>
    <row r="301" spans="1:177" x14ac:dyDescent="0.3">
      <c r="A301" s="3" t="s">
        <v>476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1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1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5">
        <f t="shared" si="8"/>
        <v>2</v>
      </c>
      <c r="FU301" s="5">
        <f t="shared" si="9"/>
        <v>2</v>
      </c>
    </row>
    <row r="302" spans="1:177" x14ac:dyDescent="0.3">
      <c r="A302" s="3" t="s">
        <v>477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1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1</v>
      </c>
      <c r="BP302" s="4">
        <v>0</v>
      </c>
      <c r="BQ302" s="4">
        <v>0</v>
      </c>
      <c r="BR302" s="4">
        <v>0</v>
      </c>
      <c r="BS302" s="4">
        <v>0</v>
      </c>
      <c r="BT302" s="4">
        <v>3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10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4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5">
        <f t="shared" si="8"/>
        <v>19</v>
      </c>
      <c r="FU302" s="5">
        <f t="shared" si="9"/>
        <v>5</v>
      </c>
    </row>
    <row r="303" spans="1:177" x14ac:dyDescent="0.3">
      <c r="A303" s="3" t="s">
        <v>478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87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99</v>
      </c>
      <c r="AN303" s="4">
        <v>0</v>
      </c>
      <c r="AO303" s="4">
        <v>63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37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87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23</v>
      </c>
      <c r="BO303" s="4">
        <v>93</v>
      </c>
      <c r="BP303" s="4">
        <v>86</v>
      </c>
      <c r="BQ303" s="4">
        <v>0</v>
      </c>
      <c r="BR303" s="4">
        <v>0</v>
      </c>
      <c r="BS303" s="4">
        <v>0</v>
      </c>
      <c r="BT303" s="4">
        <v>113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37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346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55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40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25</v>
      </c>
      <c r="EZ303" s="4">
        <v>0</v>
      </c>
      <c r="FA303" s="4">
        <v>0</v>
      </c>
      <c r="FB303" s="4">
        <v>12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386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5">
        <f t="shared" si="8"/>
        <v>1589</v>
      </c>
      <c r="FU303" s="5">
        <f t="shared" si="9"/>
        <v>16</v>
      </c>
    </row>
    <row r="304" spans="1:177" x14ac:dyDescent="0.3">
      <c r="A304" s="3" t="s">
        <v>479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2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4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3</v>
      </c>
      <c r="AN304" s="4">
        <v>0</v>
      </c>
      <c r="AO304" s="4">
        <v>56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3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1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25</v>
      </c>
      <c r="BM304" s="4">
        <v>0</v>
      </c>
      <c r="BN304" s="4">
        <v>1</v>
      </c>
      <c r="BO304" s="4">
        <v>0</v>
      </c>
      <c r="BP304" s="4">
        <v>0</v>
      </c>
      <c r="BQ304" s="4">
        <v>0</v>
      </c>
      <c r="BR304" s="4">
        <v>0</v>
      </c>
      <c r="BS304" s="4">
        <v>13</v>
      </c>
      <c r="BT304" s="4">
        <v>3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2</v>
      </c>
      <c r="CE304" s="4">
        <v>0</v>
      </c>
      <c r="CF304" s="4">
        <v>0</v>
      </c>
      <c r="CG304" s="4">
        <v>0</v>
      </c>
      <c r="CH304" s="4">
        <v>0</v>
      </c>
      <c r="CI304" s="4">
        <v>4</v>
      </c>
      <c r="CJ304" s="4">
        <v>2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3</v>
      </c>
      <c r="CQ304" s="4">
        <v>0</v>
      </c>
      <c r="CR304" s="4">
        <v>0</v>
      </c>
      <c r="CS304" s="4">
        <v>0</v>
      </c>
      <c r="CT304" s="4">
        <v>4</v>
      </c>
      <c r="CU304" s="4">
        <v>0</v>
      </c>
      <c r="CV304" s="4">
        <v>0</v>
      </c>
      <c r="CW304" s="4">
        <v>7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37</v>
      </c>
      <c r="DM304" s="4">
        <v>0</v>
      </c>
      <c r="DN304" s="4">
        <v>1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6</v>
      </c>
      <c r="EA304" s="4">
        <v>0</v>
      </c>
      <c r="EB304" s="4">
        <v>0</v>
      </c>
      <c r="EC304" s="4">
        <v>117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1</v>
      </c>
      <c r="EJ304" s="4">
        <v>0</v>
      </c>
      <c r="EK304" s="4">
        <v>0</v>
      </c>
      <c r="EL304" s="4">
        <v>1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5</v>
      </c>
      <c r="EZ304" s="4">
        <v>0</v>
      </c>
      <c r="FA304" s="4">
        <v>0</v>
      </c>
      <c r="FB304" s="4">
        <v>0</v>
      </c>
      <c r="FC304" s="4">
        <v>0</v>
      </c>
      <c r="FD304" s="4">
        <v>1</v>
      </c>
      <c r="FE304" s="4">
        <v>0</v>
      </c>
      <c r="FF304" s="4">
        <v>0</v>
      </c>
      <c r="FG304" s="4">
        <v>0</v>
      </c>
      <c r="FH304" s="4">
        <v>43</v>
      </c>
      <c r="FI304" s="4">
        <v>0</v>
      </c>
      <c r="FJ304" s="4">
        <v>0</v>
      </c>
      <c r="FK304" s="4">
        <v>0</v>
      </c>
      <c r="FL304" s="4">
        <v>0</v>
      </c>
      <c r="FM304" s="4">
        <v>82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5">
        <f t="shared" si="8"/>
        <v>427</v>
      </c>
      <c r="FU304" s="5">
        <f t="shared" si="9"/>
        <v>26</v>
      </c>
    </row>
    <row r="305" spans="1:177" x14ac:dyDescent="0.3">
      <c r="A305" s="3" t="s">
        <v>480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169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0</v>
      </c>
      <c r="FS305" s="4">
        <v>0</v>
      </c>
      <c r="FT305" s="5">
        <f t="shared" si="8"/>
        <v>169</v>
      </c>
      <c r="FU305" s="5">
        <f t="shared" si="9"/>
        <v>1</v>
      </c>
    </row>
    <row r="306" spans="1:177" x14ac:dyDescent="0.3">
      <c r="A306" s="3" t="s">
        <v>481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88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41</v>
      </c>
      <c r="AL306" s="4">
        <v>0</v>
      </c>
      <c r="AM306" s="4">
        <v>90</v>
      </c>
      <c r="AN306" s="4">
        <v>0</v>
      </c>
      <c r="AO306" s="4">
        <v>50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155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50</v>
      </c>
      <c r="BI306" s="4">
        <v>1</v>
      </c>
      <c r="BJ306" s="4">
        <v>0</v>
      </c>
      <c r="BK306" s="4">
        <v>0</v>
      </c>
      <c r="BL306" s="4">
        <v>0</v>
      </c>
      <c r="BM306" s="4">
        <v>0</v>
      </c>
      <c r="BN306" s="4">
        <v>29</v>
      </c>
      <c r="BO306" s="4">
        <v>65</v>
      </c>
      <c r="BP306" s="4">
        <v>66</v>
      </c>
      <c r="BQ306" s="4">
        <v>0</v>
      </c>
      <c r="BR306" s="4">
        <v>0</v>
      </c>
      <c r="BS306" s="4">
        <v>0</v>
      </c>
      <c r="BT306" s="4">
        <v>33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1</v>
      </c>
      <c r="CB306" s="4">
        <v>0</v>
      </c>
      <c r="CC306" s="4">
        <v>0</v>
      </c>
      <c r="CD306" s="4">
        <v>0</v>
      </c>
      <c r="CE306" s="4">
        <v>0</v>
      </c>
      <c r="CF306" s="4">
        <v>10</v>
      </c>
      <c r="CG306" s="4">
        <v>0</v>
      </c>
      <c r="CH306" s="4">
        <v>8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4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1</v>
      </c>
      <c r="DI306" s="4">
        <v>0</v>
      </c>
      <c r="DJ306" s="4">
        <v>0</v>
      </c>
      <c r="DK306" s="4">
        <v>0</v>
      </c>
      <c r="DL306" s="4">
        <v>149</v>
      </c>
      <c r="DM306" s="4">
        <v>0</v>
      </c>
      <c r="DN306" s="4">
        <v>0</v>
      </c>
      <c r="DO306" s="4">
        <v>1</v>
      </c>
      <c r="DP306" s="4">
        <v>0</v>
      </c>
      <c r="DQ306" s="4">
        <v>0</v>
      </c>
      <c r="DR306" s="4">
        <v>36</v>
      </c>
      <c r="DS306" s="4">
        <v>0</v>
      </c>
      <c r="DT306" s="4">
        <v>0</v>
      </c>
      <c r="DU306" s="4">
        <v>0</v>
      </c>
      <c r="DV306" s="4">
        <v>0</v>
      </c>
      <c r="DW306" s="4">
        <v>35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1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31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4</v>
      </c>
      <c r="ET306" s="4">
        <v>0</v>
      </c>
      <c r="EU306" s="4">
        <v>6</v>
      </c>
      <c r="EV306" s="4">
        <v>0</v>
      </c>
      <c r="EW306" s="4">
        <v>6</v>
      </c>
      <c r="EX306" s="4">
        <v>0</v>
      </c>
      <c r="EY306" s="4">
        <v>75</v>
      </c>
      <c r="EZ306" s="4">
        <v>0</v>
      </c>
      <c r="FA306" s="4">
        <v>0</v>
      </c>
      <c r="FB306" s="4">
        <v>38</v>
      </c>
      <c r="FC306" s="4">
        <v>0</v>
      </c>
      <c r="FD306" s="4">
        <v>0</v>
      </c>
      <c r="FE306" s="4">
        <v>0</v>
      </c>
      <c r="FF306" s="4">
        <v>3</v>
      </c>
      <c r="FG306" s="4">
        <v>0</v>
      </c>
      <c r="FH306" s="4">
        <v>0</v>
      </c>
      <c r="FI306" s="4">
        <v>0</v>
      </c>
      <c r="FJ306" s="4">
        <v>17</v>
      </c>
      <c r="FK306" s="4">
        <v>0</v>
      </c>
      <c r="FL306" s="4">
        <v>0</v>
      </c>
      <c r="FM306" s="4">
        <v>89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5">
        <f t="shared" si="8"/>
        <v>1185</v>
      </c>
      <c r="FU306" s="5">
        <f t="shared" si="9"/>
        <v>32</v>
      </c>
    </row>
    <row r="307" spans="1:177" x14ac:dyDescent="0.3">
      <c r="A307" s="3" t="s">
        <v>482</v>
      </c>
      <c r="B307" s="4">
        <v>1</v>
      </c>
      <c r="C307" s="4">
        <v>5</v>
      </c>
      <c r="D307" s="4">
        <v>0</v>
      </c>
      <c r="E307" s="4">
        <v>3</v>
      </c>
      <c r="F307" s="4">
        <v>2</v>
      </c>
      <c r="G307" s="4">
        <v>47</v>
      </c>
      <c r="H307" s="4">
        <v>5</v>
      </c>
      <c r="I307" s="4">
        <v>7</v>
      </c>
      <c r="J307" s="4">
        <v>0</v>
      </c>
      <c r="K307" s="4">
        <v>3</v>
      </c>
      <c r="L307" s="4">
        <v>1</v>
      </c>
      <c r="M307" s="4">
        <v>20</v>
      </c>
      <c r="N307" s="4">
        <v>25</v>
      </c>
      <c r="O307" s="4">
        <v>44</v>
      </c>
      <c r="P307" s="4">
        <v>2</v>
      </c>
      <c r="Q307" s="4">
        <v>2</v>
      </c>
      <c r="R307" s="4">
        <v>24</v>
      </c>
      <c r="S307" s="4">
        <v>5</v>
      </c>
      <c r="T307" s="4">
        <v>0</v>
      </c>
      <c r="U307" s="4">
        <v>0</v>
      </c>
      <c r="V307" s="4">
        <v>10</v>
      </c>
      <c r="W307" s="4">
        <v>8</v>
      </c>
      <c r="X307" s="4">
        <v>35</v>
      </c>
      <c r="Y307" s="4">
        <v>0</v>
      </c>
      <c r="Z307" s="4">
        <v>3</v>
      </c>
      <c r="AA307" s="4">
        <v>0</v>
      </c>
      <c r="AB307" s="4">
        <v>2</v>
      </c>
      <c r="AC307" s="4">
        <v>25</v>
      </c>
      <c r="AD307" s="4">
        <v>23</v>
      </c>
      <c r="AE307" s="4">
        <v>7</v>
      </c>
      <c r="AF307" s="4">
        <v>1</v>
      </c>
      <c r="AG307" s="4">
        <v>1</v>
      </c>
      <c r="AH307" s="4">
        <v>5</v>
      </c>
      <c r="AI307" s="4">
        <v>0</v>
      </c>
      <c r="AJ307" s="4">
        <v>1</v>
      </c>
      <c r="AK307" s="4">
        <v>147</v>
      </c>
      <c r="AL307" s="4">
        <v>2</v>
      </c>
      <c r="AM307" s="4">
        <v>36</v>
      </c>
      <c r="AN307" s="4">
        <v>3</v>
      </c>
      <c r="AO307" s="4">
        <v>52</v>
      </c>
      <c r="AP307" s="4">
        <v>4</v>
      </c>
      <c r="AQ307" s="4">
        <v>3</v>
      </c>
      <c r="AR307" s="4">
        <v>1</v>
      </c>
      <c r="AS307" s="4">
        <v>5</v>
      </c>
      <c r="AT307" s="4">
        <v>4</v>
      </c>
      <c r="AU307" s="4">
        <v>11</v>
      </c>
      <c r="AV307" s="4">
        <v>28</v>
      </c>
      <c r="AW307" s="4">
        <v>2</v>
      </c>
      <c r="AX307" s="4">
        <v>5</v>
      </c>
      <c r="AY307" s="4">
        <v>8</v>
      </c>
      <c r="AZ307" s="4">
        <v>1</v>
      </c>
      <c r="BA307" s="4">
        <v>5</v>
      </c>
      <c r="BB307" s="4">
        <v>0</v>
      </c>
      <c r="BC307" s="4">
        <v>2</v>
      </c>
      <c r="BD307" s="4">
        <v>2</v>
      </c>
      <c r="BE307" s="4">
        <v>5</v>
      </c>
      <c r="BF307" s="4">
        <v>0</v>
      </c>
      <c r="BG307" s="4">
        <v>0</v>
      </c>
      <c r="BH307" s="4">
        <v>30</v>
      </c>
      <c r="BI307" s="4">
        <v>59</v>
      </c>
      <c r="BJ307" s="4">
        <v>4</v>
      </c>
      <c r="BK307" s="4">
        <v>0</v>
      </c>
      <c r="BL307" s="4">
        <v>3</v>
      </c>
      <c r="BM307" s="4">
        <v>1</v>
      </c>
      <c r="BN307" s="4">
        <v>11</v>
      </c>
      <c r="BO307" s="4">
        <v>29</v>
      </c>
      <c r="BP307" s="4">
        <v>17</v>
      </c>
      <c r="BQ307" s="4">
        <v>38</v>
      </c>
      <c r="BR307" s="4">
        <v>10</v>
      </c>
      <c r="BS307" s="4">
        <v>2</v>
      </c>
      <c r="BT307" s="4">
        <v>10</v>
      </c>
      <c r="BU307" s="4">
        <v>8</v>
      </c>
      <c r="BV307" s="4">
        <v>2</v>
      </c>
      <c r="BW307" s="4">
        <v>3</v>
      </c>
      <c r="BX307" s="4">
        <v>18</v>
      </c>
      <c r="BY307" s="4">
        <v>6</v>
      </c>
      <c r="BZ307" s="4">
        <v>2</v>
      </c>
      <c r="CA307" s="4">
        <v>36</v>
      </c>
      <c r="CB307" s="4">
        <v>3</v>
      </c>
      <c r="CC307" s="4">
        <v>11</v>
      </c>
      <c r="CD307" s="4">
        <v>1</v>
      </c>
      <c r="CE307" s="4">
        <v>14</v>
      </c>
      <c r="CF307" s="4">
        <v>12</v>
      </c>
      <c r="CG307" s="4">
        <v>0</v>
      </c>
      <c r="CH307" s="4">
        <v>40</v>
      </c>
      <c r="CI307" s="4">
        <v>0</v>
      </c>
      <c r="CJ307" s="4">
        <v>7</v>
      </c>
      <c r="CK307" s="4">
        <v>5</v>
      </c>
      <c r="CL307" s="4">
        <v>1</v>
      </c>
      <c r="CM307" s="4">
        <v>1</v>
      </c>
      <c r="CN307" s="4">
        <v>28</v>
      </c>
      <c r="CO307" s="4">
        <v>5</v>
      </c>
      <c r="CP307" s="4">
        <v>0</v>
      </c>
      <c r="CQ307" s="4">
        <v>2</v>
      </c>
      <c r="CR307" s="4">
        <v>3</v>
      </c>
      <c r="CS307" s="4">
        <v>2</v>
      </c>
      <c r="CT307" s="4">
        <v>27</v>
      </c>
      <c r="CU307" s="4">
        <v>5</v>
      </c>
      <c r="CV307" s="4">
        <v>17</v>
      </c>
      <c r="CW307" s="4">
        <v>2</v>
      </c>
      <c r="CX307" s="4">
        <v>7</v>
      </c>
      <c r="CY307" s="4">
        <v>1</v>
      </c>
      <c r="CZ307" s="4">
        <v>8</v>
      </c>
      <c r="DA307" s="4">
        <v>0</v>
      </c>
      <c r="DB307" s="4">
        <v>1</v>
      </c>
      <c r="DC307" s="4">
        <v>3</v>
      </c>
      <c r="DD307" s="4">
        <v>0</v>
      </c>
      <c r="DE307" s="4">
        <v>5</v>
      </c>
      <c r="DF307" s="4">
        <v>3</v>
      </c>
      <c r="DG307" s="4">
        <v>0</v>
      </c>
      <c r="DH307" s="4">
        <v>15</v>
      </c>
      <c r="DI307" s="4">
        <v>12</v>
      </c>
      <c r="DJ307" s="4">
        <v>0</v>
      </c>
      <c r="DK307" s="4">
        <v>2</v>
      </c>
      <c r="DL307" s="4">
        <v>30</v>
      </c>
      <c r="DM307" s="4">
        <v>0</v>
      </c>
      <c r="DN307" s="4">
        <v>7</v>
      </c>
      <c r="DO307" s="4">
        <v>18</v>
      </c>
      <c r="DP307" s="4">
        <v>1</v>
      </c>
      <c r="DQ307" s="4">
        <v>0</v>
      </c>
      <c r="DR307" s="4">
        <v>196</v>
      </c>
      <c r="DS307" s="4">
        <v>34</v>
      </c>
      <c r="DT307" s="4">
        <v>15</v>
      </c>
      <c r="DU307" s="4">
        <v>1</v>
      </c>
      <c r="DV307" s="4">
        <v>1</v>
      </c>
      <c r="DW307" s="4">
        <v>14</v>
      </c>
      <c r="DX307" s="4">
        <v>4</v>
      </c>
      <c r="DY307" s="4">
        <v>2</v>
      </c>
      <c r="DZ307" s="4">
        <v>2</v>
      </c>
      <c r="EA307" s="4">
        <v>0</v>
      </c>
      <c r="EB307" s="4">
        <v>0</v>
      </c>
      <c r="EC307" s="4">
        <v>5</v>
      </c>
      <c r="ED307" s="4">
        <v>2</v>
      </c>
      <c r="EE307" s="4">
        <v>45</v>
      </c>
      <c r="EF307" s="4">
        <v>2</v>
      </c>
      <c r="EG307" s="4">
        <v>38</v>
      </c>
      <c r="EH307" s="4">
        <v>8</v>
      </c>
      <c r="EI307" s="4">
        <v>91</v>
      </c>
      <c r="EJ307" s="4">
        <v>4</v>
      </c>
      <c r="EK307" s="4">
        <v>1</v>
      </c>
      <c r="EL307" s="4">
        <v>47</v>
      </c>
      <c r="EM307" s="4">
        <v>31</v>
      </c>
      <c r="EN307" s="4">
        <v>10</v>
      </c>
      <c r="EO307" s="4">
        <v>54</v>
      </c>
      <c r="EP307" s="4">
        <v>1</v>
      </c>
      <c r="EQ307" s="4">
        <v>19</v>
      </c>
      <c r="ER307" s="4">
        <v>19</v>
      </c>
      <c r="ES307" s="4">
        <v>102</v>
      </c>
      <c r="ET307" s="4">
        <v>8</v>
      </c>
      <c r="EU307" s="4">
        <v>5</v>
      </c>
      <c r="EV307" s="4">
        <v>4</v>
      </c>
      <c r="EW307" s="4">
        <v>571</v>
      </c>
      <c r="EX307" s="4">
        <v>14</v>
      </c>
      <c r="EY307" s="4">
        <v>31</v>
      </c>
      <c r="EZ307" s="4">
        <v>11</v>
      </c>
      <c r="FA307" s="4">
        <v>0</v>
      </c>
      <c r="FB307" s="4">
        <v>13</v>
      </c>
      <c r="FC307" s="4">
        <v>0</v>
      </c>
      <c r="FD307" s="4">
        <v>1</v>
      </c>
      <c r="FE307" s="4">
        <v>1</v>
      </c>
      <c r="FF307" s="4">
        <v>95</v>
      </c>
      <c r="FG307" s="4">
        <v>1</v>
      </c>
      <c r="FH307" s="4">
        <v>0</v>
      </c>
      <c r="FI307" s="4">
        <v>0</v>
      </c>
      <c r="FJ307" s="4">
        <v>29</v>
      </c>
      <c r="FK307" s="4">
        <v>9</v>
      </c>
      <c r="FL307" s="4">
        <v>1</v>
      </c>
      <c r="FM307" s="4">
        <v>93</v>
      </c>
      <c r="FN307" s="4">
        <v>0</v>
      </c>
      <c r="FO307" s="4">
        <v>23</v>
      </c>
      <c r="FP307" s="4">
        <v>0</v>
      </c>
      <c r="FQ307" s="4">
        <v>1</v>
      </c>
      <c r="FR307" s="4">
        <v>0</v>
      </c>
      <c r="FS307" s="4">
        <v>8</v>
      </c>
      <c r="FT307" s="5">
        <f t="shared" si="8"/>
        <v>2898</v>
      </c>
      <c r="FU307" s="5">
        <f t="shared" si="9"/>
        <v>145</v>
      </c>
    </row>
    <row r="308" spans="1:177" x14ac:dyDescent="0.3">
      <c r="A308" s="3" t="s">
        <v>483</v>
      </c>
      <c r="B308" s="4">
        <v>1</v>
      </c>
      <c r="C308" s="4">
        <v>2</v>
      </c>
      <c r="D308" s="4">
        <v>0</v>
      </c>
      <c r="E308" s="4">
        <v>2</v>
      </c>
      <c r="F308" s="4">
        <v>0</v>
      </c>
      <c r="G308" s="4">
        <v>20</v>
      </c>
      <c r="H308" s="4">
        <v>0</v>
      </c>
      <c r="I308" s="4">
        <v>6</v>
      </c>
      <c r="J308" s="4">
        <v>0</v>
      </c>
      <c r="K308" s="4">
        <v>1</v>
      </c>
      <c r="L308" s="4">
        <v>0</v>
      </c>
      <c r="M308" s="4">
        <v>15</v>
      </c>
      <c r="N308" s="4">
        <v>14</v>
      </c>
      <c r="O308" s="4">
        <v>35</v>
      </c>
      <c r="P308" s="4">
        <v>2</v>
      </c>
      <c r="Q308" s="4">
        <v>1</v>
      </c>
      <c r="R308" s="4">
        <v>15</v>
      </c>
      <c r="S308" s="4">
        <v>2</v>
      </c>
      <c r="T308" s="4">
        <v>0</v>
      </c>
      <c r="U308" s="4">
        <v>0</v>
      </c>
      <c r="V308" s="4">
        <v>5</v>
      </c>
      <c r="W308" s="4">
        <v>3</v>
      </c>
      <c r="X308" s="4">
        <v>55</v>
      </c>
      <c r="Y308" s="4">
        <v>0</v>
      </c>
      <c r="Z308" s="4">
        <v>0</v>
      </c>
      <c r="AA308" s="4">
        <v>0</v>
      </c>
      <c r="AB308" s="4">
        <v>0</v>
      </c>
      <c r="AC308" s="4">
        <v>9</v>
      </c>
      <c r="AD308" s="4">
        <v>8</v>
      </c>
      <c r="AE308" s="4">
        <v>2</v>
      </c>
      <c r="AF308" s="4">
        <v>0</v>
      </c>
      <c r="AG308" s="4">
        <v>1</v>
      </c>
      <c r="AH308" s="4">
        <v>3</v>
      </c>
      <c r="AI308" s="4">
        <v>0</v>
      </c>
      <c r="AJ308" s="4">
        <v>0</v>
      </c>
      <c r="AK308" s="4">
        <v>148</v>
      </c>
      <c r="AL308" s="4">
        <v>11</v>
      </c>
      <c r="AM308" s="4">
        <v>60</v>
      </c>
      <c r="AN308" s="4">
        <v>4</v>
      </c>
      <c r="AO308" s="4">
        <v>55</v>
      </c>
      <c r="AP308" s="4">
        <v>1</v>
      </c>
      <c r="AQ308" s="4">
        <v>1</v>
      </c>
      <c r="AR308" s="4">
        <v>2</v>
      </c>
      <c r="AS308" s="4">
        <v>2</v>
      </c>
      <c r="AT308" s="4">
        <v>1</v>
      </c>
      <c r="AU308" s="4">
        <v>7</v>
      </c>
      <c r="AV308" s="4">
        <v>11</v>
      </c>
      <c r="AW308" s="4">
        <v>1</v>
      </c>
      <c r="AX308" s="4">
        <v>1</v>
      </c>
      <c r="AY308" s="4">
        <v>2</v>
      </c>
      <c r="AZ308" s="4">
        <v>1</v>
      </c>
      <c r="BA308" s="4">
        <v>4</v>
      </c>
      <c r="BB308" s="4">
        <v>0</v>
      </c>
      <c r="BC308" s="4">
        <v>3</v>
      </c>
      <c r="BD308" s="4">
        <v>0</v>
      </c>
      <c r="BE308" s="4">
        <v>2</v>
      </c>
      <c r="BF308" s="4">
        <v>0</v>
      </c>
      <c r="BG308" s="4">
        <v>0</v>
      </c>
      <c r="BH308" s="4">
        <v>49</v>
      </c>
      <c r="BI308" s="4">
        <v>31</v>
      </c>
      <c r="BJ308" s="4">
        <v>3</v>
      </c>
      <c r="BK308" s="4">
        <v>1</v>
      </c>
      <c r="BL308" s="4">
        <v>3</v>
      </c>
      <c r="BM308" s="4">
        <v>0</v>
      </c>
      <c r="BN308" s="4">
        <v>14</v>
      </c>
      <c r="BO308" s="4">
        <v>46</v>
      </c>
      <c r="BP308" s="4">
        <v>54</v>
      </c>
      <c r="BQ308" s="4">
        <v>25</v>
      </c>
      <c r="BR308" s="4">
        <v>0</v>
      </c>
      <c r="BS308" s="4">
        <v>1</v>
      </c>
      <c r="BT308" s="4">
        <v>32</v>
      </c>
      <c r="BU308" s="4">
        <v>2</v>
      </c>
      <c r="BV308" s="4">
        <v>1</v>
      </c>
      <c r="BW308" s="4">
        <v>1</v>
      </c>
      <c r="BX308" s="4">
        <v>11</v>
      </c>
      <c r="BY308" s="4">
        <v>6</v>
      </c>
      <c r="BZ308" s="4">
        <v>1</v>
      </c>
      <c r="CA308" s="4">
        <v>9</v>
      </c>
      <c r="CB308" s="4">
        <v>6</v>
      </c>
      <c r="CC308" s="4">
        <v>8</v>
      </c>
      <c r="CD308" s="4">
        <v>0</v>
      </c>
      <c r="CE308" s="4">
        <v>7</v>
      </c>
      <c r="CF308" s="4">
        <v>10</v>
      </c>
      <c r="CG308" s="4">
        <v>0</v>
      </c>
      <c r="CH308" s="4">
        <v>35</v>
      </c>
      <c r="CI308" s="4">
        <v>0</v>
      </c>
      <c r="CJ308" s="4">
        <v>4</v>
      </c>
      <c r="CK308" s="4">
        <v>0</v>
      </c>
      <c r="CL308" s="4">
        <v>0</v>
      </c>
      <c r="CM308" s="4">
        <v>0</v>
      </c>
      <c r="CN308" s="4">
        <v>9</v>
      </c>
      <c r="CO308" s="4">
        <v>1</v>
      </c>
      <c r="CP308" s="4">
        <v>1</v>
      </c>
      <c r="CQ308" s="4">
        <v>1</v>
      </c>
      <c r="CR308" s="4">
        <v>0</v>
      </c>
      <c r="CS308" s="4">
        <v>1</v>
      </c>
      <c r="CT308" s="4">
        <v>27</v>
      </c>
      <c r="CU308" s="4">
        <v>3</v>
      </c>
      <c r="CV308" s="4">
        <v>5</v>
      </c>
      <c r="CW308" s="4">
        <v>12</v>
      </c>
      <c r="CX308" s="4">
        <v>4</v>
      </c>
      <c r="CY308" s="4">
        <v>0</v>
      </c>
      <c r="CZ308" s="4">
        <v>1</v>
      </c>
      <c r="DA308" s="4">
        <v>0</v>
      </c>
      <c r="DB308" s="4">
        <v>0</v>
      </c>
      <c r="DC308" s="4">
        <v>2</v>
      </c>
      <c r="DD308" s="4">
        <v>0</v>
      </c>
      <c r="DE308" s="4">
        <v>1</v>
      </c>
      <c r="DF308" s="4">
        <v>2</v>
      </c>
      <c r="DG308" s="4">
        <v>0</v>
      </c>
      <c r="DH308" s="4">
        <v>4</v>
      </c>
      <c r="DI308" s="4">
        <v>10</v>
      </c>
      <c r="DJ308" s="4">
        <v>0</v>
      </c>
      <c r="DK308" s="4">
        <v>1</v>
      </c>
      <c r="DL308" s="4">
        <v>56</v>
      </c>
      <c r="DM308" s="4">
        <v>0</v>
      </c>
      <c r="DN308" s="4">
        <v>2</v>
      </c>
      <c r="DO308" s="4">
        <v>6</v>
      </c>
      <c r="DP308" s="4">
        <v>0</v>
      </c>
      <c r="DQ308" s="4">
        <v>3</v>
      </c>
      <c r="DR308" s="4">
        <v>91</v>
      </c>
      <c r="DS308" s="4">
        <v>13</v>
      </c>
      <c r="DT308" s="4">
        <v>11</v>
      </c>
      <c r="DU308" s="4">
        <v>0</v>
      </c>
      <c r="DV308" s="4">
        <v>0</v>
      </c>
      <c r="DW308" s="4">
        <v>11</v>
      </c>
      <c r="DX308" s="4">
        <v>1</v>
      </c>
      <c r="DY308" s="4">
        <v>0</v>
      </c>
      <c r="DZ308" s="4">
        <v>1</v>
      </c>
      <c r="EA308" s="4">
        <v>0</v>
      </c>
      <c r="EB308" s="4">
        <v>0</v>
      </c>
      <c r="EC308" s="4">
        <v>4</v>
      </c>
      <c r="ED308" s="4">
        <v>1</v>
      </c>
      <c r="EE308" s="4">
        <v>33</v>
      </c>
      <c r="EF308" s="4">
        <v>1</v>
      </c>
      <c r="EG308" s="4">
        <v>28</v>
      </c>
      <c r="EH308" s="4">
        <v>3</v>
      </c>
      <c r="EI308" s="4">
        <v>73</v>
      </c>
      <c r="EJ308" s="4">
        <v>0</v>
      </c>
      <c r="EK308" s="4">
        <v>0</v>
      </c>
      <c r="EL308" s="4">
        <v>54</v>
      </c>
      <c r="EM308" s="4">
        <v>22</v>
      </c>
      <c r="EN308" s="4">
        <v>1</v>
      </c>
      <c r="EO308" s="4">
        <v>27</v>
      </c>
      <c r="EP308" s="4">
        <v>0</v>
      </c>
      <c r="EQ308" s="4">
        <v>8</v>
      </c>
      <c r="ER308" s="4">
        <v>13</v>
      </c>
      <c r="ES308" s="4">
        <v>37</v>
      </c>
      <c r="ET308" s="4">
        <v>3</v>
      </c>
      <c r="EU308" s="4">
        <v>3</v>
      </c>
      <c r="EV308" s="4">
        <v>0</v>
      </c>
      <c r="EW308" s="4">
        <v>386</v>
      </c>
      <c r="EX308" s="4">
        <v>5</v>
      </c>
      <c r="EY308" s="4">
        <v>47</v>
      </c>
      <c r="EZ308" s="4">
        <v>9</v>
      </c>
      <c r="FA308" s="4">
        <v>0</v>
      </c>
      <c r="FB308" s="4">
        <v>21</v>
      </c>
      <c r="FC308" s="4">
        <v>1</v>
      </c>
      <c r="FD308" s="4">
        <v>2</v>
      </c>
      <c r="FE308" s="4">
        <v>0</v>
      </c>
      <c r="FF308" s="4">
        <v>70</v>
      </c>
      <c r="FG308" s="4">
        <v>1</v>
      </c>
      <c r="FH308" s="4">
        <v>0</v>
      </c>
      <c r="FI308" s="4">
        <v>0</v>
      </c>
      <c r="FJ308" s="4">
        <v>11</v>
      </c>
      <c r="FK308" s="4">
        <v>4</v>
      </c>
      <c r="FL308" s="4">
        <v>0</v>
      </c>
      <c r="FM308" s="4">
        <v>120</v>
      </c>
      <c r="FN308" s="4">
        <v>0</v>
      </c>
      <c r="FO308" s="4">
        <v>13</v>
      </c>
      <c r="FP308" s="4">
        <v>0</v>
      </c>
      <c r="FQ308" s="4">
        <v>0</v>
      </c>
      <c r="FR308" s="4">
        <v>0</v>
      </c>
      <c r="FS308" s="4">
        <v>8</v>
      </c>
      <c r="FT308" s="5">
        <f t="shared" si="8"/>
        <v>2168</v>
      </c>
      <c r="FU308" s="5">
        <f t="shared" si="9"/>
        <v>121</v>
      </c>
    </row>
    <row r="309" spans="1:177" x14ac:dyDescent="0.3">
      <c r="A309" s="3" t="s">
        <v>484</v>
      </c>
      <c r="B309" s="4">
        <v>1</v>
      </c>
      <c r="C309" s="4">
        <v>0</v>
      </c>
      <c r="D309" s="4">
        <v>0</v>
      </c>
      <c r="E309" s="4">
        <v>8</v>
      </c>
      <c r="F309" s="4">
        <v>1</v>
      </c>
      <c r="G309" s="4">
        <v>32</v>
      </c>
      <c r="H309" s="4">
        <v>2</v>
      </c>
      <c r="I309" s="4">
        <v>8</v>
      </c>
      <c r="J309" s="4">
        <v>0</v>
      </c>
      <c r="K309" s="4">
        <v>4</v>
      </c>
      <c r="L309" s="4">
        <v>0</v>
      </c>
      <c r="M309" s="4">
        <v>39</v>
      </c>
      <c r="N309" s="4">
        <v>26</v>
      </c>
      <c r="O309" s="4">
        <v>24</v>
      </c>
      <c r="P309" s="4">
        <v>4</v>
      </c>
      <c r="Q309" s="4">
        <v>3</v>
      </c>
      <c r="R309" s="4">
        <v>3</v>
      </c>
      <c r="S309" s="4">
        <v>3</v>
      </c>
      <c r="T309" s="4">
        <v>0</v>
      </c>
      <c r="U309" s="4">
        <v>0</v>
      </c>
      <c r="V309" s="4">
        <v>0</v>
      </c>
      <c r="W309" s="4">
        <v>4</v>
      </c>
      <c r="X309" s="4">
        <v>7</v>
      </c>
      <c r="Y309" s="4">
        <v>2</v>
      </c>
      <c r="Z309" s="4">
        <v>1</v>
      </c>
      <c r="AA309" s="4">
        <v>0</v>
      </c>
      <c r="AB309" s="4">
        <v>1</v>
      </c>
      <c r="AC309" s="4">
        <v>7</v>
      </c>
      <c r="AD309" s="4">
        <v>4</v>
      </c>
      <c r="AE309" s="4">
        <v>4</v>
      </c>
      <c r="AF309" s="4">
        <v>1</v>
      </c>
      <c r="AG309" s="4">
        <v>0</v>
      </c>
      <c r="AH309" s="4">
        <v>1</v>
      </c>
      <c r="AI309" s="4">
        <v>0</v>
      </c>
      <c r="AJ309" s="4">
        <v>0</v>
      </c>
      <c r="AK309" s="4">
        <v>143</v>
      </c>
      <c r="AL309" s="4">
        <v>0</v>
      </c>
      <c r="AM309" s="4">
        <v>30</v>
      </c>
      <c r="AN309" s="4">
        <v>3</v>
      </c>
      <c r="AO309" s="4">
        <v>30</v>
      </c>
      <c r="AP309" s="4">
        <v>8</v>
      </c>
      <c r="AQ309" s="4">
        <v>0</v>
      </c>
      <c r="AR309" s="4">
        <v>1</v>
      </c>
      <c r="AS309" s="4">
        <v>2</v>
      </c>
      <c r="AT309" s="4">
        <v>2</v>
      </c>
      <c r="AU309" s="4">
        <v>3</v>
      </c>
      <c r="AV309" s="4">
        <v>62</v>
      </c>
      <c r="AW309" s="4">
        <v>0</v>
      </c>
      <c r="AX309" s="4">
        <v>4</v>
      </c>
      <c r="AY309" s="4">
        <v>7</v>
      </c>
      <c r="AZ309" s="4">
        <v>0</v>
      </c>
      <c r="BA309" s="4">
        <v>1</v>
      </c>
      <c r="BB309" s="4">
        <v>0</v>
      </c>
      <c r="BC309" s="4">
        <v>1</v>
      </c>
      <c r="BD309" s="4">
        <v>0</v>
      </c>
      <c r="BE309" s="4">
        <v>2</v>
      </c>
      <c r="BF309" s="4">
        <v>0</v>
      </c>
      <c r="BG309" s="4">
        <v>1</v>
      </c>
      <c r="BH309" s="4">
        <v>8</v>
      </c>
      <c r="BI309" s="4">
        <v>9</v>
      </c>
      <c r="BJ309" s="4">
        <v>3</v>
      </c>
      <c r="BK309" s="4">
        <v>0</v>
      </c>
      <c r="BL309" s="4">
        <v>3</v>
      </c>
      <c r="BM309" s="4">
        <v>0</v>
      </c>
      <c r="BN309" s="4">
        <v>24</v>
      </c>
      <c r="BO309" s="4">
        <v>17</v>
      </c>
      <c r="BP309" s="4">
        <v>23</v>
      </c>
      <c r="BQ309" s="4">
        <v>24</v>
      </c>
      <c r="BR309" s="4">
        <v>2</v>
      </c>
      <c r="BS309" s="4">
        <v>1</v>
      </c>
      <c r="BT309" s="4">
        <v>8</v>
      </c>
      <c r="BU309" s="4">
        <v>1</v>
      </c>
      <c r="BV309" s="4">
        <v>0</v>
      </c>
      <c r="BW309" s="4">
        <v>4</v>
      </c>
      <c r="BX309" s="4">
        <v>6</v>
      </c>
      <c r="BY309" s="4">
        <v>8</v>
      </c>
      <c r="BZ309" s="4">
        <v>0</v>
      </c>
      <c r="CA309" s="4">
        <v>7</v>
      </c>
      <c r="CB309" s="4">
        <v>10</v>
      </c>
      <c r="CC309" s="4">
        <v>5</v>
      </c>
      <c r="CD309" s="4">
        <v>1</v>
      </c>
      <c r="CE309" s="4">
        <v>5</v>
      </c>
      <c r="CF309" s="4">
        <v>30</v>
      </c>
      <c r="CG309" s="4">
        <v>2</v>
      </c>
      <c r="CH309" s="4">
        <v>13</v>
      </c>
      <c r="CI309" s="4">
        <v>0</v>
      </c>
      <c r="CJ309" s="4">
        <v>5</v>
      </c>
      <c r="CK309" s="4">
        <v>0</v>
      </c>
      <c r="CL309" s="4">
        <v>0</v>
      </c>
      <c r="CM309" s="4">
        <v>3</v>
      </c>
      <c r="CN309" s="4">
        <v>10</v>
      </c>
      <c r="CO309" s="4">
        <v>7</v>
      </c>
      <c r="CP309" s="4">
        <v>0</v>
      </c>
      <c r="CQ309" s="4">
        <v>4</v>
      </c>
      <c r="CR309" s="4">
        <v>1</v>
      </c>
      <c r="CS309" s="4">
        <v>1</v>
      </c>
      <c r="CT309" s="4">
        <v>17</v>
      </c>
      <c r="CU309" s="4">
        <v>1</v>
      </c>
      <c r="CV309" s="4">
        <v>6</v>
      </c>
      <c r="CW309" s="4">
        <v>2</v>
      </c>
      <c r="CX309" s="4">
        <v>3</v>
      </c>
      <c r="CY309" s="4">
        <v>1</v>
      </c>
      <c r="CZ309" s="4">
        <v>2</v>
      </c>
      <c r="DA309" s="4">
        <v>0</v>
      </c>
      <c r="DB309" s="4">
        <v>0</v>
      </c>
      <c r="DC309" s="4">
        <v>2</v>
      </c>
      <c r="DD309" s="4">
        <v>0</v>
      </c>
      <c r="DE309" s="4">
        <v>3</v>
      </c>
      <c r="DF309" s="4">
        <v>2</v>
      </c>
      <c r="DG309" s="4">
        <v>0</v>
      </c>
      <c r="DH309" s="4">
        <v>37</v>
      </c>
      <c r="DI309" s="4">
        <v>2</v>
      </c>
      <c r="DJ309" s="4">
        <v>0</v>
      </c>
      <c r="DK309" s="4">
        <v>3</v>
      </c>
      <c r="DL309" s="4">
        <v>46</v>
      </c>
      <c r="DM309" s="4">
        <v>0</v>
      </c>
      <c r="DN309" s="4">
        <v>3</v>
      </c>
      <c r="DO309" s="4">
        <v>6</v>
      </c>
      <c r="DP309" s="4">
        <v>0</v>
      </c>
      <c r="DQ309" s="4">
        <v>0</v>
      </c>
      <c r="DR309" s="4">
        <v>320</v>
      </c>
      <c r="DS309" s="4">
        <v>14</v>
      </c>
      <c r="DT309" s="4">
        <v>5</v>
      </c>
      <c r="DU309" s="4">
        <v>1</v>
      </c>
      <c r="DV309" s="4">
        <v>2</v>
      </c>
      <c r="DW309" s="4">
        <v>11</v>
      </c>
      <c r="DX309" s="4">
        <v>12</v>
      </c>
      <c r="DY309" s="4">
        <v>3</v>
      </c>
      <c r="DZ309" s="4">
        <v>2</v>
      </c>
      <c r="EA309" s="4">
        <v>0</v>
      </c>
      <c r="EB309" s="4">
        <v>0</v>
      </c>
      <c r="EC309" s="4">
        <v>4</v>
      </c>
      <c r="ED309" s="4">
        <v>1</v>
      </c>
      <c r="EE309" s="4">
        <v>13</v>
      </c>
      <c r="EF309" s="4">
        <v>0</v>
      </c>
      <c r="EG309" s="4">
        <v>35</v>
      </c>
      <c r="EH309" s="4">
        <v>11</v>
      </c>
      <c r="EI309" s="4">
        <v>48</v>
      </c>
      <c r="EJ309" s="4">
        <v>2</v>
      </c>
      <c r="EK309" s="4">
        <v>5</v>
      </c>
      <c r="EL309" s="4">
        <v>15</v>
      </c>
      <c r="EM309" s="4">
        <v>23</v>
      </c>
      <c r="EN309" s="4">
        <v>0</v>
      </c>
      <c r="EO309" s="4">
        <v>19</v>
      </c>
      <c r="EP309" s="4">
        <v>0</v>
      </c>
      <c r="EQ309" s="4">
        <v>3</v>
      </c>
      <c r="ER309" s="4">
        <v>11</v>
      </c>
      <c r="ES309" s="4">
        <v>39</v>
      </c>
      <c r="ET309" s="4">
        <v>1</v>
      </c>
      <c r="EU309" s="4">
        <v>8</v>
      </c>
      <c r="EV309" s="4">
        <v>1</v>
      </c>
      <c r="EW309" s="4">
        <v>555</v>
      </c>
      <c r="EX309" s="4">
        <v>16</v>
      </c>
      <c r="EY309" s="4">
        <v>11</v>
      </c>
      <c r="EZ309" s="4">
        <v>4</v>
      </c>
      <c r="FA309" s="4">
        <v>0</v>
      </c>
      <c r="FB309" s="4">
        <v>5</v>
      </c>
      <c r="FC309" s="4">
        <v>0</v>
      </c>
      <c r="FD309" s="4">
        <v>0</v>
      </c>
      <c r="FE309" s="4">
        <v>0</v>
      </c>
      <c r="FF309" s="4">
        <v>66</v>
      </c>
      <c r="FG309" s="4">
        <v>1</v>
      </c>
      <c r="FH309" s="4">
        <v>1</v>
      </c>
      <c r="FI309" s="4">
        <v>0</v>
      </c>
      <c r="FJ309" s="4">
        <v>4</v>
      </c>
      <c r="FK309" s="4">
        <v>7</v>
      </c>
      <c r="FL309" s="4">
        <v>0</v>
      </c>
      <c r="FM309" s="4">
        <v>57</v>
      </c>
      <c r="FN309" s="4">
        <v>0</v>
      </c>
      <c r="FO309" s="4">
        <v>5</v>
      </c>
      <c r="FP309" s="4">
        <v>0</v>
      </c>
      <c r="FQ309" s="4">
        <v>0</v>
      </c>
      <c r="FR309" s="4">
        <v>1</v>
      </c>
      <c r="FS309" s="4">
        <v>7</v>
      </c>
      <c r="FT309" s="5">
        <f t="shared" si="8"/>
        <v>2220</v>
      </c>
      <c r="FU309" s="5">
        <f t="shared" si="9"/>
        <v>126</v>
      </c>
    </row>
    <row r="310" spans="1:177" x14ac:dyDescent="0.3">
      <c r="A310" s="3" t="s">
        <v>485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11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4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1</v>
      </c>
      <c r="AL310" s="4">
        <v>0</v>
      </c>
      <c r="AM310" s="4">
        <v>0</v>
      </c>
      <c r="AN310" s="4">
        <v>0</v>
      </c>
      <c r="AO310" s="4">
        <v>11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1</v>
      </c>
      <c r="AY310" s="4">
        <v>2</v>
      </c>
      <c r="AZ310" s="4">
        <v>0</v>
      </c>
      <c r="BA310" s="4">
        <v>0</v>
      </c>
      <c r="BB310" s="4">
        <v>0</v>
      </c>
      <c r="BC310" s="4">
        <v>1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3</v>
      </c>
      <c r="BU310" s="4">
        <v>0</v>
      </c>
      <c r="BV310" s="4">
        <v>0</v>
      </c>
      <c r="BW310" s="4">
        <v>0</v>
      </c>
      <c r="BX310" s="4">
        <v>4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1</v>
      </c>
      <c r="CQ310" s="4">
        <v>0</v>
      </c>
      <c r="CR310" s="4">
        <v>0</v>
      </c>
      <c r="CS310" s="4">
        <v>0</v>
      </c>
      <c r="CT310" s="4">
        <v>10</v>
      </c>
      <c r="CU310" s="4">
        <v>0</v>
      </c>
      <c r="CV310" s="4">
        <v>0</v>
      </c>
      <c r="CW310" s="4">
        <v>0</v>
      </c>
      <c r="CX310" s="4">
        <v>0</v>
      </c>
      <c r="CY310" s="4">
        <v>1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48</v>
      </c>
      <c r="DM310" s="4">
        <v>0</v>
      </c>
      <c r="DN310" s="4">
        <v>0</v>
      </c>
      <c r="DO310" s="4">
        <v>1</v>
      </c>
      <c r="DP310" s="4">
        <v>0</v>
      </c>
      <c r="DQ310" s="4">
        <v>0</v>
      </c>
      <c r="DR310" s="4">
        <v>1</v>
      </c>
      <c r="DS310" s="4">
        <v>0</v>
      </c>
      <c r="DT310" s="4">
        <v>6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3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1</v>
      </c>
      <c r="EQ310" s="4">
        <v>0</v>
      </c>
      <c r="ER310" s="4">
        <v>0</v>
      </c>
      <c r="ES310" s="4">
        <v>9</v>
      </c>
      <c r="ET310" s="4">
        <v>0</v>
      </c>
      <c r="EU310" s="4">
        <v>0</v>
      </c>
      <c r="EV310" s="4">
        <v>0</v>
      </c>
      <c r="EW310" s="4">
        <v>1</v>
      </c>
      <c r="EX310" s="4">
        <v>0</v>
      </c>
      <c r="EY310" s="4">
        <v>5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2</v>
      </c>
      <c r="FI310" s="4">
        <v>1</v>
      </c>
      <c r="FJ310" s="4">
        <v>2</v>
      </c>
      <c r="FK310" s="4">
        <v>0</v>
      </c>
      <c r="FL310" s="4">
        <v>0</v>
      </c>
      <c r="FM310" s="4">
        <v>24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5">
        <f t="shared" si="8"/>
        <v>154</v>
      </c>
      <c r="FU310" s="5">
        <f t="shared" si="9"/>
        <v>25</v>
      </c>
    </row>
    <row r="311" spans="1:177" x14ac:dyDescent="0.3">
      <c r="A311" s="3" t="s">
        <v>486</v>
      </c>
      <c r="B311" s="4">
        <v>1</v>
      </c>
      <c r="C311" s="4">
        <v>1</v>
      </c>
      <c r="D311" s="4">
        <v>2</v>
      </c>
      <c r="E311" s="4">
        <v>5</v>
      </c>
      <c r="F311" s="4">
        <v>1</v>
      </c>
      <c r="G311" s="4">
        <v>23</v>
      </c>
      <c r="H311" s="4">
        <v>0</v>
      </c>
      <c r="I311" s="4">
        <v>12</v>
      </c>
      <c r="J311" s="4">
        <v>1</v>
      </c>
      <c r="K311" s="4">
        <v>4</v>
      </c>
      <c r="L311" s="4">
        <v>0</v>
      </c>
      <c r="M311" s="4">
        <v>6</v>
      </c>
      <c r="N311" s="4">
        <v>15</v>
      </c>
      <c r="O311" s="4">
        <v>26</v>
      </c>
      <c r="P311" s="4">
        <v>3</v>
      </c>
      <c r="Q311" s="4">
        <v>2</v>
      </c>
      <c r="R311" s="4">
        <v>17</v>
      </c>
      <c r="S311" s="4">
        <v>6</v>
      </c>
      <c r="T311" s="4">
        <v>0</v>
      </c>
      <c r="U311" s="4">
        <v>0</v>
      </c>
      <c r="V311" s="4">
        <v>10</v>
      </c>
      <c r="W311" s="4">
        <v>3</v>
      </c>
      <c r="X311" s="4">
        <v>6</v>
      </c>
      <c r="Y311" s="4">
        <v>7</v>
      </c>
      <c r="Z311" s="4">
        <v>2</v>
      </c>
      <c r="AA311" s="4">
        <v>0</v>
      </c>
      <c r="AB311" s="4">
        <v>1</v>
      </c>
      <c r="AC311" s="4">
        <v>11</v>
      </c>
      <c r="AD311" s="4">
        <v>10</v>
      </c>
      <c r="AE311" s="4">
        <v>8</v>
      </c>
      <c r="AF311" s="4">
        <v>0</v>
      </c>
      <c r="AG311" s="4">
        <v>0</v>
      </c>
      <c r="AH311" s="4">
        <v>9</v>
      </c>
      <c r="AI311" s="4">
        <v>0</v>
      </c>
      <c r="AJ311" s="4">
        <v>0</v>
      </c>
      <c r="AK311" s="4">
        <v>102</v>
      </c>
      <c r="AL311" s="4">
        <v>2</v>
      </c>
      <c r="AM311" s="4">
        <v>7</v>
      </c>
      <c r="AN311" s="4">
        <v>0</v>
      </c>
      <c r="AO311" s="4">
        <v>11</v>
      </c>
      <c r="AP311" s="4">
        <v>1</v>
      </c>
      <c r="AQ311" s="4">
        <v>0</v>
      </c>
      <c r="AR311" s="4">
        <v>1</v>
      </c>
      <c r="AS311" s="4">
        <v>2</v>
      </c>
      <c r="AT311" s="4">
        <v>3</v>
      </c>
      <c r="AU311" s="4">
        <v>9</v>
      </c>
      <c r="AV311" s="4">
        <v>1</v>
      </c>
      <c r="AW311" s="4">
        <v>4</v>
      </c>
      <c r="AX311" s="4">
        <v>2</v>
      </c>
      <c r="AY311" s="4">
        <v>8</v>
      </c>
      <c r="AZ311" s="4">
        <v>1</v>
      </c>
      <c r="BA311" s="4">
        <v>3</v>
      </c>
      <c r="BB311" s="4">
        <v>0</v>
      </c>
      <c r="BC311" s="4">
        <v>8</v>
      </c>
      <c r="BD311" s="4">
        <v>1</v>
      </c>
      <c r="BE311" s="4">
        <v>3</v>
      </c>
      <c r="BF311" s="4">
        <v>0</v>
      </c>
      <c r="BG311" s="4">
        <v>1</v>
      </c>
      <c r="BH311" s="4">
        <v>11</v>
      </c>
      <c r="BI311" s="4">
        <v>14</v>
      </c>
      <c r="BJ311" s="4">
        <v>2</v>
      </c>
      <c r="BK311" s="4">
        <v>0</v>
      </c>
      <c r="BL311" s="4">
        <v>12</v>
      </c>
      <c r="BM311" s="4">
        <v>1</v>
      </c>
      <c r="BN311" s="4">
        <v>2</v>
      </c>
      <c r="BO311" s="4">
        <v>9</v>
      </c>
      <c r="BP311" s="4">
        <v>11</v>
      </c>
      <c r="BQ311" s="4">
        <v>19</v>
      </c>
      <c r="BR311" s="4">
        <v>2</v>
      </c>
      <c r="BS311" s="4">
        <v>3</v>
      </c>
      <c r="BT311" s="4">
        <v>8</v>
      </c>
      <c r="BU311" s="4">
        <v>7</v>
      </c>
      <c r="BV311" s="4">
        <v>2</v>
      </c>
      <c r="BW311" s="4">
        <v>9</v>
      </c>
      <c r="BX311" s="4">
        <v>15</v>
      </c>
      <c r="BY311" s="4">
        <v>4</v>
      </c>
      <c r="BZ311" s="4">
        <v>2</v>
      </c>
      <c r="CA311" s="4">
        <v>56</v>
      </c>
      <c r="CB311" s="4">
        <v>5</v>
      </c>
      <c r="CC311" s="4">
        <v>12</v>
      </c>
      <c r="CD311" s="4">
        <v>3</v>
      </c>
      <c r="CE311" s="4">
        <v>7</v>
      </c>
      <c r="CF311" s="4">
        <v>27</v>
      </c>
      <c r="CG311" s="4">
        <v>0</v>
      </c>
      <c r="CH311" s="4">
        <v>17</v>
      </c>
      <c r="CI311" s="4">
        <v>0</v>
      </c>
      <c r="CJ311" s="4">
        <v>2</v>
      </c>
      <c r="CK311" s="4">
        <v>1</v>
      </c>
      <c r="CL311" s="4">
        <v>2</v>
      </c>
      <c r="CM311" s="4">
        <v>0</v>
      </c>
      <c r="CN311" s="4">
        <v>2</v>
      </c>
      <c r="CO311" s="4">
        <v>4</v>
      </c>
      <c r="CP311" s="4">
        <v>2</v>
      </c>
      <c r="CQ311" s="4">
        <v>1</v>
      </c>
      <c r="CR311" s="4">
        <v>1</v>
      </c>
      <c r="CS311" s="4">
        <v>3</v>
      </c>
      <c r="CT311" s="4">
        <v>22</v>
      </c>
      <c r="CU311" s="4">
        <v>2</v>
      </c>
      <c r="CV311" s="4">
        <v>4</v>
      </c>
      <c r="CW311" s="4">
        <v>0</v>
      </c>
      <c r="CX311" s="4">
        <v>8</v>
      </c>
      <c r="CY311" s="4">
        <v>0</v>
      </c>
      <c r="CZ311" s="4">
        <v>2</v>
      </c>
      <c r="DA311" s="4">
        <v>0</v>
      </c>
      <c r="DB311" s="4">
        <v>0</v>
      </c>
      <c r="DC311" s="4">
        <v>1</v>
      </c>
      <c r="DD311" s="4">
        <v>1</v>
      </c>
      <c r="DE311" s="4">
        <v>3</v>
      </c>
      <c r="DF311" s="4">
        <v>1</v>
      </c>
      <c r="DG311" s="4">
        <v>0</v>
      </c>
      <c r="DH311" s="4">
        <v>6</v>
      </c>
      <c r="DI311" s="4">
        <v>9</v>
      </c>
      <c r="DJ311" s="4">
        <v>2</v>
      </c>
      <c r="DK311" s="4">
        <v>1</v>
      </c>
      <c r="DL311" s="4">
        <v>26</v>
      </c>
      <c r="DM311" s="4">
        <v>0</v>
      </c>
      <c r="DN311" s="4">
        <v>3</v>
      </c>
      <c r="DO311" s="4">
        <v>22</v>
      </c>
      <c r="DP311" s="4">
        <v>0</v>
      </c>
      <c r="DQ311" s="4">
        <v>2</v>
      </c>
      <c r="DR311" s="4">
        <v>23</v>
      </c>
      <c r="DS311" s="4">
        <v>38</v>
      </c>
      <c r="DT311" s="4">
        <v>9</v>
      </c>
      <c r="DU311" s="4">
        <v>0</v>
      </c>
      <c r="DV311" s="4">
        <v>2</v>
      </c>
      <c r="DW311" s="4">
        <v>9</v>
      </c>
      <c r="DX311" s="4">
        <v>0</v>
      </c>
      <c r="DY311" s="4">
        <v>0</v>
      </c>
      <c r="DZ311" s="4">
        <v>2</v>
      </c>
      <c r="EA311" s="4">
        <v>2</v>
      </c>
      <c r="EB311" s="4">
        <v>0</v>
      </c>
      <c r="EC311" s="4">
        <v>8</v>
      </c>
      <c r="ED311" s="4">
        <v>1</v>
      </c>
      <c r="EE311" s="4">
        <v>62</v>
      </c>
      <c r="EF311" s="4">
        <v>0</v>
      </c>
      <c r="EG311" s="4">
        <v>15</v>
      </c>
      <c r="EH311" s="4">
        <v>0</v>
      </c>
      <c r="EI311" s="4">
        <v>3</v>
      </c>
      <c r="EJ311" s="4">
        <v>1</v>
      </c>
      <c r="EK311" s="4">
        <v>1</v>
      </c>
      <c r="EL311" s="4">
        <v>1</v>
      </c>
      <c r="EM311" s="4">
        <v>3</v>
      </c>
      <c r="EN311" s="4">
        <v>0</v>
      </c>
      <c r="EO311" s="4">
        <v>31</v>
      </c>
      <c r="EP311" s="4">
        <v>1</v>
      </c>
      <c r="EQ311" s="4">
        <v>10</v>
      </c>
      <c r="ER311" s="4">
        <v>10</v>
      </c>
      <c r="ES311" s="4">
        <v>44</v>
      </c>
      <c r="ET311" s="4">
        <v>3</v>
      </c>
      <c r="EU311" s="4">
        <v>4</v>
      </c>
      <c r="EV311" s="4">
        <v>9</v>
      </c>
      <c r="EW311" s="4">
        <v>78</v>
      </c>
      <c r="EX311" s="4">
        <v>17</v>
      </c>
      <c r="EY311" s="4">
        <v>3</v>
      </c>
      <c r="EZ311" s="4">
        <v>8</v>
      </c>
      <c r="FA311" s="4">
        <v>1</v>
      </c>
      <c r="FB311" s="4">
        <v>5</v>
      </c>
      <c r="FC311" s="4">
        <v>0</v>
      </c>
      <c r="FD311" s="4">
        <v>1</v>
      </c>
      <c r="FE311" s="4">
        <v>15</v>
      </c>
      <c r="FF311" s="4">
        <v>25</v>
      </c>
      <c r="FG311" s="4">
        <v>1</v>
      </c>
      <c r="FH311" s="4">
        <v>3</v>
      </c>
      <c r="FI311" s="4">
        <v>1</v>
      </c>
      <c r="FJ311" s="4">
        <v>19</v>
      </c>
      <c r="FK311" s="4">
        <v>7</v>
      </c>
      <c r="FL311" s="4">
        <v>0</v>
      </c>
      <c r="FM311" s="4">
        <v>27</v>
      </c>
      <c r="FN311" s="4">
        <v>0</v>
      </c>
      <c r="FO311" s="4">
        <v>6</v>
      </c>
      <c r="FP311" s="4">
        <v>0</v>
      </c>
      <c r="FQ311" s="4">
        <v>2</v>
      </c>
      <c r="FR311" s="4">
        <v>0</v>
      </c>
      <c r="FS311" s="4">
        <v>3</v>
      </c>
      <c r="FT311" s="5">
        <f t="shared" si="8"/>
        <v>1269</v>
      </c>
      <c r="FU311" s="5">
        <f t="shared" si="9"/>
        <v>138</v>
      </c>
    </row>
    <row r="312" spans="1:177" x14ac:dyDescent="0.3">
      <c r="A312" s="3" t="s">
        <v>487</v>
      </c>
      <c r="B312" s="4">
        <v>3</v>
      </c>
      <c r="C312" s="4">
        <v>4</v>
      </c>
      <c r="D312" s="4">
        <v>4</v>
      </c>
      <c r="E312" s="4">
        <v>20</v>
      </c>
      <c r="F312" s="4">
        <v>0</v>
      </c>
      <c r="G312" s="4">
        <v>98</v>
      </c>
      <c r="H312" s="4">
        <v>7</v>
      </c>
      <c r="I312" s="4">
        <v>17</v>
      </c>
      <c r="J312" s="4">
        <v>5</v>
      </c>
      <c r="K312" s="4">
        <v>5</v>
      </c>
      <c r="L312" s="4">
        <v>3</v>
      </c>
      <c r="M312" s="4">
        <v>22</v>
      </c>
      <c r="N312" s="4">
        <v>29</v>
      </c>
      <c r="O312" s="4">
        <v>53</v>
      </c>
      <c r="P312" s="4">
        <v>9</v>
      </c>
      <c r="Q312" s="4">
        <v>0</v>
      </c>
      <c r="R312" s="4">
        <v>37</v>
      </c>
      <c r="S312" s="4">
        <v>3</v>
      </c>
      <c r="T312" s="4">
        <v>0</v>
      </c>
      <c r="U312" s="4">
        <v>0</v>
      </c>
      <c r="V312" s="4">
        <v>17</v>
      </c>
      <c r="W312" s="4">
        <v>2</v>
      </c>
      <c r="X312" s="4">
        <v>2</v>
      </c>
      <c r="Y312" s="4">
        <v>5</v>
      </c>
      <c r="Z312" s="4">
        <v>6</v>
      </c>
      <c r="AA312" s="4">
        <v>0</v>
      </c>
      <c r="AB312" s="4">
        <v>1</v>
      </c>
      <c r="AC312" s="4">
        <v>16</v>
      </c>
      <c r="AD312" s="4">
        <v>36</v>
      </c>
      <c r="AE312" s="4">
        <v>8</v>
      </c>
      <c r="AF312" s="4">
        <v>2</v>
      </c>
      <c r="AG312" s="4">
        <v>4</v>
      </c>
      <c r="AH312" s="4">
        <v>4</v>
      </c>
      <c r="AI312" s="4">
        <v>1</v>
      </c>
      <c r="AJ312" s="4">
        <v>0</v>
      </c>
      <c r="AK312" s="4">
        <v>185</v>
      </c>
      <c r="AL312" s="4">
        <v>3</v>
      </c>
      <c r="AM312" s="4">
        <v>1</v>
      </c>
      <c r="AN312" s="4">
        <v>8</v>
      </c>
      <c r="AO312" s="4">
        <v>38</v>
      </c>
      <c r="AP312" s="4">
        <v>4</v>
      </c>
      <c r="AQ312" s="4">
        <v>1</v>
      </c>
      <c r="AR312" s="4">
        <v>2</v>
      </c>
      <c r="AS312" s="4">
        <v>6</v>
      </c>
      <c r="AT312" s="4">
        <v>6</v>
      </c>
      <c r="AU312" s="4">
        <v>8</v>
      </c>
      <c r="AV312" s="4">
        <v>4</v>
      </c>
      <c r="AW312" s="4">
        <v>3</v>
      </c>
      <c r="AX312" s="4">
        <v>6</v>
      </c>
      <c r="AY312" s="4">
        <v>14</v>
      </c>
      <c r="AZ312" s="4">
        <v>0</v>
      </c>
      <c r="BA312" s="4">
        <v>0</v>
      </c>
      <c r="BB312" s="4">
        <v>0</v>
      </c>
      <c r="BC312" s="4">
        <v>26</v>
      </c>
      <c r="BD312" s="4">
        <v>0</v>
      </c>
      <c r="BE312" s="4">
        <v>6</v>
      </c>
      <c r="BF312" s="4">
        <v>0</v>
      </c>
      <c r="BG312" s="4">
        <v>0</v>
      </c>
      <c r="BH312" s="4">
        <v>0</v>
      </c>
      <c r="BI312" s="4">
        <v>15</v>
      </c>
      <c r="BJ312" s="4">
        <v>9</v>
      </c>
      <c r="BK312" s="4">
        <v>0</v>
      </c>
      <c r="BL312" s="4">
        <v>11</v>
      </c>
      <c r="BM312" s="4">
        <v>1</v>
      </c>
      <c r="BN312" s="4">
        <v>10</v>
      </c>
      <c r="BO312" s="4">
        <v>1</v>
      </c>
      <c r="BP312" s="4">
        <v>0</v>
      </c>
      <c r="BQ312" s="4">
        <v>40</v>
      </c>
      <c r="BR312" s="4">
        <v>16</v>
      </c>
      <c r="BS312" s="4">
        <v>1</v>
      </c>
      <c r="BT312" s="4">
        <v>1</v>
      </c>
      <c r="BU312" s="4">
        <v>22</v>
      </c>
      <c r="BV312" s="4">
        <v>9</v>
      </c>
      <c r="BW312" s="4">
        <v>4</v>
      </c>
      <c r="BX312" s="4">
        <v>19</v>
      </c>
      <c r="BY312" s="4">
        <v>11</v>
      </c>
      <c r="BZ312" s="4">
        <v>1</v>
      </c>
      <c r="CA312" s="4">
        <v>194</v>
      </c>
      <c r="CB312" s="4">
        <v>3</v>
      </c>
      <c r="CC312" s="4">
        <v>10</v>
      </c>
      <c r="CD312" s="4">
        <v>0</v>
      </c>
      <c r="CE312" s="4">
        <v>15</v>
      </c>
      <c r="CF312" s="4">
        <v>25</v>
      </c>
      <c r="CG312" s="4">
        <v>0</v>
      </c>
      <c r="CH312" s="4">
        <v>78</v>
      </c>
      <c r="CI312" s="4">
        <v>0</v>
      </c>
      <c r="CJ312" s="4">
        <v>3</v>
      </c>
      <c r="CK312" s="4">
        <v>1</v>
      </c>
      <c r="CL312" s="4">
        <v>1</v>
      </c>
      <c r="CM312" s="4">
        <v>1</v>
      </c>
      <c r="CN312" s="4">
        <v>13</v>
      </c>
      <c r="CO312" s="4">
        <v>5</v>
      </c>
      <c r="CP312" s="4">
        <v>0</v>
      </c>
      <c r="CQ312" s="4">
        <v>2</v>
      </c>
      <c r="CR312" s="4">
        <v>3</v>
      </c>
      <c r="CS312" s="4">
        <v>3</v>
      </c>
      <c r="CT312" s="4">
        <v>94</v>
      </c>
      <c r="CU312" s="4">
        <v>10</v>
      </c>
      <c r="CV312" s="4">
        <v>16</v>
      </c>
      <c r="CW312" s="4">
        <v>1</v>
      </c>
      <c r="CX312" s="4">
        <v>16</v>
      </c>
      <c r="CY312" s="4">
        <v>1</v>
      </c>
      <c r="CZ312" s="4">
        <v>1</v>
      </c>
      <c r="DA312" s="4">
        <v>0</v>
      </c>
      <c r="DB312" s="4">
        <v>0</v>
      </c>
      <c r="DC312" s="4">
        <v>3</v>
      </c>
      <c r="DD312" s="4">
        <v>0</v>
      </c>
      <c r="DE312" s="4">
        <v>3</v>
      </c>
      <c r="DF312" s="4">
        <v>0</v>
      </c>
      <c r="DG312" s="4">
        <v>0</v>
      </c>
      <c r="DH312" s="4">
        <v>17</v>
      </c>
      <c r="DI312" s="4">
        <v>11</v>
      </c>
      <c r="DJ312" s="4">
        <v>0</v>
      </c>
      <c r="DK312" s="4">
        <v>0</v>
      </c>
      <c r="DL312" s="4">
        <v>2</v>
      </c>
      <c r="DM312" s="4">
        <v>0</v>
      </c>
      <c r="DN312" s="4">
        <v>3</v>
      </c>
      <c r="DO312" s="4">
        <v>18</v>
      </c>
      <c r="DP312" s="4">
        <v>1</v>
      </c>
      <c r="DQ312" s="4">
        <v>1</v>
      </c>
      <c r="DR312" s="4">
        <v>130</v>
      </c>
      <c r="DS312" s="4">
        <v>46</v>
      </c>
      <c r="DT312" s="4">
        <v>12</v>
      </c>
      <c r="DU312" s="4">
        <v>1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1</v>
      </c>
      <c r="EC312" s="4">
        <v>19</v>
      </c>
      <c r="ED312" s="4">
        <v>0</v>
      </c>
      <c r="EE312" s="4">
        <v>71</v>
      </c>
      <c r="EF312" s="4">
        <v>0</v>
      </c>
      <c r="EG312" s="4">
        <v>32</v>
      </c>
      <c r="EH312" s="4">
        <v>2</v>
      </c>
      <c r="EI312" s="4">
        <v>13</v>
      </c>
      <c r="EJ312" s="4">
        <v>2</v>
      </c>
      <c r="EK312" s="4">
        <v>1</v>
      </c>
      <c r="EL312" s="4">
        <v>6</v>
      </c>
      <c r="EM312" s="4">
        <v>2</v>
      </c>
      <c r="EN312" s="4">
        <v>0</v>
      </c>
      <c r="EO312" s="4">
        <v>34</v>
      </c>
      <c r="EP312" s="4">
        <v>1</v>
      </c>
      <c r="EQ312" s="4">
        <v>25</v>
      </c>
      <c r="ER312" s="4">
        <v>25</v>
      </c>
      <c r="ES312" s="4">
        <v>50</v>
      </c>
      <c r="ET312" s="4">
        <v>9</v>
      </c>
      <c r="EU312" s="4">
        <v>6</v>
      </c>
      <c r="EV312" s="4">
        <v>12</v>
      </c>
      <c r="EW312" s="4">
        <v>81</v>
      </c>
      <c r="EX312" s="4">
        <v>24</v>
      </c>
      <c r="EY312" s="4">
        <v>4</v>
      </c>
      <c r="EZ312" s="4">
        <v>18</v>
      </c>
      <c r="FA312" s="4">
        <v>0</v>
      </c>
      <c r="FB312" s="4">
        <v>0</v>
      </c>
      <c r="FC312" s="4">
        <v>2</v>
      </c>
      <c r="FD312" s="4">
        <v>0</v>
      </c>
      <c r="FE312" s="4">
        <v>9</v>
      </c>
      <c r="FF312" s="4">
        <v>70</v>
      </c>
      <c r="FG312" s="4">
        <v>1</v>
      </c>
      <c r="FH312" s="4">
        <v>0</v>
      </c>
      <c r="FI312" s="4">
        <v>1</v>
      </c>
      <c r="FJ312" s="4">
        <v>45</v>
      </c>
      <c r="FK312" s="4">
        <v>10</v>
      </c>
      <c r="FL312" s="4">
        <v>2</v>
      </c>
      <c r="FM312" s="4">
        <v>5</v>
      </c>
      <c r="FN312" s="4">
        <v>0</v>
      </c>
      <c r="FO312" s="4">
        <v>5</v>
      </c>
      <c r="FP312" s="4">
        <v>0</v>
      </c>
      <c r="FQ312" s="4">
        <v>0</v>
      </c>
      <c r="FR312" s="4">
        <v>0</v>
      </c>
      <c r="FS312" s="4">
        <v>11</v>
      </c>
      <c r="FT312" s="5">
        <f t="shared" si="8"/>
        <v>2258</v>
      </c>
      <c r="FU312" s="5">
        <f t="shared" si="9"/>
        <v>130</v>
      </c>
    </row>
    <row r="313" spans="1:177" x14ac:dyDescent="0.3">
      <c r="A313" s="3" t="s">
        <v>488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5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4">
        <v>0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0</v>
      </c>
      <c r="FT313" s="5">
        <f t="shared" si="8"/>
        <v>5</v>
      </c>
      <c r="FU313" s="5">
        <f t="shared" si="9"/>
        <v>1</v>
      </c>
    </row>
    <row r="314" spans="1:177" x14ac:dyDescent="0.3">
      <c r="A314" s="3" t="s">
        <v>489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5</v>
      </c>
      <c r="I314" s="4">
        <v>0</v>
      </c>
      <c r="J314" s="4">
        <v>0</v>
      </c>
      <c r="K314" s="4">
        <v>0</v>
      </c>
      <c r="L314" s="4">
        <v>0</v>
      </c>
      <c r="M314" s="4">
        <v>5</v>
      </c>
      <c r="N314" s="4">
        <v>40</v>
      </c>
      <c r="O314" s="4">
        <v>9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13</v>
      </c>
      <c r="W314" s="4">
        <v>0</v>
      </c>
      <c r="X314" s="4">
        <v>0</v>
      </c>
      <c r="Y314" s="4">
        <v>0</v>
      </c>
      <c r="Z314" s="4">
        <v>20</v>
      </c>
      <c r="AA314" s="4">
        <v>0</v>
      </c>
      <c r="AB314" s="4">
        <v>0</v>
      </c>
      <c r="AC314" s="4">
        <v>0</v>
      </c>
      <c r="AD314" s="4">
        <v>0</v>
      </c>
      <c r="AE314" s="4">
        <v>23</v>
      </c>
      <c r="AF314" s="4">
        <v>0</v>
      </c>
      <c r="AG314" s="4">
        <v>0</v>
      </c>
      <c r="AH314" s="4">
        <v>0</v>
      </c>
      <c r="AI314" s="4">
        <v>1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2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1</v>
      </c>
      <c r="AY314" s="4">
        <v>90</v>
      </c>
      <c r="AZ314" s="4">
        <v>0</v>
      </c>
      <c r="BA314" s="4">
        <v>0</v>
      </c>
      <c r="BB314" s="4">
        <v>0</v>
      </c>
      <c r="BC314" s="4">
        <v>19</v>
      </c>
      <c r="BD314" s="4">
        <v>0</v>
      </c>
      <c r="BE314" s="4">
        <v>0</v>
      </c>
      <c r="BF314" s="4">
        <v>0</v>
      </c>
      <c r="BG314" s="4">
        <v>2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1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13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2</v>
      </c>
      <c r="CM314" s="4">
        <v>0</v>
      </c>
      <c r="CN314" s="4">
        <v>0</v>
      </c>
      <c r="CO314" s="4">
        <v>1</v>
      </c>
      <c r="CP314" s="4">
        <v>0</v>
      </c>
      <c r="CQ314" s="4">
        <v>1</v>
      </c>
      <c r="CR314" s="4">
        <v>2</v>
      </c>
      <c r="CS314" s="4">
        <v>2</v>
      </c>
      <c r="CT314" s="4">
        <v>0</v>
      </c>
      <c r="CU314" s="4">
        <v>5</v>
      </c>
      <c r="CV314" s="4">
        <v>0</v>
      </c>
      <c r="CW314" s="4">
        <v>0</v>
      </c>
      <c r="CX314" s="4">
        <v>0</v>
      </c>
      <c r="CY314" s="4">
        <v>0</v>
      </c>
      <c r="CZ314" s="4">
        <v>2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1</v>
      </c>
      <c r="DQ314" s="4">
        <v>0</v>
      </c>
      <c r="DR314" s="4">
        <v>0</v>
      </c>
      <c r="DS314" s="4">
        <v>0</v>
      </c>
      <c r="DT314" s="4">
        <v>7</v>
      </c>
      <c r="DU314" s="4">
        <v>1</v>
      </c>
      <c r="DV314" s="4">
        <v>2</v>
      </c>
      <c r="DW314" s="4">
        <v>0</v>
      </c>
      <c r="DX314" s="4">
        <v>0</v>
      </c>
      <c r="DY314" s="4">
        <v>0</v>
      </c>
      <c r="DZ314" s="4">
        <v>1</v>
      </c>
      <c r="EA314" s="4">
        <v>2</v>
      </c>
      <c r="EB314" s="4">
        <v>0</v>
      </c>
      <c r="EC314" s="4">
        <v>0</v>
      </c>
      <c r="ED314" s="4">
        <v>1</v>
      </c>
      <c r="EE314" s="4">
        <v>30</v>
      </c>
      <c r="EF314" s="4">
        <v>0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35</v>
      </c>
      <c r="EP314" s="4">
        <v>0</v>
      </c>
      <c r="EQ314" s="4">
        <v>7</v>
      </c>
      <c r="ER314" s="4">
        <v>4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12</v>
      </c>
      <c r="FA314" s="4">
        <v>1</v>
      </c>
      <c r="FB314" s="4">
        <v>0</v>
      </c>
      <c r="FC314" s="4">
        <v>0</v>
      </c>
      <c r="FD314" s="4">
        <v>0</v>
      </c>
      <c r="FE314" s="4">
        <v>0</v>
      </c>
      <c r="FF314" s="4">
        <v>0</v>
      </c>
      <c r="FG314" s="4">
        <v>0</v>
      </c>
      <c r="FH314" s="4">
        <v>0</v>
      </c>
      <c r="FI314" s="4">
        <v>0</v>
      </c>
      <c r="FJ314" s="4">
        <v>0</v>
      </c>
      <c r="FK314" s="4">
        <v>0</v>
      </c>
      <c r="FL314" s="4">
        <v>0</v>
      </c>
      <c r="FM314" s="4">
        <v>0</v>
      </c>
      <c r="FN314" s="4">
        <v>0</v>
      </c>
      <c r="FO314" s="4">
        <v>0</v>
      </c>
      <c r="FP314" s="4">
        <v>0</v>
      </c>
      <c r="FQ314" s="4">
        <v>0</v>
      </c>
      <c r="FR314" s="4">
        <v>0</v>
      </c>
      <c r="FS314" s="4">
        <v>0</v>
      </c>
      <c r="FT314" s="5">
        <f t="shared" si="8"/>
        <v>363</v>
      </c>
      <c r="FU314" s="5">
        <f t="shared" si="9"/>
        <v>35</v>
      </c>
    </row>
    <row r="315" spans="1:177" x14ac:dyDescent="0.3">
      <c r="A315" s="3" t="s">
        <v>490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69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4</v>
      </c>
      <c r="AK315" s="4">
        <v>0</v>
      </c>
      <c r="AL315" s="4">
        <v>0</v>
      </c>
      <c r="AM315" s="4">
        <v>33</v>
      </c>
      <c r="AN315" s="4">
        <v>0</v>
      </c>
      <c r="AO315" s="4">
        <v>45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3</v>
      </c>
      <c r="AW315" s="4">
        <v>0</v>
      </c>
      <c r="AX315" s="4">
        <v>0</v>
      </c>
      <c r="AY315" s="4">
        <v>0</v>
      </c>
      <c r="AZ315" s="4">
        <v>0</v>
      </c>
      <c r="BA315" s="4">
        <v>2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13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17</v>
      </c>
      <c r="BO315" s="4">
        <v>33</v>
      </c>
      <c r="BP315" s="4">
        <v>27</v>
      </c>
      <c r="BQ315" s="4">
        <v>0</v>
      </c>
      <c r="BR315" s="4">
        <v>0</v>
      </c>
      <c r="BS315" s="4">
        <v>1</v>
      </c>
      <c r="BT315" s="4">
        <v>50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1</v>
      </c>
      <c r="CE315" s="4">
        <v>0</v>
      </c>
      <c r="CF315" s="4">
        <v>0</v>
      </c>
      <c r="CG315" s="4">
        <v>0</v>
      </c>
      <c r="CH315" s="4">
        <v>0</v>
      </c>
      <c r="CI315" s="4">
        <v>5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3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29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2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179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3</v>
      </c>
      <c r="DX315" s="4">
        <v>0</v>
      </c>
      <c r="DY315" s="4">
        <v>0</v>
      </c>
      <c r="DZ315" s="4">
        <v>12</v>
      </c>
      <c r="EA315" s="4">
        <v>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14</v>
      </c>
      <c r="EJ315" s="4">
        <v>0</v>
      </c>
      <c r="EK315" s="4">
        <v>0</v>
      </c>
      <c r="EL315" s="4">
        <v>3</v>
      </c>
      <c r="EM315" s="4">
        <v>0</v>
      </c>
      <c r="EN315" s="4">
        <v>0</v>
      </c>
      <c r="EO315" s="4">
        <v>0</v>
      </c>
      <c r="EP315" s="4">
        <v>1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37</v>
      </c>
      <c r="EZ315" s="4">
        <v>0</v>
      </c>
      <c r="FA315" s="4">
        <v>0</v>
      </c>
      <c r="FB315" s="4">
        <v>5</v>
      </c>
      <c r="FC315" s="4">
        <v>0</v>
      </c>
      <c r="FD315" s="4">
        <v>9</v>
      </c>
      <c r="FE315" s="4">
        <v>0</v>
      </c>
      <c r="FF315" s="4">
        <v>0</v>
      </c>
      <c r="FG315" s="4">
        <v>0</v>
      </c>
      <c r="FH315" s="4">
        <v>1</v>
      </c>
      <c r="FI315" s="4">
        <v>0</v>
      </c>
      <c r="FJ315" s="4">
        <v>0</v>
      </c>
      <c r="FK315" s="4">
        <v>0</v>
      </c>
      <c r="FL315" s="4">
        <v>0</v>
      </c>
      <c r="FM315" s="4">
        <v>153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5">
        <f t="shared" si="8"/>
        <v>754</v>
      </c>
      <c r="FU315" s="5">
        <f t="shared" si="9"/>
        <v>28</v>
      </c>
    </row>
    <row r="316" spans="1:177" x14ac:dyDescent="0.3">
      <c r="A316" s="3" t="s">
        <v>491</v>
      </c>
      <c r="B316" s="4">
        <v>0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4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2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3</v>
      </c>
      <c r="AE316" s="4">
        <v>0</v>
      </c>
      <c r="AF316" s="4">
        <v>0</v>
      </c>
      <c r="AG316" s="4">
        <v>0</v>
      </c>
      <c r="AH316" s="4">
        <v>2</v>
      </c>
      <c r="AI316" s="4">
        <v>0</v>
      </c>
      <c r="AJ316" s="4">
        <v>0</v>
      </c>
      <c r="AK316" s="4">
        <v>4</v>
      </c>
      <c r="AL316" s="4">
        <v>155</v>
      </c>
      <c r="AM316" s="4">
        <v>2</v>
      </c>
      <c r="AN316" s="4">
        <v>0</v>
      </c>
      <c r="AO316" s="4">
        <v>1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4</v>
      </c>
      <c r="AV316" s="4">
        <v>0</v>
      </c>
      <c r="AW316" s="4">
        <v>1</v>
      </c>
      <c r="AX316" s="4">
        <v>4</v>
      </c>
      <c r="AY316" s="4">
        <v>0</v>
      </c>
      <c r="AZ316" s="4">
        <v>8</v>
      </c>
      <c r="BA316" s="4">
        <v>0</v>
      </c>
      <c r="BB316" s="4">
        <v>0</v>
      </c>
      <c r="BC316" s="4">
        <v>2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1</v>
      </c>
      <c r="BJ316" s="4">
        <v>0</v>
      </c>
      <c r="BK316" s="4">
        <v>0</v>
      </c>
      <c r="BL316" s="4">
        <v>1</v>
      </c>
      <c r="BM316" s="4">
        <v>0</v>
      </c>
      <c r="BN316" s="4">
        <v>0</v>
      </c>
      <c r="BO316" s="4">
        <v>0</v>
      </c>
      <c r="BP316" s="4">
        <v>17</v>
      </c>
      <c r="BQ316" s="4">
        <v>0</v>
      </c>
      <c r="BR316" s="4">
        <v>0</v>
      </c>
      <c r="BS316" s="4">
        <v>2</v>
      </c>
      <c r="BT316" s="4">
        <v>0</v>
      </c>
      <c r="BU316" s="4">
        <v>0</v>
      </c>
      <c r="BV316" s="4">
        <v>1</v>
      </c>
      <c r="BW316" s="4">
        <v>0</v>
      </c>
      <c r="BX316" s="4">
        <v>1</v>
      </c>
      <c r="BY316" s="4">
        <v>0</v>
      </c>
      <c r="BZ316" s="4">
        <v>0</v>
      </c>
      <c r="CA316" s="4">
        <v>5</v>
      </c>
      <c r="CB316" s="4">
        <v>1</v>
      </c>
      <c r="CC316" s="4">
        <v>1</v>
      </c>
      <c r="CD316" s="4">
        <v>0</v>
      </c>
      <c r="CE316" s="4">
        <v>3</v>
      </c>
      <c r="CF316" s="4">
        <v>0</v>
      </c>
      <c r="CG316" s="4">
        <v>0</v>
      </c>
      <c r="CH316" s="4">
        <v>19</v>
      </c>
      <c r="CI316" s="4">
        <v>2</v>
      </c>
      <c r="CJ316" s="4">
        <v>3</v>
      </c>
      <c r="CK316" s="4">
        <v>0</v>
      </c>
      <c r="CL316" s="4">
        <v>0</v>
      </c>
      <c r="CM316" s="4">
        <v>0</v>
      </c>
      <c r="CN316" s="4">
        <v>4</v>
      </c>
      <c r="CO316" s="4">
        <v>0</v>
      </c>
      <c r="CP316" s="4">
        <v>4</v>
      </c>
      <c r="CQ316" s="4">
        <v>0</v>
      </c>
      <c r="CR316" s="4">
        <v>0</v>
      </c>
      <c r="CS316" s="4">
        <v>0</v>
      </c>
      <c r="CT316" s="4">
        <v>1</v>
      </c>
      <c r="CU316" s="4">
        <v>0</v>
      </c>
      <c r="CV316" s="4">
        <v>0</v>
      </c>
      <c r="CW316" s="4">
        <v>0</v>
      </c>
      <c r="CX316" s="4">
        <v>34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14</v>
      </c>
      <c r="DJ316" s="4">
        <v>0</v>
      </c>
      <c r="DK316" s="4">
        <v>0</v>
      </c>
      <c r="DL316" s="4">
        <v>8</v>
      </c>
      <c r="DM316" s="4">
        <v>0</v>
      </c>
      <c r="DN316" s="4">
        <v>0</v>
      </c>
      <c r="DO316" s="4">
        <v>18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1</v>
      </c>
      <c r="EA316" s="4">
        <v>0</v>
      </c>
      <c r="EB316" s="4">
        <v>0</v>
      </c>
      <c r="EC316" s="4">
        <v>8</v>
      </c>
      <c r="ED316" s="4">
        <v>0</v>
      </c>
      <c r="EE316" s="4">
        <v>0</v>
      </c>
      <c r="EF316" s="4">
        <v>0</v>
      </c>
      <c r="EG316" s="4">
        <v>8</v>
      </c>
      <c r="EH316" s="4">
        <v>0</v>
      </c>
      <c r="EI316" s="4">
        <v>1</v>
      </c>
      <c r="EJ316" s="4">
        <v>0</v>
      </c>
      <c r="EK316" s="4">
        <v>0</v>
      </c>
      <c r="EL316" s="4">
        <v>0</v>
      </c>
      <c r="EM316" s="4">
        <v>2</v>
      </c>
      <c r="EN316" s="4">
        <v>0</v>
      </c>
      <c r="EO316" s="4">
        <v>0</v>
      </c>
      <c r="EP316" s="4">
        <v>2</v>
      </c>
      <c r="EQ316" s="4">
        <v>0</v>
      </c>
      <c r="ER316" s="4">
        <v>0</v>
      </c>
      <c r="ES316" s="4">
        <v>9</v>
      </c>
      <c r="ET316" s="4">
        <v>13</v>
      </c>
      <c r="EU316" s="4">
        <v>0</v>
      </c>
      <c r="EV316" s="4">
        <v>0</v>
      </c>
      <c r="EW316" s="4">
        <v>135</v>
      </c>
      <c r="EX316" s="4">
        <v>0</v>
      </c>
      <c r="EY316" s="4">
        <v>5</v>
      </c>
      <c r="EZ316" s="4">
        <v>6</v>
      </c>
      <c r="FA316" s="4">
        <v>0</v>
      </c>
      <c r="FB316" s="4">
        <v>0</v>
      </c>
      <c r="FC316" s="4">
        <v>0</v>
      </c>
      <c r="FD316" s="4">
        <v>0</v>
      </c>
      <c r="FE316" s="4">
        <v>4</v>
      </c>
      <c r="FF316" s="4">
        <v>0</v>
      </c>
      <c r="FG316" s="4">
        <v>0</v>
      </c>
      <c r="FH316" s="4">
        <v>4</v>
      </c>
      <c r="FI316" s="4">
        <v>0</v>
      </c>
      <c r="FJ316" s="4">
        <v>0</v>
      </c>
      <c r="FK316" s="4">
        <v>0</v>
      </c>
      <c r="FL316" s="4">
        <v>0</v>
      </c>
      <c r="FM316" s="4">
        <v>39</v>
      </c>
      <c r="FN316" s="4">
        <v>0</v>
      </c>
      <c r="FO316" s="4">
        <v>1</v>
      </c>
      <c r="FP316" s="4">
        <v>0</v>
      </c>
      <c r="FQ316" s="4">
        <v>0</v>
      </c>
      <c r="FR316" s="4">
        <v>0</v>
      </c>
      <c r="FS316" s="4">
        <v>2</v>
      </c>
      <c r="FT316" s="5">
        <f t="shared" si="8"/>
        <v>573</v>
      </c>
      <c r="FU316" s="5">
        <f t="shared" si="9"/>
        <v>50</v>
      </c>
    </row>
    <row r="317" spans="1:177" x14ac:dyDescent="0.3">
      <c r="A317" s="3" t="s">
        <v>492</v>
      </c>
      <c r="B317" s="4">
        <v>0</v>
      </c>
      <c r="C317" s="4">
        <v>0</v>
      </c>
      <c r="D317" s="4">
        <v>2</v>
      </c>
      <c r="E317" s="4">
        <v>0</v>
      </c>
      <c r="F317" s="4">
        <v>0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3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3</v>
      </c>
      <c r="S317" s="4">
        <v>4</v>
      </c>
      <c r="T317" s="4">
        <v>0</v>
      </c>
      <c r="U317" s="4">
        <v>1</v>
      </c>
      <c r="V317" s="4">
        <v>0</v>
      </c>
      <c r="W317" s="4">
        <v>0</v>
      </c>
      <c r="X317" s="4">
        <v>1</v>
      </c>
      <c r="Y317" s="4">
        <v>0</v>
      </c>
      <c r="Z317" s="4">
        <v>0</v>
      </c>
      <c r="AA317" s="4">
        <v>0</v>
      </c>
      <c r="AB317" s="4">
        <v>0</v>
      </c>
      <c r="AC317" s="4">
        <v>15</v>
      </c>
      <c r="AD317" s="4">
        <v>4</v>
      </c>
      <c r="AE317" s="4">
        <v>4</v>
      </c>
      <c r="AF317" s="4">
        <v>0</v>
      </c>
      <c r="AG317" s="4">
        <v>0</v>
      </c>
      <c r="AH317" s="4">
        <v>1</v>
      </c>
      <c r="AI317" s="4">
        <v>0</v>
      </c>
      <c r="AJ317" s="4">
        <v>0</v>
      </c>
      <c r="AK317" s="4">
        <v>5</v>
      </c>
      <c r="AL317" s="4">
        <v>25</v>
      </c>
      <c r="AM317" s="4">
        <v>1</v>
      </c>
      <c r="AN317" s="4">
        <v>5</v>
      </c>
      <c r="AO317" s="4">
        <v>9</v>
      </c>
      <c r="AP317" s="4">
        <v>0</v>
      </c>
      <c r="AQ317" s="4">
        <v>1</v>
      </c>
      <c r="AR317" s="4">
        <v>0</v>
      </c>
      <c r="AS317" s="4">
        <v>4</v>
      </c>
      <c r="AT317" s="4">
        <v>0</v>
      </c>
      <c r="AU317" s="4">
        <v>5</v>
      </c>
      <c r="AV317" s="4">
        <v>0</v>
      </c>
      <c r="AW317" s="4">
        <v>2</v>
      </c>
      <c r="AX317" s="4">
        <v>5</v>
      </c>
      <c r="AY317" s="4">
        <v>48</v>
      </c>
      <c r="AZ317" s="4">
        <v>21</v>
      </c>
      <c r="BA317" s="4">
        <v>0</v>
      </c>
      <c r="BB317" s="4">
        <v>0</v>
      </c>
      <c r="BC317" s="4">
        <v>0</v>
      </c>
      <c r="BD317" s="4">
        <v>0</v>
      </c>
      <c r="BE317" s="4">
        <v>1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5</v>
      </c>
      <c r="BM317" s="4">
        <v>0</v>
      </c>
      <c r="BN317" s="4">
        <v>1</v>
      </c>
      <c r="BO317" s="4">
        <v>0</v>
      </c>
      <c r="BP317" s="4">
        <v>14</v>
      </c>
      <c r="BQ317" s="4">
        <v>0</v>
      </c>
      <c r="BR317" s="4">
        <v>13</v>
      </c>
      <c r="BS317" s="4">
        <v>11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1</v>
      </c>
      <c r="CA317" s="4">
        <v>9</v>
      </c>
      <c r="CB317" s="4">
        <v>0</v>
      </c>
      <c r="CC317" s="4">
        <v>3</v>
      </c>
      <c r="CD317" s="4">
        <v>0</v>
      </c>
      <c r="CE317" s="4">
        <v>0</v>
      </c>
      <c r="CF317" s="4">
        <v>0</v>
      </c>
      <c r="CG317" s="4">
        <v>0</v>
      </c>
      <c r="CH317" s="4">
        <v>22</v>
      </c>
      <c r="CI317" s="4">
        <v>1</v>
      </c>
      <c r="CJ317" s="4">
        <v>2</v>
      </c>
      <c r="CK317" s="4">
        <v>0</v>
      </c>
      <c r="CL317" s="4">
        <v>0</v>
      </c>
      <c r="CM317" s="4">
        <v>0</v>
      </c>
      <c r="CN317" s="4">
        <v>8</v>
      </c>
      <c r="CO317" s="4">
        <v>0</v>
      </c>
      <c r="CP317" s="4">
        <v>1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2</v>
      </c>
      <c r="CW317" s="4">
        <v>0</v>
      </c>
      <c r="CX317" s="4">
        <v>53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1</v>
      </c>
      <c r="DG317" s="4">
        <v>0</v>
      </c>
      <c r="DH317" s="4">
        <v>1</v>
      </c>
      <c r="DI317" s="4">
        <v>21</v>
      </c>
      <c r="DJ317" s="4">
        <v>0</v>
      </c>
      <c r="DK317" s="4">
        <v>0</v>
      </c>
      <c r="DL317" s="4">
        <v>4</v>
      </c>
      <c r="DM317" s="4">
        <v>0</v>
      </c>
      <c r="DN317" s="4">
        <v>2</v>
      </c>
      <c r="DO317" s="4">
        <v>5</v>
      </c>
      <c r="DP317" s="4">
        <v>0</v>
      </c>
      <c r="DQ317" s="4">
        <v>0</v>
      </c>
      <c r="DR317" s="4">
        <v>5</v>
      </c>
      <c r="DS317" s="4">
        <v>18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78</v>
      </c>
      <c r="ED317" s="4">
        <v>0</v>
      </c>
      <c r="EE317" s="4">
        <v>14</v>
      </c>
      <c r="EF317" s="4">
        <v>0</v>
      </c>
      <c r="EG317" s="4">
        <v>3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1</v>
      </c>
      <c r="EN317" s="4">
        <v>0</v>
      </c>
      <c r="EO317" s="4">
        <v>0</v>
      </c>
      <c r="EP317" s="4">
        <v>1</v>
      </c>
      <c r="EQ317" s="4">
        <v>0</v>
      </c>
      <c r="ER317" s="4">
        <v>0</v>
      </c>
      <c r="ES317" s="4">
        <v>31</v>
      </c>
      <c r="ET317" s="4">
        <v>58</v>
      </c>
      <c r="EU317" s="4">
        <v>0</v>
      </c>
      <c r="EV317" s="4">
        <v>13</v>
      </c>
      <c r="EW317" s="4">
        <v>81</v>
      </c>
      <c r="EX317" s="4">
        <v>0</v>
      </c>
      <c r="EY317" s="4">
        <v>0</v>
      </c>
      <c r="EZ317" s="4">
        <v>2</v>
      </c>
      <c r="FA317" s="4">
        <v>0</v>
      </c>
      <c r="FB317" s="4">
        <v>0</v>
      </c>
      <c r="FC317" s="4">
        <v>0</v>
      </c>
      <c r="FD317" s="4">
        <v>1</v>
      </c>
      <c r="FE317" s="4">
        <v>4</v>
      </c>
      <c r="FF317" s="4">
        <v>24</v>
      </c>
      <c r="FG317" s="4">
        <v>1</v>
      </c>
      <c r="FH317" s="4">
        <v>6</v>
      </c>
      <c r="FI317" s="4">
        <v>0</v>
      </c>
      <c r="FJ317" s="4">
        <v>0</v>
      </c>
      <c r="FK317" s="4">
        <v>0</v>
      </c>
      <c r="FL317" s="4">
        <v>0</v>
      </c>
      <c r="FM317" s="4">
        <v>13</v>
      </c>
      <c r="FN317" s="4">
        <v>0</v>
      </c>
      <c r="FO317" s="4">
        <v>0</v>
      </c>
      <c r="FP317" s="4">
        <v>0</v>
      </c>
      <c r="FQ317" s="4">
        <v>0</v>
      </c>
      <c r="FR317" s="4">
        <v>0</v>
      </c>
      <c r="FS317" s="4">
        <v>3</v>
      </c>
      <c r="FT317" s="5">
        <f t="shared" si="8"/>
        <v>708</v>
      </c>
      <c r="FU317" s="5">
        <f t="shared" si="9"/>
        <v>64</v>
      </c>
    </row>
    <row r="318" spans="1:177" x14ac:dyDescent="0.3">
      <c r="A318" s="3" t="s">
        <v>493</v>
      </c>
      <c r="B318" s="4">
        <v>0</v>
      </c>
      <c r="C318" s="4">
        <v>0</v>
      </c>
      <c r="D318" s="4">
        <v>5</v>
      </c>
      <c r="E318" s="4">
        <v>24</v>
      </c>
      <c r="F318" s="4">
        <v>0</v>
      </c>
      <c r="G318" s="4">
        <v>3</v>
      </c>
      <c r="H318" s="4">
        <v>0</v>
      </c>
      <c r="I318" s="4">
        <v>4</v>
      </c>
      <c r="J318" s="4">
        <v>1</v>
      </c>
      <c r="K318" s="4">
        <v>0</v>
      </c>
      <c r="L318" s="4">
        <v>4</v>
      </c>
      <c r="M318" s="4">
        <v>0</v>
      </c>
      <c r="N318" s="4">
        <v>7</v>
      </c>
      <c r="O318" s="4">
        <v>21</v>
      </c>
      <c r="P318" s="4">
        <v>0</v>
      </c>
      <c r="Q318" s="4">
        <v>0</v>
      </c>
      <c r="R318" s="4">
        <v>7</v>
      </c>
      <c r="S318" s="4">
        <v>10</v>
      </c>
      <c r="T318" s="4">
        <v>0</v>
      </c>
      <c r="U318" s="4">
        <v>0</v>
      </c>
      <c r="V318" s="4">
        <v>1</v>
      </c>
      <c r="W318" s="4">
        <v>5</v>
      </c>
      <c r="X318" s="4">
        <v>62</v>
      </c>
      <c r="Y318" s="4">
        <v>0</v>
      </c>
      <c r="Z318" s="4">
        <v>0</v>
      </c>
      <c r="AA318" s="4">
        <v>0</v>
      </c>
      <c r="AB318" s="4">
        <v>0</v>
      </c>
      <c r="AC318" s="4">
        <v>19</v>
      </c>
      <c r="AD318" s="4">
        <v>4</v>
      </c>
      <c r="AE318" s="4">
        <v>12</v>
      </c>
      <c r="AF318" s="4">
        <v>2</v>
      </c>
      <c r="AG318" s="4">
        <v>0</v>
      </c>
      <c r="AH318" s="4">
        <v>1</v>
      </c>
      <c r="AI318" s="4">
        <v>0</v>
      </c>
      <c r="AJ318" s="4">
        <v>10</v>
      </c>
      <c r="AK318" s="4">
        <v>23</v>
      </c>
      <c r="AL318" s="4">
        <v>0</v>
      </c>
      <c r="AM318" s="4">
        <v>28</v>
      </c>
      <c r="AN318" s="4">
        <v>6</v>
      </c>
      <c r="AO318" s="4">
        <v>75</v>
      </c>
      <c r="AP318" s="4">
        <v>0</v>
      </c>
      <c r="AQ318" s="4">
        <v>0</v>
      </c>
      <c r="AR318" s="4">
        <v>0</v>
      </c>
      <c r="AS318" s="4">
        <v>5</v>
      </c>
      <c r="AT318" s="4">
        <v>0</v>
      </c>
      <c r="AU318" s="4">
        <v>6</v>
      </c>
      <c r="AV318" s="4">
        <v>4</v>
      </c>
      <c r="AW318" s="4">
        <v>1</v>
      </c>
      <c r="AX318" s="4">
        <v>1</v>
      </c>
      <c r="AY318" s="4">
        <v>3</v>
      </c>
      <c r="AZ318" s="4">
        <v>10</v>
      </c>
      <c r="BA318" s="4">
        <v>7</v>
      </c>
      <c r="BB318" s="4">
        <v>0</v>
      </c>
      <c r="BC318" s="4">
        <v>3</v>
      </c>
      <c r="BD318" s="4">
        <v>2</v>
      </c>
      <c r="BE318" s="4">
        <v>6</v>
      </c>
      <c r="BF318" s="4">
        <v>1</v>
      </c>
      <c r="BG318" s="4">
        <v>0</v>
      </c>
      <c r="BH318" s="4">
        <v>8</v>
      </c>
      <c r="BI318" s="4">
        <v>13</v>
      </c>
      <c r="BJ318" s="4">
        <v>0</v>
      </c>
      <c r="BK318" s="4">
        <v>0</v>
      </c>
      <c r="BL318" s="4">
        <v>13</v>
      </c>
      <c r="BM318" s="4">
        <v>0</v>
      </c>
      <c r="BN318" s="4">
        <v>30</v>
      </c>
      <c r="BO318" s="4">
        <v>6</v>
      </c>
      <c r="BP318" s="4">
        <v>40</v>
      </c>
      <c r="BQ318" s="4">
        <v>6</v>
      </c>
      <c r="BR318" s="4">
        <v>0</v>
      </c>
      <c r="BS318" s="4">
        <v>48</v>
      </c>
      <c r="BT318" s="4">
        <v>22</v>
      </c>
      <c r="BU318" s="4">
        <v>10</v>
      </c>
      <c r="BV318" s="4">
        <v>3</v>
      </c>
      <c r="BW318" s="4">
        <v>7</v>
      </c>
      <c r="BX318" s="4">
        <v>9</v>
      </c>
      <c r="BY318" s="4">
        <v>2</v>
      </c>
      <c r="BZ318" s="4">
        <v>0</v>
      </c>
      <c r="CA318" s="4">
        <v>7</v>
      </c>
      <c r="CB318" s="4">
        <v>5</v>
      </c>
      <c r="CC318" s="4">
        <v>6</v>
      </c>
      <c r="CD318" s="4">
        <v>7</v>
      </c>
      <c r="CE318" s="4">
        <v>8</v>
      </c>
      <c r="CF318" s="4">
        <v>1</v>
      </c>
      <c r="CG318" s="4">
        <v>0</v>
      </c>
      <c r="CH318" s="4">
        <v>15</v>
      </c>
      <c r="CI318" s="4">
        <v>13</v>
      </c>
      <c r="CJ318" s="4">
        <v>40</v>
      </c>
      <c r="CK318" s="4">
        <v>0</v>
      </c>
      <c r="CL318" s="4">
        <v>3</v>
      </c>
      <c r="CM318" s="4">
        <v>0</v>
      </c>
      <c r="CN318" s="4">
        <v>28</v>
      </c>
      <c r="CO318" s="4">
        <v>3</v>
      </c>
      <c r="CP318" s="4">
        <v>94</v>
      </c>
      <c r="CQ318" s="4">
        <v>0</v>
      </c>
      <c r="CR318" s="4">
        <v>0</v>
      </c>
      <c r="CS318" s="4">
        <v>4</v>
      </c>
      <c r="CT318" s="4">
        <v>25</v>
      </c>
      <c r="CU318" s="4">
        <v>7</v>
      </c>
      <c r="CV318" s="4">
        <v>4</v>
      </c>
      <c r="CW318" s="4">
        <v>62</v>
      </c>
      <c r="CX318" s="4">
        <v>47</v>
      </c>
      <c r="CY318" s="4">
        <v>1</v>
      </c>
      <c r="CZ318" s="4">
        <v>0</v>
      </c>
      <c r="DA318" s="4">
        <v>0</v>
      </c>
      <c r="DB318" s="4">
        <v>1</v>
      </c>
      <c r="DC318" s="4">
        <v>0</v>
      </c>
      <c r="DD318" s="4">
        <v>0</v>
      </c>
      <c r="DE318" s="4">
        <v>0</v>
      </c>
      <c r="DF318" s="4">
        <v>7</v>
      </c>
      <c r="DG318" s="4">
        <v>0</v>
      </c>
      <c r="DH318" s="4">
        <v>0</v>
      </c>
      <c r="DI318" s="4">
        <v>7</v>
      </c>
      <c r="DJ318" s="4">
        <v>0</v>
      </c>
      <c r="DK318" s="4">
        <v>0</v>
      </c>
      <c r="DL318" s="4">
        <v>291</v>
      </c>
      <c r="DM318" s="4">
        <v>0</v>
      </c>
      <c r="DN318" s="4">
        <v>3</v>
      </c>
      <c r="DO318" s="4">
        <v>11</v>
      </c>
      <c r="DP318" s="4">
        <v>0</v>
      </c>
      <c r="DQ318" s="4">
        <v>0</v>
      </c>
      <c r="DR318" s="4">
        <v>69</v>
      </c>
      <c r="DS318" s="4">
        <v>97</v>
      </c>
      <c r="DT318" s="4">
        <v>6</v>
      </c>
      <c r="DU318" s="4">
        <v>0</v>
      </c>
      <c r="DV318" s="4">
        <v>2</v>
      </c>
      <c r="DW318" s="4">
        <v>15</v>
      </c>
      <c r="DX318" s="4">
        <v>0</v>
      </c>
      <c r="DY318" s="4">
        <v>0</v>
      </c>
      <c r="DZ318" s="4">
        <v>33</v>
      </c>
      <c r="EA318" s="4">
        <v>1</v>
      </c>
      <c r="EB318" s="4">
        <v>0</v>
      </c>
      <c r="EC318" s="4">
        <v>26</v>
      </c>
      <c r="ED318" s="4">
        <v>0</v>
      </c>
      <c r="EE318" s="4">
        <v>29</v>
      </c>
      <c r="EF318" s="4">
        <v>0</v>
      </c>
      <c r="EG318" s="4">
        <v>21</v>
      </c>
      <c r="EH318" s="4">
        <v>0</v>
      </c>
      <c r="EI318" s="4">
        <v>3</v>
      </c>
      <c r="EJ318" s="4">
        <v>0</v>
      </c>
      <c r="EK318" s="4">
        <v>0</v>
      </c>
      <c r="EL318" s="4">
        <v>3</v>
      </c>
      <c r="EM318" s="4">
        <v>2</v>
      </c>
      <c r="EN318" s="4">
        <v>0</v>
      </c>
      <c r="EO318" s="4">
        <v>23</v>
      </c>
      <c r="EP318" s="4">
        <v>1</v>
      </c>
      <c r="EQ318" s="4">
        <v>12</v>
      </c>
      <c r="ER318" s="4">
        <v>0</v>
      </c>
      <c r="ES318" s="4">
        <v>8</v>
      </c>
      <c r="ET318" s="4">
        <v>2</v>
      </c>
      <c r="EU318" s="4">
        <v>1</v>
      </c>
      <c r="EV318" s="4">
        <v>16</v>
      </c>
      <c r="EW318" s="4">
        <v>58</v>
      </c>
      <c r="EX318" s="4">
        <v>10</v>
      </c>
      <c r="EY318" s="4">
        <v>79</v>
      </c>
      <c r="EZ318" s="4">
        <v>14</v>
      </c>
      <c r="FA318" s="4">
        <v>0</v>
      </c>
      <c r="FB318" s="4">
        <v>9</v>
      </c>
      <c r="FC318" s="4">
        <v>1</v>
      </c>
      <c r="FD318" s="4">
        <v>7</v>
      </c>
      <c r="FE318" s="4">
        <v>0</v>
      </c>
      <c r="FF318" s="4">
        <v>3</v>
      </c>
      <c r="FG318" s="4">
        <v>0</v>
      </c>
      <c r="FH318" s="4">
        <v>181</v>
      </c>
      <c r="FI318" s="4">
        <v>2</v>
      </c>
      <c r="FJ318" s="4">
        <v>1</v>
      </c>
      <c r="FK318" s="4">
        <v>15</v>
      </c>
      <c r="FL318" s="4">
        <v>0</v>
      </c>
      <c r="FM318" s="4">
        <v>716</v>
      </c>
      <c r="FN318" s="4">
        <v>0</v>
      </c>
      <c r="FO318" s="4">
        <v>2</v>
      </c>
      <c r="FP318" s="4">
        <v>0</v>
      </c>
      <c r="FQ318" s="4">
        <v>0</v>
      </c>
      <c r="FR318" s="4">
        <v>0</v>
      </c>
      <c r="FS318" s="4">
        <v>0</v>
      </c>
      <c r="FT318" s="5">
        <f t="shared" si="8"/>
        <v>2768</v>
      </c>
      <c r="FU318" s="5">
        <f t="shared" si="9"/>
        <v>109</v>
      </c>
    </row>
    <row r="319" spans="1:177" x14ac:dyDescent="0.3">
      <c r="A319" s="3" t="s">
        <v>494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5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1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2</v>
      </c>
      <c r="AP319" s="4">
        <v>1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21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1</v>
      </c>
      <c r="BD319" s="4">
        <v>0</v>
      </c>
      <c r="BE319" s="4">
        <v>0</v>
      </c>
      <c r="BF319" s="4">
        <v>0</v>
      </c>
      <c r="BG319" s="4">
        <v>0</v>
      </c>
      <c r="BH319" s="4">
        <v>20</v>
      </c>
      <c r="BI319" s="4">
        <v>5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1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3</v>
      </c>
      <c r="BX319" s="4">
        <v>0</v>
      </c>
      <c r="BY319" s="4">
        <v>3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2</v>
      </c>
      <c r="DS319" s="4">
        <v>0</v>
      </c>
      <c r="DT319" s="4">
        <v>0</v>
      </c>
      <c r="DU319" s="4">
        <v>0</v>
      </c>
      <c r="DV319" s="4">
        <v>0</v>
      </c>
      <c r="DW319" s="4">
        <v>1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56</v>
      </c>
      <c r="EJ319" s="4">
        <v>0</v>
      </c>
      <c r="EK319" s="4">
        <v>0</v>
      </c>
      <c r="EL319" s="4">
        <v>95</v>
      </c>
      <c r="EM319" s="4">
        <v>10</v>
      </c>
      <c r="EN319" s="4">
        <v>1</v>
      </c>
      <c r="EO319" s="4">
        <v>1</v>
      </c>
      <c r="EP319" s="4">
        <v>0</v>
      </c>
      <c r="EQ319" s="4">
        <v>0</v>
      </c>
      <c r="ER319" s="4">
        <v>1</v>
      </c>
      <c r="ES319" s="4">
        <v>0</v>
      </c>
      <c r="ET319" s="4">
        <v>0</v>
      </c>
      <c r="EU319" s="4">
        <v>0</v>
      </c>
      <c r="EV319" s="4">
        <v>0</v>
      </c>
      <c r="EW319" s="4">
        <v>174</v>
      </c>
      <c r="EX319" s="4">
        <v>0</v>
      </c>
      <c r="EY319" s="4">
        <v>0</v>
      </c>
      <c r="EZ319" s="4">
        <v>0</v>
      </c>
      <c r="FA319" s="4">
        <v>0</v>
      </c>
      <c r="FB319" s="4">
        <v>1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0</v>
      </c>
      <c r="FJ319" s="4">
        <v>0</v>
      </c>
      <c r="FK319" s="4">
        <v>0</v>
      </c>
      <c r="FL319" s="4">
        <v>0</v>
      </c>
      <c r="FM319" s="4">
        <v>1</v>
      </c>
      <c r="FN319" s="4">
        <v>0</v>
      </c>
      <c r="FO319" s="4">
        <v>0</v>
      </c>
      <c r="FP319" s="4">
        <v>0</v>
      </c>
      <c r="FQ319" s="4">
        <v>0</v>
      </c>
      <c r="FR319" s="4">
        <v>0</v>
      </c>
      <c r="FS319" s="4">
        <v>0</v>
      </c>
      <c r="FT319" s="5">
        <f t="shared" si="8"/>
        <v>406</v>
      </c>
      <c r="FU319" s="5">
        <f t="shared" si="9"/>
        <v>22</v>
      </c>
    </row>
    <row r="320" spans="1:177" x14ac:dyDescent="0.3">
      <c r="A320" s="3" t="s">
        <v>495</v>
      </c>
      <c r="B320" s="4">
        <v>0</v>
      </c>
      <c r="C320" s="4">
        <v>0</v>
      </c>
      <c r="D320" s="4">
        <v>0</v>
      </c>
      <c r="E320" s="4">
        <v>13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14</v>
      </c>
      <c r="N320" s="4">
        <v>5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8</v>
      </c>
      <c r="X320" s="4">
        <v>0</v>
      </c>
      <c r="Y320" s="4">
        <v>0</v>
      </c>
      <c r="Z320" s="4">
        <v>3</v>
      </c>
      <c r="AA320" s="4">
        <v>0</v>
      </c>
      <c r="AB320" s="4">
        <v>1</v>
      </c>
      <c r="AC320" s="4">
        <v>1</v>
      </c>
      <c r="AD320" s="4">
        <v>1</v>
      </c>
      <c r="AE320" s="4">
        <v>0</v>
      </c>
      <c r="AF320" s="4">
        <v>0</v>
      </c>
      <c r="AG320" s="4">
        <v>1</v>
      </c>
      <c r="AH320" s="4">
        <v>0</v>
      </c>
      <c r="AI320" s="4">
        <v>0</v>
      </c>
      <c r="AJ320" s="4">
        <v>0</v>
      </c>
      <c r="AK320" s="4">
        <v>3</v>
      </c>
      <c r="AL320" s="4">
        <v>0</v>
      </c>
      <c r="AM320" s="4">
        <v>0</v>
      </c>
      <c r="AN320" s="4">
        <v>0</v>
      </c>
      <c r="AO320" s="4">
        <v>0</v>
      </c>
      <c r="AP320" s="4">
        <v>2</v>
      </c>
      <c r="AQ320" s="4">
        <v>0</v>
      </c>
      <c r="AR320" s="4">
        <v>0</v>
      </c>
      <c r="AS320" s="4">
        <v>1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12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11</v>
      </c>
      <c r="BY320" s="4">
        <v>0</v>
      </c>
      <c r="BZ320" s="4">
        <v>0</v>
      </c>
      <c r="CA320" s="4">
        <v>0</v>
      </c>
      <c r="CB320" s="4">
        <v>5</v>
      </c>
      <c r="CC320" s="4">
        <v>0</v>
      </c>
      <c r="CD320" s="4">
        <v>0</v>
      </c>
      <c r="CE320" s="4">
        <v>15</v>
      </c>
      <c r="CF320" s="4">
        <v>5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2</v>
      </c>
      <c r="CM320" s="4">
        <v>1</v>
      </c>
      <c r="CN320" s="4">
        <v>0</v>
      </c>
      <c r="CO320" s="4">
        <v>1</v>
      </c>
      <c r="CP320" s="4">
        <v>0</v>
      </c>
      <c r="CQ320" s="4">
        <v>5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2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1</v>
      </c>
      <c r="DI320" s="4">
        <v>0</v>
      </c>
      <c r="DJ320" s="4">
        <v>0</v>
      </c>
      <c r="DK320" s="4">
        <v>1</v>
      </c>
      <c r="DL320" s="4">
        <v>0</v>
      </c>
      <c r="DM320" s="4">
        <v>0</v>
      </c>
      <c r="DN320" s="4">
        <v>0</v>
      </c>
      <c r="DO320" s="4">
        <v>0</v>
      </c>
      <c r="DP320" s="4">
        <v>1</v>
      </c>
      <c r="DQ320" s="4">
        <v>0</v>
      </c>
      <c r="DR320" s="4">
        <v>5</v>
      </c>
      <c r="DS320" s="4">
        <v>0</v>
      </c>
      <c r="DT320" s="4">
        <v>1</v>
      </c>
      <c r="DU320" s="4">
        <v>1</v>
      </c>
      <c r="DV320" s="4">
        <v>4</v>
      </c>
      <c r="DW320" s="4">
        <v>0</v>
      </c>
      <c r="DX320" s="4">
        <v>5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0</v>
      </c>
      <c r="EE320" s="4">
        <v>58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8</v>
      </c>
      <c r="EP320" s="4">
        <v>0</v>
      </c>
      <c r="EQ320" s="4">
        <v>0</v>
      </c>
      <c r="ER320" s="4">
        <v>1</v>
      </c>
      <c r="ES320" s="4">
        <v>0</v>
      </c>
      <c r="ET320" s="4">
        <v>0</v>
      </c>
      <c r="EU320" s="4">
        <v>3</v>
      </c>
      <c r="EV320" s="4">
        <v>0</v>
      </c>
      <c r="EW320" s="4">
        <v>11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0</v>
      </c>
      <c r="FH320" s="4">
        <v>0</v>
      </c>
      <c r="FI320" s="4">
        <v>0</v>
      </c>
      <c r="FJ320" s="4">
        <v>0</v>
      </c>
      <c r="FK320" s="4">
        <v>2</v>
      </c>
      <c r="FL320" s="4">
        <v>0</v>
      </c>
      <c r="FM320" s="4">
        <v>0</v>
      </c>
      <c r="FN320" s="4">
        <v>0</v>
      </c>
      <c r="FO320" s="4">
        <v>0</v>
      </c>
      <c r="FP320" s="4">
        <v>1</v>
      </c>
      <c r="FQ320" s="4">
        <v>0</v>
      </c>
      <c r="FR320" s="4">
        <v>0</v>
      </c>
      <c r="FS320" s="4">
        <v>0</v>
      </c>
      <c r="FT320" s="5">
        <f t="shared" si="8"/>
        <v>216</v>
      </c>
      <c r="FU320" s="5">
        <f t="shared" si="9"/>
        <v>38</v>
      </c>
    </row>
    <row r="321" spans="1:177" x14ac:dyDescent="0.3">
      <c r="A321" s="3" t="s">
        <v>496</v>
      </c>
      <c r="B321" s="4">
        <v>0</v>
      </c>
      <c r="C321" s="4">
        <v>0</v>
      </c>
      <c r="D321" s="4">
        <v>0</v>
      </c>
      <c r="E321" s="4">
        <v>4</v>
      </c>
      <c r="F321" s="4">
        <v>0</v>
      </c>
      <c r="G321" s="4">
        <v>0</v>
      </c>
      <c r="H321" s="4">
        <v>0</v>
      </c>
      <c r="I321" s="4">
        <v>1</v>
      </c>
      <c r="J321" s="4">
        <v>0</v>
      </c>
      <c r="K321" s="4">
        <v>0</v>
      </c>
      <c r="L321" s="4">
        <v>3</v>
      </c>
      <c r="M321" s="4">
        <v>0</v>
      </c>
      <c r="N321" s="4">
        <v>0</v>
      </c>
      <c r="O321" s="4">
        <v>4</v>
      </c>
      <c r="P321" s="4">
        <v>0</v>
      </c>
      <c r="Q321" s="4">
        <v>0</v>
      </c>
      <c r="R321" s="4">
        <v>2</v>
      </c>
      <c r="S321" s="4">
        <v>1</v>
      </c>
      <c r="T321" s="4">
        <v>0</v>
      </c>
      <c r="U321" s="4">
        <v>0</v>
      </c>
      <c r="V321" s="4">
        <v>1</v>
      </c>
      <c r="W321" s="4">
        <v>0</v>
      </c>
      <c r="X321" s="4">
        <v>13</v>
      </c>
      <c r="Y321" s="4">
        <v>1</v>
      </c>
      <c r="Z321" s="4">
        <v>0</v>
      </c>
      <c r="AA321" s="4">
        <v>0</v>
      </c>
      <c r="AB321" s="4">
        <v>0</v>
      </c>
      <c r="AC321" s="4">
        <v>0</v>
      </c>
      <c r="AD321" s="4">
        <v>2</v>
      </c>
      <c r="AE321" s="4">
        <v>3</v>
      </c>
      <c r="AF321" s="4">
        <v>0</v>
      </c>
      <c r="AG321" s="4">
        <v>0</v>
      </c>
      <c r="AH321" s="4">
        <v>4</v>
      </c>
      <c r="AI321" s="4">
        <v>0</v>
      </c>
      <c r="AJ321" s="4">
        <v>1</v>
      </c>
      <c r="AK321" s="4">
        <v>2</v>
      </c>
      <c r="AL321" s="4">
        <v>1</v>
      </c>
      <c r="AM321" s="4">
        <v>7</v>
      </c>
      <c r="AN321" s="4">
        <v>0</v>
      </c>
      <c r="AO321" s="4">
        <v>29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1</v>
      </c>
      <c r="AX321" s="4">
        <v>0</v>
      </c>
      <c r="AY321" s="4">
        <v>1</v>
      </c>
      <c r="AZ321" s="4">
        <v>6</v>
      </c>
      <c r="BA321" s="4">
        <v>1</v>
      </c>
      <c r="BB321" s="4">
        <v>0</v>
      </c>
      <c r="BC321" s="4">
        <v>0</v>
      </c>
      <c r="BD321" s="4">
        <v>0</v>
      </c>
      <c r="BE321" s="4">
        <v>0</v>
      </c>
      <c r="BF321" s="4">
        <v>1</v>
      </c>
      <c r="BG321" s="4">
        <v>0</v>
      </c>
      <c r="BH321" s="4">
        <v>6</v>
      </c>
      <c r="BI321" s="4">
        <v>4</v>
      </c>
      <c r="BJ321" s="4">
        <v>0</v>
      </c>
      <c r="BK321" s="4">
        <v>0</v>
      </c>
      <c r="BL321" s="4">
        <v>1</v>
      </c>
      <c r="BM321" s="4">
        <v>1</v>
      </c>
      <c r="BN321" s="4">
        <v>1</v>
      </c>
      <c r="BO321" s="4">
        <v>1</v>
      </c>
      <c r="BP321" s="4">
        <v>53</v>
      </c>
      <c r="BQ321" s="4">
        <v>0</v>
      </c>
      <c r="BR321" s="4">
        <v>0</v>
      </c>
      <c r="BS321" s="4">
        <v>127</v>
      </c>
      <c r="BT321" s="4">
        <v>3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2</v>
      </c>
      <c r="CB321" s="4">
        <v>0</v>
      </c>
      <c r="CC321" s="4">
        <v>6</v>
      </c>
      <c r="CD321" s="4">
        <v>2</v>
      </c>
      <c r="CE321" s="4">
        <v>1</v>
      </c>
      <c r="CF321" s="4">
        <v>0</v>
      </c>
      <c r="CG321" s="4">
        <v>0</v>
      </c>
      <c r="CH321" s="4">
        <v>5</v>
      </c>
      <c r="CI321" s="4">
        <v>0</v>
      </c>
      <c r="CJ321" s="4">
        <v>3</v>
      </c>
      <c r="CK321" s="4">
        <v>0</v>
      </c>
      <c r="CL321" s="4">
        <v>1</v>
      </c>
      <c r="CM321" s="4">
        <v>0</v>
      </c>
      <c r="CN321" s="4">
        <v>3</v>
      </c>
      <c r="CO321" s="4">
        <v>1</v>
      </c>
      <c r="CP321" s="4">
        <v>18</v>
      </c>
      <c r="CQ321" s="4">
        <v>0</v>
      </c>
      <c r="CR321" s="4">
        <v>0</v>
      </c>
      <c r="CS321" s="4">
        <v>0</v>
      </c>
      <c r="CT321" s="4">
        <v>12</v>
      </c>
      <c r="CU321" s="4">
        <v>0</v>
      </c>
      <c r="CV321" s="4">
        <v>0</v>
      </c>
      <c r="CW321" s="4">
        <v>14</v>
      </c>
      <c r="CX321" s="4">
        <v>5</v>
      </c>
      <c r="CY321" s="4">
        <v>0</v>
      </c>
      <c r="CZ321" s="4">
        <v>0</v>
      </c>
      <c r="DA321" s="4">
        <v>0</v>
      </c>
      <c r="DB321" s="4">
        <v>1</v>
      </c>
      <c r="DC321" s="4">
        <v>0</v>
      </c>
      <c r="DD321" s="4">
        <v>0</v>
      </c>
      <c r="DE321" s="4">
        <v>0</v>
      </c>
      <c r="DF321" s="4">
        <v>1</v>
      </c>
      <c r="DG321" s="4">
        <v>0</v>
      </c>
      <c r="DH321" s="4">
        <v>1</v>
      </c>
      <c r="DI321" s="4">
        <v>0</v>
      </c>
      <c r="DJ321" s="4">
        <v>0</v>
      </c>
      <c r="DK321" s="4">
        <v>0</v>
      </c>
      <c r="DL321" s="4">
        <v>25</v>
      </c>
      <c r="DM321" s="4">
        <v>0</v>
      </c>
      <c r="DN321" s="4">
        <v>0</v>
      </c>
      <c r="DO321" s="4">
        <v>7</v>
      </c>
      <c r="DP321" s="4">
        <v>0</v>
      </c>
      <c r="DQ321" s="4">
        <v>0</v>
      </c>
      <c r="DR321" s="4">
        <v>2</v>
      </c>
      <c r="DS321" s="4">
        <v>4</v>
      </c>
      <c r="DT321" s="4">
        <v>1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1</v>
      </c>
      <c r="EA321" s="4">
        <v>0</v>
      </c>
      <c r="EB321" s="4">
        <v>0</v>
      </c>
      <c r="EC321" s="4">
        <v>38</v>
      </c>
      <c r="ED321" s="4">
        <v>0</v>
      </c>
      <c r="EE321" s="4">
        <v>14</v>
      </c>
      <c r="EF321" s="4">
        <v>0</v>
      </c>
      <c r="EG321" s="4">
        <v>21</v>
      </c>
      <c r="EH321" s="4">
        <v>0</v>
      </c>
      <c r="EI321" s="4">
        <v>31</v>
      </c>
      <c r="EJ321" s="4">
        <v>0</v>
      </c>
      <c r="EK321" s="4">
        <v>0</v>
      </c>
      <c r="EL321" s="4">
        <v>0</v>
      </c>
      <c r="EM321" s="4">
        <v>10</v>
      </c>
      <c r="EN321" s="4">
        <v>0</v>
      </c>
      <c r="EO321" s="4">
        <v>0</v>
      </c>
      <c r="EP321" s="4">
        <v>2</v>
      </c>
      <c r="EQ321" s="4">
        <v>0</v>
      </c>
      <c r="ER321" s="4">
        <v>0</v>
      </c>
      <c r="ES321" s="4">
        <v>8</v>
      </c>
      <c r="ET321" s="4">
        <v>30</v>
      </c>
      <c r="EU321" s="4">
        <v>0</v>
      </c>
      <c r="EV321" s="4">
        <v>4</v>
      </c>
      <c r="EW321" s="4">
        <v>28</v>
      </c>
      <c r="EX321" s="4">
        <v>0</v>
      </c>
      <c r="EY321" s="4">
        <v>25</v>
      </c>
      <c r="EZ321" s="4">
        <v>0</v>
      </c>
      <c r="FA321" s="4">
        <v>0</v>
      </c>
      <c r="FB321" s="4">
        <v>0</v>
      </c>
      <c r="FC321" s="4">
        <v>0</v>
      </c>
      <c r="FD321" s="4">
        <v>5</v>
      </c>
      <c r="FE321" s="4">
        <v>0</v>
      </c>
      <c r="FF321" s="4">
        <v>3</v>
      </c>
      <c r="FG321" s="4">
        <v>0</v>
      </c>
      <c r="FH321" s="4">
        <v>59</v>
      </c>
      <c r="FI321" s="4">
        <v>0</v>
      </c>
      <c r="FJ321" s="4">
        <v>1</v>
      </c>
      <c r="FK321" s="4">
        <v>1</v>
      </c>
      <c r="FL321" s="4">
        <v>0</v>
      </c>
      <c r="FM321" s="4">
        <v>113</v>
      </c>
      <c r="FN321" s="4">
        <v>0</v>
      </c>
      <c r="FO321" s="4">
        <v>0</v>
      </c>
      <c r="FP321" s="4">
        <v>0</v>
      </c>
      <c r="FQ321" s="4">
        <v>0</v>
      </c>
      <c r="FR321" s="4">
        <v>0</v>
      </c>
      <c r="FS321" s="4">
        <v>0</v>
      </c>
      <c r="FT321" s="5">
        <f t="shared" si="8"/>
        <v>795</v>
      </c>
      <c r="FU321" s="5">
        <f t="shared" si="9"/>
        <v>70</v>
      </c>
    </row>
    <row r="322" spans="1:177" x14ac:dyDescent="0.3">
      <c r="A322" s="3" t="s">
        <v>497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3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5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7</v>
      </c>
      <c r="AM322" s="4">
        <v>7</v>
      </c>
      <c r="AN322" s="4">
        <v>0</v>
      </c>
      <c r="AO322" s="4">
        <v>2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1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11</v>
      </c>
      <c r="BD322" s="4">
        <v>0</v>
      </c>
      <c r="BE322" s="4">
        <v>0</v>
      </c>
      <c r="BF322" s="4">
        <v>1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2</v>
      </c>
      <c r="BP322" s="4">
        <v>13</v>
      </c>
      <c r="BQ322" s="4">
        <v>0</v>
      </c>
      <c r="BR322" s="4">
        <v>0</v>
      </c>
      <c r="BS322" s="4">
        <v>10</v>
      </c>
      <c r="BT322" s="4">
        <v>1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1</v>
      </c>
      <c r="CJ322" s="4">
        <v>1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3</v>
      </c>
      <c r="CQ322" s="4">
        <v>0</v>
      </c>
      <c r="CR322" s="4">
        <v>0</v>
      </c>
      <c r="CS322" s="4">
        <v>3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29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45</v>
      </c>
      <c r="ED322" s="4">
        <v>0</v>
      </c>
      <c r="EE322" s="4">
        <v>0</v>
      </c>
      <c r="EF322" s="4">
        <v>0</v>
      </c>
      <c r="EG322" s="4">
        <v>1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1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3</v>
      </c>
      <c r="EU322" s="4">
        <v>0</v>
      </c>
      <c r="EV322" s="4">
        <v>3</v>
      </c>
      <c r="EW322" s="4">
        <v>0</v>
      </c>
      <c r="EX322" s="4">
        <v>0</v>
      </c>
      <c r="EY322" s="4">
        <v>8</v>
      </c>
      <c r="EZ322" s="4">
        <v>0</v>
      </c>
      <c r="FA322" s="4">
        <v>0</v>
      </c>
      <c r="FB322" s="4">
        <v>0</v>
      </c>
      <c r="FC322" s="4">
        <v>0</v>
      </c>
      <c r="FD322" s="4">
        <v>3</v>
      </c>
      <c r="FE322" s="4">
        <v>0</v>
      </c>
      <c r="FF322" s="4">
        <v>0</v>
      </c>
      <c r="FG322" s="4">
        <v>0</v>
      </c>
      <c r="FH322" s="4">
        <v>9</v>
      </c>
      <c r="FI322" s="4">
        <v>0</v>
      </c>
      <c r="FJ322" s="4">
        <v>0</v>
      </c>
      <c r="FK322" s="4">
        <v>0</v>
      </c>
      <c r="FL322" s="4">
        <v>0</v>
      </c>
      <c r="FM322" s="4">
        <v>30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5">
        <f t="shared" ref="FT322:FT385" si="10">SUM(B322:FS322)</f>
        <v>203</v>
      </c>
      <c r="FU322" s="5">
        <f t="shared" ref="FU322:FU385" si="11">COUNTIF(B322:FS322,"&gt;0")</f>
        <v>26</v>
      </c>
    </row>
    <row r="323" spans="1:177" x14ac:dyDescent="0.3">
      <c r="A323" s="3" t="s">
        <v>498</v>
      </c>
      <c r="B323" s="4">
        <v>1</v>
      </c>
      <c r="C323" s="4">
        <v>5</v>
      </c>
      <c r="D323" s="4">
        <v>9</v>
      </c>
      <c r="E323" s="4">
        <v>0</v>
      </c>
      <c r="F323" s="4">
        <v>1</v>
      </c>
      <c r="G323" s="4">
        <v>13</v>
      </c>
      <c r="H323" s="4">
        <v>0</v>
      </c>
      <c r="I323" s="4">
        <v>14</v>
      </c>
      <c r="J323" s="4">
        <v>3</v>
      </c>
      <c r="K323" s="4">
        <v>2</v>
      </c>
      <c r="L323" s="4">
        <v>0</v>
      </c>
      <c r="M323" s="4">
        <v>20</v>
      </c>
      <c r="N323" s="4">
        <v>24</v>
      </c>
      <c r="O323" s="4">
        <v>18</v>
      </c>
      <c r="P323" s="4">
        <v>0</v>
      </c>
      <c r="Q323" s="4">
        <v>0</v>
      </c>
      <c r="R323" s="4">
        <v>6</v>
      </c>
      <c r="S323" s="4">
        <v>1</v>
      </c>
      <c r="T323" s="4">
        <v>0</v>
      </c>
      <c r="U323" s="4">
        <v>0</v>
      </c>
      <c r="V323" s="4">
        <v>11</v>
      </c>
      <c r="W323" s="4">
        <v>2</v>
      </c>
      <c r="X323" s="4">
        <v>1</v>
      </c>
      <c r="Y323" s="4">
        <v>0</v>
      </c>
      <c r="Z323" s="4">
        <v>3</v>
      </c>
      <c r="AA323" s="4">
        <v>0</v>
      </c>
      <c r="AB323" s="4">
        <v>2</v>
      </c>
      <c r="AC323" s="4">
        <v>11</v>
      </c>
      <c r="AD323" s="4">
        <v>12</v>
      </c>
      <c r="AE323" s="4">
        <v>21</v>
      </c>
      <c r="AF323" s="4">
        <v>1</v>
      </c>
      <c r="AG323" s="4">
        <v>0</v>
      </c>
      <c r="AH323" s="4">
        <v>6</v>
      </c>
      <c r="AI323" s="4">
        <v>1</v>
      </c>
      <c r="AJ323" s="4">
        <v>0</v>
      </c>
      <c r="AK323" s="4">
        <v>30</v>
      </c>
      <c r="AL323" s="4">
        <v>6</v>
      </c>
      <c r="AM323" s="4">
        <v>3</v>
      </c>
      <c r="AN323" s="4">
        <v>0</v>
      </c>
      <c r="AO323" s="4">
        <v>57</v>
      </c>
      <c r="AP323" s="4">
        <v>10</v>
      </c>
      <c r="AQ323" s="4">
        <v>0</v>
      </c>
      <c r="AR323" s="4">
        <v>1</v>
      </c>
      <c r="AS323" s="4">
        <v>1</v>
      </c>
      <c r="AT323" s="4">
        <v>0</v>
      </c>
      <c r="AU323" s="4">
        <v>1</v>
      </c>
      <c r="AV323" s="4">
        <v>0</v>
      </c>
      <c r="AW323" s="4">
        <v>3</v>
      </c>
      <c r="AX323" s="4">
        <v>5</v>
      </c>
      <c r="AY323" s="4">
        <v>12</v>
      </c>
      <c r="AZ323" s="4">
        <v>1</v>
      </c>
      <c r="BA323" s="4">
        <v>0</v>
      </c>
      <c r="BB323" s="4">
        <v>3</v>
      </c>
      <c r="BC323" s="4">
        <v>16</v>
      </c>
      <c r="BD323" s="4">
        <v>2</v>
      </c>
      <c r="BE323" s="4">
        <v>2</v>
      </c>
      <c r="BF323" s="4">
        <v>0</v>
      </c>
      <c r="BG323" s="4">
        <v>1</v>
      </c>
      <c r="BH323" s="4">
        <v>2</v>
      </c>
      <c r="BI323" s="4">
        <v>5</v>
      </c>
      <c r="BJ323" s="4">
        <v>0</v>
      </c>
      <c r="BK323" s="4">
        <v>1</v>
      </c>
      <c r="BL323" s="4">
        <v>0</v>
      </c>
      <c r="BM323" s="4">
        <v>1</v>
      </c>
      <c r="BN323" s="4">
        <v>0</v>
      </c>
      <c r="BO323" s="4">
        <v>0</v>
      </c>
      <c r="BP323" s="4">
        <v>7</v>
      </c>
      <c r="BQ323" s="4">
        <v>8</v>
      </c>
      <c r="BR323" s="4">
        <v>3</v>
      </c>
      <c r="BS323" s="4">
        <v>1</v>
      </c>
      <c r="BT323" s="4">
        <v>1</v>
      </c>
      <c r="BU323" s="4">
        <v>6</v>
      </c>
      <c r="BV323" s="4">
        <v>0</v>
      </c>
      <c r="BW323" s="4">
        <v>2</v>
      </c>
      <c r="BX323" s="4">
        <v>18</v>
      </c>
      <c r="BY323" s="4">
        <v>3</v>
      </c>
      <c r="BZ323" s="4">
        <v>2</v>
      </c>
      <c r="CA323" s="4">
        <v>23</v>
      </c>
      <c r="CB323" s="4">
        <v>7</v>
      </c>
      <c r="CC323" s="4">
        <v>4</v>
      </c>
      <c r="CD323" s="4">
        <v>2</v>
      </c>
      <c r="CE323" s="4">
        <v>3</v>
      </c>
      <c r="CF323" s="4">
        <v>34</v>
      </c>
      <c r="CG323" s="4">
        <v>1</v>
      </c>
      <c r="CH323" s="4">
        <v>17</v>
      </c>
      <c r="CI323" s="4">
        <v>2</v>
      </c>
      <c r="CJ323" s="4">
        <v>0</v>
      </c>
      <c r="CK323" s="4">
        <v>2</v>
      </c>
      <c r="CL323" s="4">
        <v>0</v>
      </c>
      <c r="CM323" s="4">
        <v>0</v>
      </c>
      <c r="CN323" s="4">
        <v>3</v>
      </c>
      <c r="CO323" s="4">
        <v>5</v>
      </c>
      <c r="CP323" s="4">
        <v>1</v>
      </c>
      <c r="CQ323" s="4">
        <v>5</v>
      </c>
      <c r="CR323" s="4">
        <v>2</v>
      </c>
      <c r="CS323" s="4">
        <v>7</v>
      </c>
      <c r="CT323" s="4">
        <v>12</v>
      </c>
      <c r="CU323" s="4">
        <v>2</v>
      </c>
      <c r="CV323" s="4">
        <v>2</v>
      </c>
      <c r="CW323" s="4">
        <v>1</v>
      </c>
      <c r="CX323" s="4">
        <v>8</v>
      </c>
      <c r="CY323" s="4">
        <v>0</v>
      </c>
      <c r="CZ323" s="4">
        <v>2</v>
      </c>
      <c r="DA323" s="4">
        <v>2</v>
      </c>
      <c r="DB323" s="4">
        <v>0</v>
      </c>
      <c r="DC323" s="4">
        <v>0</v>
      </c>
      <c r="DD323" s="4">
        <v>0</v>
      </c>
      <c r="DE323" s="4">
        <v>2</v>
      </c>
      <c r="DF323" s="4">
        <v>2</v>
      </c>
      <c r="DG323" s="4">
        <v>0</v>
      </c>
      <c r="DH323" s="4">
        <v>23</v>
      </c>
      <c r="DI323" s="4">
        <v>3</v>
      </c>
      <c r="DJ323" s="4">
        <v>0</v>
      </c>
      <c r="DK323" s="4">
        <v>3</v>
      </c>
      <c r="DL323" s="4">
        <v>2</v>
      </c>
      <c r="DM323" s="4">
        <v>1</v>
      </c>
      <c r="DN323" s="4">
        <v>0</v>
      </c>
      <c r="DO323" s="4">
        <v>24</v>
      </c>
      <c r="DP323" s="4">
        <v>1</v>
      </c>
      <c r="DQ323" s="4">
        <v>4</v>
      </c>
      <c r="DR323" s="4">
        <v>204</v>
      </c>
      <c r="DS323" s="4">
        <v>23</v>
      </c>
      <c r="DT323" s="4">
        <v>7</v>
      </c>
      <c r="DU323" s="4">
        <v>0</v>
      </c>
      <c r="DV323" s="4">
        <v>0</v>
      </c>
      <c r="DW323" s="4">
        <v>1</v>
      </c>
      <c r="DX323" s="4">
        <v>7</v>
      </c>
      <c r="DY323" s="4">
        <v>0</v>
      </c>
      <c r="DZ323" s="4">
        <v>0</v>
      </c>
      <c r="EA323" s="4">
        <v>1</v>
      </c>
      <c r="EB323" s="4">
        <v>0</v>
      </c>
      <c r="EC323" s="4">
        <v>1</v>
      </c>
      <c r="ED323" s="4">
        <v>2</v>
      </c>
      <c r="EE323" s="4">
        <v>36</v>
      </c>
      <c r="EF323" s="4">
        <v>1</v>
      </c>
      <c r="EG323" s="4">
        <v>49</v>
      </c>
      <c r="EH323" s="4">
        <v>1</v>
      </c>
      <c r="EI323" s="4">
        <v>1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12</v>
      </c>
      <c r="EP323" s="4">
        <v>5</v>
      </c>
      <c r="EQ323" s="4">
        <v>4</v>
      </c>
      <c r="ER323" s="4">
        <v>2</v>
      </c>
      <c r="ES323" s="4">
        <v>52</v>
      </c>
      <c r="ET323" s="4">
        <v>22</v>
      </c>
      <c r="EU323" s="4">
        <v>11</v>
      </c>
      <c r="EV323" s="4">
        <v>2</v>
      </c>
      <c r="EW323" s="4">
        <v>14</v>
      </c>
      <c r="EX323" s="4">
        <v>8</v>
      </c>
      <c r="EY323" s="4">
        <v>5</v>
      </c>
      <c r="EZ323" s="4">
        <v>7</v>
      </c>
      <c r="FA323" s="4">
        <v>1</v>
      </c>
      <c r="FB323" s="4">
        <v>1</v>
      </c>
      <c r="FC323" s="4">
        <v>0</v>
      </c>
      <c r="FD323" s="4">
        <v>1</v>
      </c>
      <c r="FE323" s="4">
        <v>13</v>
      </c>
      <c r="FF323" s="4">
        <v>2</v>
      </c>
      <c r="FG323" s="4">
        <v>0</v>
      </c>
      <c r="FH323" s="4">
        <v>0</v>
      </c>
      <c r="FI323" s="4">
        <v>2</v>
      </c>
      <c r="FJ323" s="4">
        <v>27</v>
      </c>
      <c r="FK323" s="4">
        <v>30</v>
      </c>
      <c r="FL323" s="4">
        <v>3</v>
      </c>
      <c r="FM323" s="4">
        <v>26</v>
      </c>
      <c r="FN323" s="4">
        <v>0</v>
      </c>
      <c r="FO323" s="4">
        <v>2</v>
      </c>
      <c r="FP323" s="4">
        <v>3</v>
      </c>
      <c r="FQ323" s="4">
        <v>0</v>
      </c>
      <c r="FR323" s="4">
        <v>0</v>
      </c>
      <c r="FS323" s="4">
        <v>0</v>
      </c>
      <c r="FT323" s="5">
        <f t="shared" si="10"/>
        <v>1203</v>
      </c>
      <c r="FU323" s="5">
        <f t="shared" si="11"/>
        <v>125</v>
      </c>
    </row>
    <row r="324" spans="1:177" x14ac:dyDescent="0.3">
      <c r="A324" s="3" t="s">
        <v>499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2</v>
      </c>
      <c r="K324" s="4">
        <v>0</v>
      </c>
      <c r="L324" s="4">
        <v>0</v>
      </c>
      <c r="M324" s="4">
        <v>0</v>
      </c>
      <c r="N324" s="4">
        <v>0</v>
      </c>
      <c r="O324" s="4">
        <v>26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6</v>
      </c>
      <c r="X324" s="4">
        <v>13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2</v>
      </c>
      <c r="AE324" s="4">
        <v>0</v>
      </c>
      <c r="AF324" s="4">
        <v>0</v>
      </c>
      <c r="AG324" s="4">
        <v>0</v>
      </c>
      <c r="AH324" s="4">
        <v>2</v>
      </c>
      <c r="AI324" s="4">
        <v>0</v>
      </c>
      <c r="AJ324" s="4">
        <v>0</v>
      </c>
      <c r="AK324" s="4">
        <v>1</v>
      </c>
      <c r="AL324" s="4">
        <v>1</v>
      </c>
      <c r="AM324" s="4">
        <v>0</v>
      </c>
      <c r="AN324" s="4">
        <v>0</v>
      </c>
      <c r="AO324" s="4">
        <v>4</v>
      </c>
      <c r="AP324" s="4">
        <v>0</v>
      </c>
      <c r="AQ324" s="4">
        <v>0</v>
      </c>
      <c r="AR324" s="4">
        <v>0</v>
      </c>
      <c r="AS324" s="4">
        <v>0</v>
      </c>
      <c r="AT324" s="4">
        <v>1</v>
      </c>
      <c r="AU324" s="4">
        <v>0</v>
      </c>
      <c r="AV324" s="4">
        <v>4</v>
      </c>
      <c r="AW324" s="4">
        <v>4</v>
      </c>
      <c r="AX324" s="4">
        <v>0</v>
      </c>
      <c r="AY324" s="4">
        <v>0</v>
      </c>
      <c r="AZ324" s="4">
        <v>1</v>
      </c>
      <c r="BA324" s="4">
        <v>1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1</v>
      </c>
      <c r="BO324" s="4">
        <v>0</v>
      </c>
      <c r="BP324" s="4">
        <v>82</v>
      </c>
      <c r="BQ324" s="4">
        <v>0</v>
      </c>
      <c r="BR324" s="4">
        <v>1</v>
      </c>
      <c r="BS324" s="4">
        <v>0</v>
      </c>
      <c r="BT324" s="4">
        <v>26</v>
      </c>
      <c r="BU324" s="4">
        <v>1</v>
      </c>
      <c r="BV324" s="4">
        <v>1</v>
      </c>
      <c r="BW324" s="4">
        <v>0</v>
      </c>
      <c r="BX324" s="4">
        <v>2</v>
      </c>
      <c r="BY324" s="4">
        <v>0</v>
      </c>
      <c r="BZ324" s="4">
        <v>1</v>
      </c>
      <c r="CA324" s="4">
        <v>2</v>
      </c>
      <c r="CB324" s="4">
        <v>0</v>
      </c>
      <c r="CC324" s="4">
        <v>1</v>
      </c>
      <c r="CD324" s="4">
        <v>2</v>
      </c>
      <c r="CE324" s="4">
        <v>0</v>
      </c>
      <c r="CF324" s="4">
        <v>4</v>
      </c>
      <c r="CG324" s="4">
        <v>0</v>
      </c>
      <c r="CH324" s="4">
        <v>3</v>
      </c>
      <c r="CI324" s="4">
        <v>5</v>
      </c>
      <c r="CJ324" s="4">
        <v>0</v>
      </c>
      <c r="CK324" s="4">
        <v>2</v>
      </c>
      <c r="CL324" s="4">
        <v>0</v>
      </c>
      <c r="CM324" s="4">
        <v>0</v>
      </c>
      <c r="CN324" s="4">
        <v>0</v>
      </c>
      <c r="CO324" s="4">
        <v>0</v>
      </c>
      <c r="CP324" s="4">
        <v>1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1</v>
      </c>
      <c r="CW324" s="4">
        <v>47</v>
      </c>
      <c r="CX324" s="4">
        <v>6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2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108</v>
      </c>
      <c r="DM324" s="4">
        <v>0</v>
      </c>
      <c r="DN324" s="4">
        <v>0</v>
      </c>
      <c r="DO324" s="4">
        <v>1</v>
      </c>
      <c r="DP324" s="4">
        <v>0</v>
      </c>
      <c r="DQ324" s="4">
        <v>0</v>
      </c>
      <c r="DR324" s="4">
        <v>0</v>
      </c>
      <c r="DS324" s="4">
        <v>8</v>
      </c>
      <c r="DT324" s="4">
        <v>0</v>
      </c>
      <c r="DU324" s="4">
        <v>0</v>
      </c>
      <c r="DV324" s="4">
        <v>0</v>
      </c>
      <c r="DW324" s="4">
        <v>2</v>
      </c>
      <c r="DX324" s="4">
        <v>0</v>
      </c>
      <c r="DY324" s="4">
        <v>0</v>
      </c>
      <c r="DZ324" s="4">
        <v>0</v>
      </c>
      <c r="EA324" s="4">
        <v>0</v>
      </c>
      <c r="EB324" s="4">
        <v>0</v>
      </c>
      <c r="EC324" s="4">
        <v>14</v>
      </c>
      <c r="ED324" s="4">
        <v>0</v>
      </c>
      <c r="EE324" s="4">
        <v>4</v>
      </c>
      <c r="EF324" s="4">
        <v>0</v>
      </c>
      <c r="EG324" s="4">
        <v>4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1</v>
      </c>
      <c r="ET324" s="4">
        <v>24</v>
      </c>
      <c r="EU324" s="4">
        <v>0</v>
      </c>
      <c r="EV324" s="4">
        <v>0</v>
      </c>
      <c r="EW324" s="4">
        <v>3</v>
      </c>
      <c r="EX324" s="4">
        <v>0</v>
      </c>
      <c r="EY324" s="4">
        <v>23</v>
      </c>
      <c r="EZ324" s="4">
        <v>0</v>
      </c>
      <c r="FA324" s="4">
        <v>0</v>
      </c>
      <c r="FB324" s="4">
        <v>1</v>
      </c>
      <c r="FC324" s="4">
        <v>0</v>
      </c>
      <c r="FD324" s="4">
        <v>0</v>
      </c>
      <c r="FE324" s="4">
        <v>1</v>
      </c>
      <c r="FF324" s="4">
        <v>1</v>
      </c>
      <c r="FG324" s="4">
        <v>0</v>
      </c>
      <c r="FH324" s="4">
        <v>0</v>
      </c>
      <c r="FI324" s="4">
        <v>0</v>
      </c>
      <c r="FJ324" s="4">
        <v>0</v>
      </c>
      <c r="FK324" s="4">
        <v>0</v>
      </c>
      <c r="FL324" s="4">
        <v>0</v>
      </c>
      <c r="FM324" s="4">
        <v>22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5">
        <f t="shared" si="10"/>
        <v>476</v>
      </c>
      <c r="FU324" s="5">
        <f t="shared" si="11"/>
        <v>49</v>
      </c>
    </row>
    <row r="325" spans="1:177" x14ac:dyDescent="0.3">
      <c r="A325" s="3" t="s">
        <v>500</v>
      </c>
      <c r="B325" s="4">
        <v>1</v>
      </c>
      <c r="C325" s="4">
        <v>0</v>
      </c>
      <c r="D325" s="4">
        <v>1</v>
      </c>
      <c r="E325" s="4">
        <v>1</v>
      </c>
      <c r="F325" s="4">
        <v>1</v>
      </c>
      <c r="G325" s="4">
        <v>42</v>
      </c>
      <c r="H325" s="4">
        <v>5</v>
      </c>
      <c r="I325" s="4">
        <v>11</v>
      </c>
      <c r="J325" s="4">
        <v>0</v>
      </c>
      <c r="K325" s="4">
        <v>1</v>
      </c>
      <c r="L325" s="4">
        <v>0</v>
      </c>
      <c r="M325" s="4">
        <v>29</v>
      </c>
      <c r="N325" s="4">
        <v>11</v>
      </c>
      <c r="O325" s="4">
        <v>45</v>
      </c>
      <c r="P325" s="4">
        <v>13</v>
      </c>
      <c r="Q325" s="4">
        <v>3</v>
      </c>
      <c r="R325" s="4">
        <v>13</v>
      </c>
      <c r="S325" s="4">
        <v>3</v>
      </c>
      <c r="T325" s="4">
        <v>0</v>
      </c>
      <c r="U325" s="4">
        <v>0</v>
      </c>
      <c r="V325" s="4">
        <v>8</v>
      </c>
      <c r="W325" s="4">
        <v>14</v>
      </c>
      <c r="X325" s="4">
        <v>4</v>
      </c>
      <c r="Y325" s="4">
        <v>0</v>
      </c>
      <c r="Z325" s="4">
        <v>0</v>
      </c>
      <c r="AA325" s="4">
        <v>0</v>
      </c>
      <c r="AB325" s="4">
        <v>1</v>
      </c>
      <c r="AC325" s="4">
        <v>3</v>
      </c>
      <c r="AD325" s="4">
        <v>0</v>
      </c>
      <c r="AE325" s="4">
        <v>0</v>
      </c>
      <c r="AF325" s="4">
        <v>0</v>
      </c>
      <c r="AG325" s="4">
        <v>3</v>
      </c>
      <c r="AH325" s="4">
        <v>0</v>
      </c>
      <c r="AI325" s="4">
        <v>0</v>
      </c>
      <c r="AJ325" s="4">
        <v>0</v>
      </c>
      <c r="AK325" s="4">
        <v>26</v>
      </c>
      <c r="AL325" s="4">
        <v>0</v>
      </c>
      <c r="AM325" s="4">
        <v>0</v>
      </c>
      <c r="AN325" s="4">
        <v>4</v>
      </c>
      <c r="AO325" s="4">
        <v>9</v>
      </c>
      <c r="AP325" s="4">
        <v>4</v>
      </c>
      <c r="AQ325" s="4">
        <v>0</v>
      </c>
      <c r="AR325" s="4">
        <v>0</v>
      </c>
      <c r="AS325" s="4">
        <v>2</v>
      </c>
      <c r="AT325" s="4">
        <v>1</v>
      </c>
      <c r="AU325" s="4">
        <v>5</v>
      </c>
      <c r="AV325" s="4">
        <v>1</v>
      </c>
      <c r="AW325" s="4">
        <v>0</v>
      </c>
      <c r="AX325" s="4">
        <v>0</v>
      </c>
      <c r="AY325" s="4">
        <v>0</v>
      </c>
      <c r="AZ325" s="4">
        <v>0</v>
      </c>
      <c r="BA325" s="4">
        <v>3</v>
      </c>
      <c r="BB325" s="4">
        <v>0</v>
      </c>
      <c r="BC325" s="4">
        <v>1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10</v>
      </c>
      <c r="BJ325" s="4">
        <v>3</v>
      </c>
      <c r="BK325" s="4">
        <v>0</v>
      </c>
      <c r="BL325" s="4">
        <v>2</v>
      </c>
      <c r="BM325" s="4">
        <v>2</v>
      </c>
      <c r="BN325" s="4">
        <v>1</v>
      </c>
      <c r="BO325" s="4">
        <v>0</v>
      </c>
      <c r="BP325" s="4">
        <v>0</v>
      </c>
      <c r="BQ325" s="4">
        <v>49</v>
      </c>
      <c r="BR325" s="4">
        <v>4</v>
      </c>
      <c r="BS325" s="4">
        <v>0</v>
      </c>
      <c r="BT325" s="4">
        <v>13</v>
      </c>
      <c r="BU325" s="4">
        <v>2</v>
      </c>
      <c r="BV325" s="4">
        <v>0</v>
      </c>
      <c r="BW325" s="4">
        <v>2</v>
      </c>
      <c r="BX325" s="4">
        <v>17</v>
      </c>
      <c r="BY325" s="4">
        <v>11</v>
      </c>
      <c r="BZ325" s="4">
        <v>0</v>
      </c>
      <c r="CA325" s="4">
        <v>4</v>
      </c>
      <c r="CB325" s="4">
        <v>0</v>
      </c>
      <c r="CC325" s="4">
        <v>3</v>
      </c>
      <c r="CD325" s="4">
        <v>1</v>
      </c>
      <c r="CE325" s="4">
        <v>1</v>
      </c>
      <c r="CF325" s="4">
        <v>37</v>
      </c>
      <c r="CG325" s="4">
        <v>2</v>
      </c>
      <c r="CH325" s="4">
        <v>16</v>
      </c>
      <c r="CI325" s="4">
        <v>0</v>
      </c>
      <c r="CJ325" s="4">
        <v>0</v>
      </c>
      <c r="CK325" s="4">
        <v>2</v>
      </c>
      <c r="CL325" s="4">
        <v>1</v>
      </c>
      <c r="CM325" s="4">
        <v>3</v>
      </c>
      <c r="CN325" s="4">
        <v>14</v>
      </c>
      <c r="CO325" s="4">
        <v>2</v>
      </c>
      <c r="CP325" s="4">
        <v>0</v>
      </c>
      <c r="CQ325" s="4">
        <v>2</v>
      </c>
      <c r="CR325" s="4">
        <v>2</v>
      </c>
      <c r="CS325" s="4">
        <v>3</v>
      </c>
      <c r="CT325" s="4">
        <v>12</v>
      </c>
      <c r="CU325" s="4">
        <v>2</v>
      </c>
      <c r="CV325" s="4">
        <v>3</v>
      </c>
      <c r="CW325" s="4">
        <v>1</v>
      </c>
      <c r="CX325" s="4">
        <v>0</v>
      </c>
      <c r="CY325" s="4">
        <v>0</v>
      </c>
      <c r="CZ325" s="4">
        <v>3</v>
      </c>
      <c r="DA325" s="4">
        <v>2</v>
      </c>
      <c r="DB325" s="4">
        <v>1</v>
      </c>
      <c r="DC325" s="4">
        <v>3</v>
      </c>
      <c r="DD325" s="4">
        <v>0</v>
      </c>
      <c r="DE325" s="4">
        <v>1</v>
      </c>
      <c r="DF325" s="4">
        <v>1</v>
      </c>
      <c r="DG325" s="4">
        <v>0</v>
      </c>
      <c r="DH325" s="4">
        <v>39</v>
      </c>
      <c r="DI325" s="4">
        <v>0</v>
      </c>
      <c r="DJ325" s="4">
        <v>2</v>
      </c>
      <c r="DK325" s="4">
        <v>2</v>
      </c>
      <c r="DL325" s="4">
        <v>10</v>
      </c>
      <c r="DM325" s="4">
        <v>0</v>
      </c>
      <c r="DN325" s="4">
        <v>9</v>
      </c>
      <c r="DO325" s="4">
        <v>1</v>
      </c>
      <c r="DP325" s="4">
        <v>1</v>
      </c>
      <c r="DQ325" s="4">
        <v>0</v>
      </c>
      <c r="DR325" s="4">
        <v>117</v>
      </c>
      <c r="DS325" s="4">
        <v>102</v>
      </c>
      <c r="DT325" s="4">
        <v>3</v>
      </c>
      <c r="DU325" s="4">
        <v>0</v>
      </c>
      <c r="DV325" s="4">
        <v>4</v>
      </c>
      <c r="DW325" s="4">
        <v>0</v>
      </c>
      <c r="DX325" s="4">
        <v>7</v>
      </c>
      <c r="DY325" s="4">
        <v>1</v>
      </c>
      <c r="DZ325" s="4">
        <v>9</v>
      </c>
      <c r="EA325" s="4">
        <v>0</v>
      </c>
      <c r="EB325" s="4">
        <v>0</v>
      </c>
      <c r="EC325" s="4">
        <v>0</v>
      </c>
      <c r="ED325" s="4">
        <v>3</v>
      </c>
      <c r="EE325" s="4">
        <v>55</v>
      </c>
      <c r="EF325" s="4">
        <v>2</v>
      </c>
      <c r="EG325" s="4">
        <v>12</v>
      </c>
      <c r="EH325" s="4">
        <v>2</v>
      </c>
      <c r="EI325" s="4">
        <v>3</v>
      </c>
      <c r="EJ325" s="4">
        <v>12</v>
      </c>
      <c r="EK325" s="4">
        <v>3</v>
      </c>
      <c r="EL325" s="4">
        <v>0</v>
      </c>
      <c r="EM325" s="4">
        <v>11</v>
      </c>
      <c r="EN325" s="4">
        <v>0</v>
      </c>
      <c r="EO325" s="4">
        <v>15</v>
      </c>
      <c r="EP325" s="4">
        <v>3</v>
      </c>
      <c r="EQ325" s="4">
        <v>2</v>
      </c>
      <c r="ER325" s="4">
        <v>53</v>
      </c>
      <c r="ES325" s="4">
        <v>23</v>
      </c>
      <c r="ET325" s="4">
        <v>0</v>
      </c>
      <c r="EU325" s="4">
        <v>5</v>
      </c>
      <c r="EV325" s="4">
        <v>1</v>
      </c>
      <c r="EW325" s="4">
        <v>328</v>
      </c>
      <c r="EX325" s="4">
        <v>12</v>
      </c>
      <c r="EY325" s="4">
        <v>0</v>
      </c>
      <c r="EZ325" s="4">
        <v>2</v>
      </c>
      <c r="FA325" s="4">
        <v>1</v>
      </c>
      <c r="FB325" s="4">
        <v>0</v>
      </c>
      <c r="FC325" s="4">
        <v>1</v>
      </c>
      <c r="FD325" s="4">
        <v>0</v>
      </c>
      <c r="FE325" s="4">
        <v>0</v>
      </c>
      <c r="FF325" s="4">
        <v>4</v>
      </c>
      <c r="FG325" s="4">
        <v>2</v>
      </c>
      <c r="FH325" s="4">
        <v>8</v>
      </c>
      <c r="FI325" s="4">
        <v>0</v>
      </c>
      <c r="FJ325" s="4">
        <v>13</v>
      </c>
      <c r="FK325" s="4">
        <v>41</v>
      </c>
      <c r="FL325" s="4">
        <v>0</v>
      </c>
      <c r="FM325" s="4">
        <v>37</v>
      </c>
      <c r="FN325" s="4">
        <v>0</v>
      </c>
      <c r="FO325" s="4">
        <v>2</v>
      </c>
      <c r="FP325" s="4">
        <v>0</v>
      </c>
      <c r="FQ325" s="4">
        <v>0</v>
      </c>
      <c r="FR325" s="4">
        <v>0</v>
      </c>
      <c r="FS325" s="4">
        <v>0</v>
      </c>
      <c r="FT325" s="5">
        <f t="shared" si="10"/>
        <v>1470</v>
      </c>
      <c r="FU325" s="5">
        <f t="shared" si="11"/>
        <v>110</v>
      </c>
    </row>
    <row r="326" spans="1:177" x14ac:dyDescent="0.3">
      <c r="A326" s="3" t="s">
        <v>501</v>
      </c>
      <c r="B326" s="4">
        <v>5</v>
      </c>
      <c r="C326" s="4">
        <v>7</v>
      </c>
      <c r="D326" s="4">
        <v>5</v>
      </c>
      <c r="E326" s="4">
        <v>10</v>
      </c>
      <c r="F326" s="4">
        <v>4</v>
      </c>
      <c r="G326" s="4">
        <v>35</v>
      </c>
      <c r="H326" s="4">
        <v>1</v>
      </c>
      <c r="I326" s="4">
        <v>11</v>
      </c>
      <c r="J326" s="4">
        <v>1</v>
      </c>
      <c r="K326" s="4">
        <v>2</v>
      </c>
      <c r="L326" s="4">
        <v>7</v>
      </c>
      <c r="M326" s="4">
        <v>22</v>
      </c>
      <c r="N326" s="4">
        <v>52</v>
      </c>
      <c r="O326" s="4">
        <v>50</v>
      </c>
      <c r="P326" s="4">
        <v>5</v>
      </c>
      <c r="Q326" s="4">
        <v>11</v>
      </c>
      <c r="R326" s="4">
        <v>31</v>
      </c>
      <c r="S326" s="4">
        <v>11</v>
      </c>
      <c r="T326" s="4">
        <v>0</v>
      </c>
      <c r="U326" s="4">
        <v>4</v>
      </c>
      <c r="V326" s="4">
        <v>26</v>
      </c>
      <c r="W326" s="4">
        <v>22</v>
      </c>
      <c r="X326" s="4">
        <v>36</v>
      </c>
      <c r="Y326" s="4">
        <v>7</v>
      </c>
      <c r="Z326" s="4">
        <v>3</v>
      </c>
      <c r="AA326" s="4">
        <v>0</v>
      </c>
      <c r="AB326" s="4">
        <v>2</v>
      </c>
      <c r="AC326" s="4">
        <v>28</v>
      </c>
      <c r="AD326" s="4">
        <v>34</v>
      </c>
      <c r="AE326" s="4">
        <v>17</v>
      </c>
      <c r="AF326" s="4">
        <v>1</v>
      </c>
      <c r="AG326" s="4">
        <v>0</v>
      </c>
      <c r="AH326" s="4">
        <v>7</v>
      </c>
      <c r="AI326" s="4">
        <v>1</v>
      </c>
      <c r="AJ326" s="4">
        <v>2</v>
      </c>
      <c r="AK326" s="4">
        <v>184</v>
      </c>
      <c r="AL326" s="4">
        <v>55</v>
      </c>
      <c r="AM326" s="4">
        <v>22</v>
      </c>
      <c r="AN326" s="4">
        <v>16</v>
      </c>
      <c r="AO326" s="4">
        <v>52</v>
      </c>
      <c r="AP326" s="4">
        <v>5</v>
      </c>
      <c r="AQ326" s="4">
        <v>3</v>
      </c>
      <c r="AR326" s="4">
        <v>1</v>
      </c>
      <c r="AS326" s="4">
        <v>10</v>
      </c>
      <c r="AT326" s="4">
        <v>4</v>
      </c>
      <c r="AU326" s="4">
        <v>13</v>
      </c>
      <c r="AV326" s="4">
        <v>7</v>
      </c>
      <c r="AW326" s="4">
        <v>11</v>
      </c>
      <c r="AX326" s="4">
        <v>7</v>
      </c>
      <c r="AY326" s="4">
        <v>12</v>
      </c>
      <c r="AZ326" s="4">
        <v>3</v>
      </c>
      <c r="BA326" s="4">
        <v>9</v>
      </c>
      <c r="BB326" s="4">
        <v>0</v>
      </c>
      <c r="BC326" s="4">
        <v>31</v>
      </c>
      <c r="BD326" s="4">
        <v>5</v>
      </c>
      <c r="BE326" s="4">
        <v>3</v>
      </c>
      <c r="BF326" s="4">
        <v>3</v>
      </c>
      <c r="BG326" s="4">
        <v>5</v>
      </c>
      <c r="BH326" s="4">
        <v>21</v>
      </c>
      <c r="BI326" s="4">
        <v>35</v>
      </c>
      <c r="BJ326" s="4">
        <v>6</v>
      </c>
      <c r="BK326" s="4">
        <v>3</v>
      </c>
      <c r="BL326" s="4">
        <v>19</v>
      </c>
      <c r="BM326" s="4">
        <v>3</v>
      </c>
      <c r="BN326" s="4">
        <v>13</v>
      </c>
      <c r="BO326" s="4">
        <v>28</v>
      </c>
      <c r="BP326" s="4">
        <v>77</v>
      </c>
      <c r="BQ326" s="4">
        <v>27</v>
      </c>
      <c r="BR326" s="4">
        <v>7</v>
      </c>
      <c r="BS326" s="4">
        <v>24</v>
      </c>
      <c r="BT326" s="4">
        <v>38</v>
      </c>
      <c r="BU326" s="4">
        <v>14</v>
      </c>
      <c r="BV326" s="4">
        <v>8</v>
      </c>
      <c r="BW326" s="4">
        <v>7</v>
      </c>
      <c r="BX326" s="4">
        <v>29</v>
      </c>
      <c r="BY326" s="4">
        <v>7</v>
      </c>
      <c r="BZ326" s="4">
        <v>1</v>
      </c>
      <c r="CA326" s="4">
        <v>42</v>
      </c>
      <c r="CB326" s="4">
        <v>13</v>
      </c>
      <c r="CC326" s="4">
        <v>8</v>
      </c>
      <c r="CD326" s="4">
        <v>4</v>
      </c>
      <c r="CE326" s="4">
        <v>11</v>
      </c>
      <c r="CF326" s="4">
        <v>47</v>
      </c>
      <c r="CG326" s="4">
        <v>0</v>
      </c>
      <c r="CH326" s="4">
        <v>57</v>
      </c>
      <c r="CI326" s="4">
        <v>5</v>
      </c>
      <c r="CJ326" s="4">
        <v>9</v>
      </c>
      <c r="CK326" s="4">
        <v>4</v>
      </c>
      <c r="CL326" s="4">
        <v>2</v>
      </c>
      <c r="CM326" s="4">
        <v>1</v>
      </c>
      <c r="CN326" s="4">
        <v>32</v>
      </c>
      <c r="CO326" s="4">
        <v>9</v>
      </c>
      <c r="CP326" s="4">
        <v>2</v>
      </c>
      <c r="CQ326" s="4">
        <v>9</v>
      </c>
      <c r="CR326" s="4">
        <v>3</v>
      </c>
      <c r="CS326" s="4">
        <v>7</v>
      </c>
      <c r="CT326" s="4">
        <v>52</v>
      </c>
      <c r="CU326" s="4">
        <v>9</v>
      </c>
      <c r="CV326" s="4">
        <v>20</v>
      </c>
      <c r="CW326" s="4">
        <v>4</v>
      </c>
      <c r="CX326" s="4">
        <v>31</v>
      </c>
      <c r="CY326" s="4">
        <v>0</v>
      </c>
      <c r="CZ326" s="4">
        <v>6</v>
      </c>
      <c r="DA326" s="4">
        <v>1</v>
      </c>
      <c r="DB326" s="4">
        <v>0</v>
      </c>
      <c r="DC326" s="4">
        <v>4</v>
      </c>
      <c r="DD326" s="4">
        <v>0</v>
      </c>
      <c r="DE326" s="4">
        <v>4</v>
      </c>
      <c r="DF326" s="4">
        <v>7</v>
      </c>
      <c r="DG326" s="4">
        <v>1</v>
      </c>
      <c r="DH326" s="4">
        <v>29</v>
      </c>
      <c r="DI326" s="4">
        <v>23</v>
      </c>
      <c r="DJ326" s="4">
        <v>2</v>
      </c>
      <c r="DK326" s="4">
        <v>0</v>
      </c>
      <c r="DL326" s="4">
        <v>89</v>
      </c>
      <c r="DM326" s="4">
        <v>0</v>
      </c>
      <c r="DN326" s="4">
        <v>9</v>
      </c>
      <c r="DO326" s="4">
        <v>34</v>
      </c>
      <c r="DP326" s="4">
        <v>1</v>
      </c>
      <c r="DQ326" s="4">
        <v>4</v>
      </c>
      <c r="DR326" s="4">
        <v>45</v>
      </c>
      <c r="DS326" s="4">
        <v>81</v>
      </c>
      <c r="DT326" s="4">
        <v>14</v>
      </c>
      <c r="DU326" s="4">
        <v>2</v>
      </c>
      <c r="DV326" s="4">
        <v>5</v>
      </c>
      <c r="DW326" s="4">
        <v>5</v>
      </c>
      <c r="DX326" s="4">
        <v>3</v>
      </c>
      <c r="DY326" s="4">
        <v>0</v>
      </c>
      <c r="DZ326" s="4">
        <v>9</v>
      </c>
      <c r="EA326" s="4">
        <v>1</v>
      </c>
      <c r="EB326" s="4">
        <v>1</v>
      </c>
      <c r="EC326" s="4">
        <v>34</v>
      </c>
      <c r="ED326" s="4">
        <v>2</v>
      </c>
      <c r="EE326" s="4">
        <v>49</v>
      </c>
      <c r="EF326" s="4">
        <v>1</v>
      </c>
      <c r="EG326" s="4">
        <v>45</v>
      </c>
      <c r="EH326" s="4">
        <v>1</v>
      </c>
      <c r="EI326" s="4">
        <v>31</v>
      </c>
      <c r="EJ326" s="4">
        <v>7</v>
      </c>
      <c r="EK326" s="4">
        <v>0</v>
      </c>
      <c r="EL326" s="4">
        <v>7</v>
      </c>
      <c r="EM326" s="4">
        <v>17</v>
      </c>
      <c r="EN326" s="4">
        <v>26</v>
      </c>
      <c r="EO326" s="4">
        <v>50</v>
      </c>
      <c r="EP326" s="4">
        <v>5</v>
      </c>
      <c r="EQ326" s="4">
        <v>23</v>
      </c>
      <c r="ER326" s="4">
        <v>20</v>
      </c>
      <c r="ES326" s="4">
        <v>85</v>
      </c>
      <c r="ET326" s="4">
        <v>44</v>
      </c>
      <c r="EU326" s="4">
        <v>11</v>
      </c>
      <c r="EV326" s="4">
        <v>12</v>
      </c>
      <c r="EW326" s="4">
        <v>190</v>
      </c>
      <c r="EX326" s="4">
        <v>30</v>
      </c>
      <c r="EY326" s="4">
        <v>21</v>
      </c>
      <c r="EZ326" s="4">
        <v>19</v>
      </c>
      <c r="FA326" s="4">
        <v>1</v>
      </c>
      <c r="FB326" s="4">
        <v>11</v>
      </c>
      <c r="FC326" s="4">
        <v>2</v>
      </c>
      <c r="FD326" s="4">
        <v>2</v>
      </c>
      <c r="FE326" s="4">
        <v>17</v>
      </c>
      <c r="FF326" s="4">
        <v>81</v>
      </c>
      <c r="FG326" s="4">
        <v>3</v>
      </c>
      <c r="FH326" s="4">
        <v>21</v>
      </c>
      <c r="FI326" s="4">
        <v>4</v>
      </c>
      <c r="FJ326" s="4">
        <v>30</v>
      </c>
      <c r="FK326" s="4">
        <v>31</v>
      </c>
      <c r="FL326" s="4">
        <v>5</v>
      </c>
      <c r="FM326" s="4">
        <v>65</v>
      </c>
      <c r="FN326" s="4">
        <v>0</v>
      </c>
      <c r="FO326" s="4">
        <v>17</v>
      </c>
      <c r="FP326" s="4">
        <v>0</v>
      </c>
      <c r="FQ326" s="4">
        <v>1</v>
      </c>
      <c r="FR326" s="4">
        <v>0</v>
      </c>
      <c r="FS326" s="4">
        <v>10</v>
      </c>
      <c r="FT326" s="5">
        <f t="shared" si="10"/>
        <v>3080</v>
      </c>
      <c r="FU326" s="5">
        <f t="shared" si="11"/>
        <v>159</v>
      </c>
    </row>
    <row r="327" spans="1:177" x14ac:dyDescent="0.3">
      <c r="A327" s="3" t="s">
        <v>502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1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0</v>
      </c>
      <c r="FJ327" s="4">
        <v>0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5">
        <f t="shared" si="10"/>
        <v>1</v>
      </c>
      <c r="FU327" s="5">
        <f t="shared" si="11"/>
        <v>1</v>
      </c>
    </row>
    <row r="328" spans="1:177" x14ac:dyDescent="0.3">
      <c r="A328" s="3" t="s">
        <v>503</v>
      </c>
      <c r="B328" s="4">
        <v>0</v>
      </c>
      <c r="C328" s="4">
        <v>3</v>
      </c>
      <c r="D328" s="4">
        <v>1</v>
      </c>
      <c r="E328" s="4">
        <v>1</v>
      </c>
      <c r="F328" s="4">
        <v>0</v>
      </c>
      <c r="G328" s="4">
        <v>0</v>
      </c>
      <c r="H328" s="4">
        <v>1</v>
      </c>
      <c r="I328" s="4">
        <v>11</v>
      </c>
      <c r="J328" s="4">
        <v>0</v>
      </c>
      <c r="K328" s="4">
        <v>1</v>
      </c>
      <c r="L328" s="4">
        <v>0</v>
      </c>
      <c r="M328" s="4">
        <v>0</v>
      </c>
      <c r="N328" s="4">
        <v>8</v>
      </c>
      <c r="O328" s="4">
        <v>15</v>
      </c>
      <c r="P328" s="4">
        <v>2</v>
      </c>
      <c r="Q328" s="4">
        <v>0</v>
      </c>
      <c r="R328" s="4">
        <v>9</v>
      </c>
      <c r="S328" s="4">
        <v>2</v>
      </c>
      <c r="T328" s="4">
        <v>0</v>
      </c>
      <c r="U328" s="4">
        <v>0</v>
      </c>
      <c r="V328" s="4">
        <v>2</v>
      </c>
      <c r="W328" s="4">
        <v>5</v>
      </c>
      <c r="X328" s="4">
        <v>12</v>
      </c>
      <c r="Y328" s="4">
        <v>2</v>
      </c>
      <c r="Z328" s="4">
        <v>1</v>
      </c>
      <c r="AA328" s="4">
        <v>0</v>
      </c>
      <c r="AB328" s="4">
        <v>0</v>
      </c>
      <c r="AC328" s="4">
        <v>3</v>
      </c>
      <c r="AD328" s="4">
        <v>4</v>
      </c>
      <c r="AE328" s="4">
        <v>6</v>
      </c>
      <c r="AF328" s="4">
        <v>0</v>
      </c>
      <c r="AG328" s="4">
        <v>0</v>
      </c>
      <c r="AH328" s="4">
        <v>1</v>
      </c>
      <c r="AI328" s="4">
        <v>0</v>
      </c>
      <c r="AJ328" s="4">
        <v>1</v>
      </c>
      <c r="AK328" s="4">
        <v>9</v>
      </c>
      <c r="AL328" s="4">
        <v>10</v>
      </c>
      <c r="AM328" s="4">
        <v>0</v>
      </c>
      <c r="AN328" s="4">
        <v>0</v>
      </c>
      <c r="AO328" s="4">
        <v>3</v>
      </c>
      <c r="AP328" s="4">
        <v>0</v>
      </c>
      <c r="AQ328" s="4">
        <v>0</v>
      </c>
      <c r="AR328" s="4">
        <v>0</v>
      </c>
      <c r="AS328" s="4">
        <v>1</v>
      </c>
      <c r="AT328" s="4">
        <v>0</v>
      </c>
      <c r="AU328" s="4">
        <v>7</v>
      </c>
      <c r="AV328" s="4">
        <v>1</v>
      </c>
      <c r="AW328" s="4">
        <v>1</v>
      </c>
      <c r="AX328" s="4">
        <v>0</v>
      </c>
      <c r="AY328" s="4">
        <v>9</v>
      </c>
      <c r="AZ328" s="4">
        <v>0</v>
      </c>
      <c r="BA328" s="4">
        <v>2</v>
      </c>
      <c r="BB328" s="4">
        <v>0</v>
      </c>
      <c r="BC328" s="4">
        <v>9</v>
      </c>
      <c r="BD328" s="4">
        <v>5</v>
      </c>
      <c r="BE328" s="4">
        <v>0</v>
      </c>
      <c r="BF328" s="4">
        <v>1</v>
      </c>
      <c r="BG328" s="4">
        <v>0</v>
      </c>
      <c r="BH328" s="4">
        <v>1</v>
      </c>
      <c r="BI328" s="4">
        <v>3</v>
      </c>
      <c r="BJ328" s="4">
        <v>0</v>
      </c>
      <c r="BK328" s="4">
        <v>0</v>
      </c>
      <c r="BL328" s="4">
        <v>6</v>
      </c>
      <c r="BM328" s="4">
        <v>0</v>
      </c>
      <c r="BN328" s="4">
        <v>1</v>
      </c>
      <c r="BO328" s="4">
        <v>1</v>
      </c>
      <c r="BP328" s="4">
        <v>2</v>
      </c>
      <c r="BQ328" s="4">
        <v>4</v>
      </c>
      <c r="BR328" s="4">
        <v>3</v>
      </c>
      <c r="BS328" s="4">
        <v>0</v>
      </c>
      <c r="BT328" s="4">
        <v>0</v>
      </c>
      <c r="BU328" s="4">
        <v>0</v>
      </c>
      <c r="BV328" s="4">
        <v>1</v>
      </c>
      <c r="BW328" s="4">
        <v>4</v>
      </c>
      <c r="BX328" s="4">
        <v>8</v>
      </c>
      <c r="BY328" s="4">
        <v>0</v>
      </c>
      <c r="BZ328" s="4">
        <v>0</v>
      </c>
      <c r="CA328" s="4">
        <v>7</v>
      </c>
      <c r="CB328" s="4">
        <v>6</v>
      </c>
      <c r="CC328" s="4">
        <v>5</v>
      </c>
      <c r="CD328" s="4">
        <v>0</v>
      </c>
      <c r="CE328" s="4">
        <v>0</v>
      </c>
      <c r="CF328" s="4">
        <v>5</v>
      </c>
      <c r="CG328" s="4">
        <v>0</v>
      </c>
      <c r="CH328" s="4">
        <v>15</v>
      </c>
      <c r="CI328" s="4">
        <v>0</v>
      </c>
      <c r="CJ328" s="4">
        <v>0</v>
      </c>
      <c r="CK328" s="4">
        <v>1</v>
      </c>
      <c r="CL328" s="4">
        <v>0</v>
      </c>
      <c r="CM328" s="4">
        <v>0</v>
      </c>
      <c r="CN328" s="4">
        <v>17</v>
      </c>
      <c r="CO328" s="4">
        <v>4</v>
      </c>
      <c r="CP328" s="4">
        <v>2</v>
      </c>
      <c r="CQ328" s="4">
        <v>1</v>
      </c>
      <c r="CR328" s="4">
        <v>0</v>
      </c>
      <c r="CS328" s="4">
        <v>2</v>
      </c>
      <c r="CT328" s="4">
        <v>19</v>
      </c>
      <c r="CU328" s="4">
        <v>5</v>
      </c>
      <c r="CV328" s="4">
        <v>0</v>
      </c>
      <c r="CW328" s="4">
        <v>0</v>
      </c>
      <c r="CX328" s="4">
        <v>14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8</v>
      </c>
      <c r="DJ328" s="4">
        <v>0</v>
      </c>
      <c r="DK328" s="4">
        <v>0</v>
      </c>
      <c r="DL328" s="4">
        <v>16</v>
      </c>
      <c r="DM328" s="4">
        <v>0</v>
      </c>
      <c r="DN328" s="4">
        <v>5</v>
      </c>
      <c r="DO328" s="4">
        <v>0</v>
      </c>
      <c r="DP328" s="4">
        <v>0</v>
      </c>
      <c r="DQ328" s="4">
        <v>0</v>
      </c>
      <c r="DR328" s="4">
        <v>6</v>
      </c>
      <c r="DS328" s="4">
        <v>13</v>
      </c>
      <c r="DT328" s="4">
        <v>3</v>
      </c>
      <c r="DU328" s="4">
        <v>0</v>
      </c>
      <c r="DV328" s="4">
        <v>1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14</v>
      </c>
      <c r="ED328" s="4">
        <v>0</v>
      </c>
      <c r="EE328" s="4">
        <v>38</v>
      </c>
      <c r="EF328" s="4">
        <v>0</v>
      </c>
      <c r="EG328" s="4">
        <v>5</v>
      </c>
      <c r="EH328" s="4">
        <v>0</v>
      </c>
      <c r="EI328" s="4">
        <v>7</v>
      </c>
      <c r="EJ328" s="4">
        <v>1</v>
      </c>
      <c r="EK328" s="4">
        <v>0</v>
      </c>
      <c r="EL328" s="4">
        <v>1</v>
      </c>
      <c r="EM328" s="4">
        <v>6</v>
      </c>
      <c r="EN328" s="4">
        <v>0</v>
      </c>
      <c r="EO328" s="4">
        <v>1</v>
      </c>
      <c r="EP328" s="4">
        <v>3</v>
      </c>
      <c r="EQ328" s="4">
        <v>1</v>
      </c>
      <c r="ER328" s="4">
        <v>2</v>
      </c>
      <c r="ES328" s="4">
        <v>6</v>
      </c>
      <c r="ET328" s="4">
        <v>7</v>
      </c>
      <c r="EU328" s="4">
        <v>2</v>
      </c>
      <c r="EV328" s="4">
        <v>3</v>
      </c>
      <c r="EW328" s="4">
        <v>33</v>
      </c>
      <c r="EX328" s="4">
        <v>0</v>
      </c>
      <c r="EY328" s="4">
        <v>4</v>
      </c>
      <c r="EZ328" s="4">
        <v>12</v>
      </c>
      <c r="FA328" s="4">
        <v>0</v>
      </c>
      <c r="FB328" s="4">
        <v>0</v>
      </c>
      <c r="FC328" s="4">
        <v>2</v>
      </c>
      <c r="FD328" s="4">
        <v>0</v>
      </c>
      <c r="FE328" s="4">
        <v>0</v>
      </c>
      <c r="FF328" s="4">
        <v>4</v>
      </c>
      <c r="FG328" s="4">
        <v>0</v>
      </c>
      <c r="FH328" s="4">
        <v>6</v>
      </c>
      <c r="FI328" s="4">
        <v>1</v>
      </c>
      <c r="FJ328" s="4">
        <v>3</v>
      </c>
      <c r="FK328" s="4">
        <v>4</v>
      </c>
      <c r="FL328" s="4">
        <v>0</v>
      </c>
      <c r="FM328" s="4">
        <v>24</v>
      </c>
      <c r="FN328" s="4">
        <v>0</v>
      </c>
      <c r="FO328" s="4">
        <v>6</v>
      </c>
      <c r="FP328" s="4">
        <v>0</v>
      </c>
      <c r="FQ328" s="4">
        <v>0</v>
      </c>
      <c r="FR328" s="4">
        <v>1</v>
      </c>
      <c r="FS328" s="4">
        <v>1</v>
      </c>
      <c r="FT328" s="5">
        <f t="shared" si="10"/>
        <v>537</v>
      </c>
      <c r="FU328" s="5">
        <f t="shared" si="11"/>
        <v>94</v>
      </c>
    </row>
    <row r="329" spans="1:177" x14ac:dyDescent="0.3">
      <c r="A329" s="3" t="s">
        <v>504</v>
      </c>
      <c r="B329" s="4">
        <v>1</v>
      </c>
      <c r="C329" s="4">
        <v>0</v>
      </c>
      <c r="D329" s="4">
        <v>2</v>
      </c>
      <c r="E329" s="4">
        <v>5</v>
      </c>
      <c r="F329" s="4">
        <v>1</v>
      </c>
      <c r="G329" s="4">
        <v>13</v>
      </c>
      <c r="H329" s="4">
        <v>1</v>
      </c>
      <c r="I329" s="4">
        <v>9</v>
      </c>
      <c r="J329" s="4">
        <v>1</v>
      </c>
      <c r="K329" s="4">
        <v>0</v>
      </c>
      <c r="L329" s="4">
        <v>2</v>
      </c>
      <c r="M329" s="4">
        <v>5</v>
      </c>
      <c r="N329" s="4">
        <v>17</v>
      </c>
      <c r="O329" s="4">
        <v>23</v>
      </c>
      <c r="P329" s="4">
        <v>2</v>
      </c>
      <c r="Q329" s="4">
        <v>0</v>
      </c>
      <c r="R329" s="4">
        <v>13</v>
      </c>
      <c r="S329" s="4">
        <v>2</v>
      </c>
      <c r="T329" s="4">
        <v>0</v>
      </c>
      <c r="U329" s="4">
        <v>0</v>
      </c>
      <c r="V329" s="4">
        <v>7</v>
      </c>
      <c r="W329" s="4">
        <v>10</v>
      </c>
      <c r="X329" s="4">
        <v>9</v>
      </c>
      <c r="Y329" s="4">
        <v>0</v>
      </c>
      <c r="Z329" s="4">
        <v>4</v>
      </c>
      <c r="AA329" s="4">
        <v>0</v>
      </c>
      <c r="AB329" s="4">
        <v>1</v>
      </c>
      <c r="AC329" s="4">
        <v>6</v>
      </c>
      <c r="AD329" s="4">
        <v>9</v>
      </c>
      <c r="AE329" s="4">
        <v>10</v>
      </c>
      <c r="AF329" s="4">
        <v>0</v>
      </c>
      <c r="AG329" s="4">
        <v>0</v>
      </c>
      <c r="AH329" s="4">
        <v>4</v>
      </c>
      <c r="AI329" s="4">
        <v>0</v>
      </c>
      <c r="AJ329" s="4">
        <v>0</v>
      </c>
      <c r="AK329" s="4">
        <v>38</v>
      </c>
      <c r="AL329" s="4">
        <v>16</v>
      </c>
      <c r="AM329" s="4">
        <v>5</v>
      </c>
      <c r="AN329" s="4">
        <v>0</v>
      </c>
      <c r="AO329" s="4">
        <v>8</v>
      </c>
      <c r="AP329" s="4">
        <v>0</v>
      </c>
      <c r="AQ329" s="4">
        <v>0</v>
      </c>
      <c r="AR329" s="4">
        <v>2</v>
      </c>
      <c r="AS329" s="4">
        <v>0</v>
      </c>
      <c r="AT329" s="4">
        <v>4</v>
      </c>
      <c r="AU329" s="4">
        <v>11</v>
      </c>
      <c r="AV329" s="4">
        <v>3</v>
      </c>
      <c r="AW329" s="4">
        <v>3</v>
      </c>
      <c r="AX329" s="4">
        <v>1</v>
      </c>
      <c r="AY329" s="4">
        <v>15</v>
      </c>
      <c r="AZ329" s="4">
        <v>0</v>
      </c>
      <c r="BA329" s="4">
        <v>0</v>
      </c>
      <c r="BB329" s="4">
        <v>0</v>
      </c>
      <c r="BC329" s="4">
        <v>7</v>
      </c>
      <c r="BD329" s="4">
        <v>4</v>
      </c>
      <c r="BE329" s="4">
        <v>1</v>
      </c>
      <c r="BF329" s="4">
        <v>0</v>
      </c>
      <c r="BG329" s="4">
        <v>0</v>
      </c>
      <c r="BH329" s="4">
        <v>11</v>
      </c>
      <c r="BI329" s="4">
        <v>13</v>
      </c>
      <c r="BJ329" s="4">
        <v>0</v>
      </c>
      <c r="BK329" s="4">
        <v>0</v>
      </c>
      <c r="BL329" s="4">
        <v>4</v>
      </c>
      <c r="BM329" s="4">
        <v>0</v>
      </c>
      <c r="BN329" s="4">
        <v>1</v>
      </c>
      <c r="BO329" s="4">
        <v>1</v>
      </c>
      <c r="BP329" s="4">
        <v>52</v>
      </c>
      <c r="BQ329" s="4">
        <v>8</v>
      </c>
      <c r="BR329" s="4">
        <v>7</v>
      </c>
      <c r="BS329" s="4">
        <v>1</v>
      </c>
      <c r="BT329" s="4">
        <v>3</v>
      </c>
      <c r="BU329" s="4">
        <v>2</v>
      </c>
      <c r="BV329" s="4">
        <v>2</v>
      </c>
      <c r="BW329" s="4">
        <v>8</v>
      </c>
      <c r="BX329" s="4">
        <v>10</v>
      </c>
      <c r="BY329" s="4">
        <v>0</v>
      </c>
      <c r="BZ329" s="4">
        <v>0</v>
      </c>
      <c r="CA329" s="4">
        <v>8</v>
      </c>
      <c r="CB329" s="4">
        <v>1</v>
      </c>
      <c r="CC329" s="4">
        <v>5</v>
      </c>
      <c r="CD329" s="4">
        <v>1</v>
      </c>
      <c r="CE329" s="4">
        <v>5</v>
      </c>
      <c r="CF329" s="4">
        <v>19</v>
      </c>
      <c r="CG329" s="4">
        <v>0</v>
      </c>
      <c r="CH329" s="4">
        <v>13</v>
      </c>
      <c r="CI329" s="4">
        <v>0</v>
      </c>
      <c r="CJ329" s="4">
        <v>4</v>
      </c>
      <c r="CK329" s="4">
        <v>0</v>
      </c>
      <c r="CL329" s="4">
        <v>0</v>
      </c>
      <c r="CM329" s="4">
        <v>0</v>
      </c>
      <c r="CN329" s="4">
        <v>10</v>
      </c>
      <c r="CO329" s="4">
        <v>6</v>
      </c>
      <c r="CP329" s="4">
        <v>1</v>
      </c>
      <c r="CQ329" s="4">
        <v>0</v>
      </c>
      <c r="CR329" s="4">
        <v>0</v>
      </c>
      <c r="CS329" s="4">
        <v>1</v>
      </c>
      <c r="CT329" s="4">
        <v>10</v>
      </c>
      <c r="CU329" s="4">
        <v>4</v>
      </c>
      <c r="CV329" s="4">
        <v>6</v>
      </c>
      <c r="CW329" s="4">
        <v>3</v>
      </c>
      <c r="CX329" s="4">
        <v>9</v>
      </c>
      <c r="CY329" s="4">
        <v>1</v>
      </c>
      <c r="CZ329" s="4">
        <v>1</v>
      </c>
      <c r="DA329" s="4">
        <v>0</v>
      </c>
      <c r="DB329" s="4">
        <v>0</v>
      </c>
      <c r="DC329" s="4">
        <v>0</v>
      </c>
      <c r="DD329" s="4">
        <v>0</v>
      </c>
      <c r="DE329" s="4">
        <v>1</v>
      </c>
      <c r="DF329" s="4">
        <v>0</v>
      </c>
      <c r="DG329" s="4">
        <v>0</v>
      </c>
      <c r="DH329" s="4">
        <v>8</v>
      </c>
      <c r="DI329" s="4">
        <v>7</v>
      </c>
      <c r="DJ329" s="4">
        <v>0</v>
      </c>
      <c r="DK329" s="4">
        <v>0</v>
      </c>
      <c r="DL329" s="4">
        <v>32</v>
      </c>
      <c r="DM329" s="4">
        <v>0</v>
      </c>
      <c r="DN329" s="4">
        <v>3</v>
      </c>
      <c r="DO329" s="4">
        <v>8</v>
      </c>
      <c r="DP329" s="4">
        <v>1</v>
      </c>
      <c r="DQ329" s="4">
        <v>2</v>
      </c>
      <c r="DR329" s="4">
        <v>19</v>
      </c>
      <c r="DS329" s="4">
        <v>22</v>
      </c>
      <c r="DT329" s="4">
        <v>7</v>
      </c>
      <c r="DU329" s="4">
        <v>0</v>
      </c>
      <c r="DV329" s="4">
        <v>2</v>
      </c>
      <c r="DW329" s="4">
        <v>2</v>
      </c>
      <c r="DX329" s="4">
        <v>0</v>
      </c>
      <c r="DY329" s="4">
        <v>0</v>
      </c>
      <c r="DZ329" s="4">
        <v>1</v>
      </c>
      <c r="EA329" s="4">
        <v>1</v>
      </c>
      <c r="EB329" s="4">
        <v>0</v>
      </c>
      <c r="EC329" s="4">
        <v>16</v>
      </c>
      <c r="ED329" s="4">
        <v>0</v>
      </c>
      <c r="EE329" s="4">
        <v>28</v>
      </c>
      <c r="EF329" s="4">
        <v>0</v>
      </c>
      <c r="EG329" s="4">
        <v>9</v>
      </c>
      <c r="EH329" s="4">
        <v>0</v>
      </c>
      <c r="EI329" s="4">
        <v>20</v>
      </c>
      <c r="EJ329" s="4">
        <v>0</v>
      </c>
      <c r="EK329" s="4">
        <v>0</v>
      </c>
      <c r="EL329" s="4">
        <v>1</v>
      </c>
      <c r="EM329" s="4">
        <v>7</v>
      </c>
      <c r="EN329" s="4">
        <v>0</v>
      </c>
      <c r="EO329" s="4">
        <v>17</v>
      </c>
      <c r="EP329" s="4">
        <v>4</v>
      </c>
      <c r="EQ329" s="4">
        <v>8</v>
      </c>
      <c r="ER329" s="4">
        <v>2</v>
      </c>
      <c r="ES329" s="4">
        <v>21</v>
      </c>
      <c r="ET329" s="4">
        <v>12</v>
      </c>
      <c r="EU329" s="4">
        <v>7</v>
      </c>
      <c r="EV329" s="4">
        <v>3</v>
      </c>
      <c r="EW329" s="4">
        <v>113</v>
      </c>
      <c r="EX329" s="4">
        <v>4</v>
      </c>
      <c r="EY329" s="4">
        <v>7</v>
      </c>
      <c r="EZ329" s="4">
        <v>10</v>
      </c>
      <c r="FA329" s="4">
        <v>1</v>
      </c>
      <c r="FB329" s="4">
        <v>4</v>
      </c>
      <c r="FC329" s="4">
        <v>1</v>
      </c>
      <c r="FD329" s="4">
        <v>0</v>
      </c>
      <c r="FE329" s="4">
        <v>3</v>
      </c>
      <c r="FF329" s="4">
        <v>18</v>
      </c>
      <c r="FG329" s="4">
        <v>1</v>
      </c>
      <c r="FH329" s="4">
        <v>6</v>
      </c>
      <c r="FI329" s="4">
        <v>0</v>
      </c>
      <c r="FJ329" s="4">
        <v>13</v>
      </c>
      <c r="FK329" s="4">
        <v>1</v>
      </c>
      <c r="FL329" s="4">
        <v>0</v>
      </c>
      <c r="FM329" s="4">
        <v>25</v>
      </c>
      <c r="FN329" s="4">
        <v>0</v>
      </c>
      <c r="FO329" s="4">
        <v>4</v>
      </c>
      <c r="FP329" s="4">
        <v>0</v>
      </c>
      <c r="FQ329" s="4">
        <v>1</v>
      </c>
      <c r="FR329" s="4">
        <v>1</v>
      </c>
      <c r="FS329" s="4">
        <v>0</v>
      </c>
      <c r="FT329" s="5">
        <f t="shared" si="10"/>
        <v>990</v>
      </c>
      <c r="FU329" s="5">
        <f t="shared" si="11"/>
        <v>117</v>
      </c>
    </row>
    <row r="330" spans="1:177" x14ac:dyDescent="0.3">
      <c r="A330" s="3" t="s">
        <v>505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6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131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1</v>
      </c>
      <c r="BQ330" s="4">
        <v>0</v>
      </c>
      <c r="BR330" s="4">
        <v>0</v>
      </c>
      <c r="BS330" s="4">
        <v>287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10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13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6</v>
      </c>
      <c r="EW330" s="4">
        <v>0</v>
      </c>
      <c r="EX330" s="4">
        <v>0</v>
      </c>
      <c r="EY330" s="4">
        <v>1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0</v>
      </c>
      <c r="FH330" s="4">
        <v>7</v>
      </c>
      <c r="FI330" s="4">
        <v>0</v>
      </c>
      <c r="FJ330" s="4">
        <v>0</v>
      </c>
      <c r="FK330" s="4">
        <v>7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5">
        <f t="shared" si="10"/>
        <v>469</v>
      </c>
      <c r="FU330" s="5">
        <f t="shared" si="11"/>
        <v>10</v>
      </c>
    </row>
    <row r="331" spans="1:177" x14ac:dyDescent="0.3">
      <c r="A331" s="3" t="s">
        <v>506</v>
      </c>
      <c r="B331" s="4">
        <v>3</v>
      </c>
      <c r="C331" s="4">
        <v>5</v>
      </c>
      <c r="D331" s="4">
        <v>3</v>
      </c>
      <c r="E331" s="4">
        <v>2</v>
      </c>
      <c r="F331" s="4">
        <v>1</v>
      </c>
      <c r="G331" s="4">
        <v>16</v>
      </c>
      <c r="H331" s="4">
        <v>0</v>
      </c>
      <c r="I331" s="4">
        <v>20</v>
      </c>
      <c r="J331" s="4">
        <v>4</v>
      </c>
      <c r="K331" s="4">
        <v>3</v>
      </c>
      <c r="L331" s="4">
        <v>1</v>
      </c>
      <c r="M331" s="4">
        <v>16</v>
      </c>
      <c r="N331" s="4">
        <v>15</v>
      </c>
      <c r="O331" s="4">
        <v>14</v>
      </c>
      <c r="P331" s="4">
        <v>1</v>
      </c>
      <c r="Q331" s="4">
        <v>1</v>
      </c>
      <c r="R331" s="4">
        <v>38</v>
      </c>
      <c r="S331" s="4">
        <v>2</v>
      </c>
      <c r="T331" s="4">
        <v>0</v>
      </c>
      <c r="U331" s="4">
        <v>2</v>
      </c>
      <c r="V331" s="4">
        <v>10</v>
      </c>
      <c r="W331" s="4">
        <v>10</v>
      </c>
      <c r="X331" s="4">
        <v>0</v>
      </c>
      <c r="Y331" s="4">
        <v>1</v>
      </c>
      <c r="Z331" s="4">
        <v>0</v>
      </c>
      <c r="AA331" s="4">
        <v>0</v>
      </c>
      <c r="AB331" s="4">
        <v>1</v>
      </c>
      <c r="AC331" s="4">
        <v>3</v>
      </c>
      <c r="AD331" s="4">
        <v>43</v>
      </c>
      <c r="AE331" s="4">
        <v>4</v>
      </c>
      <c r="AF331" s="4">
        <v>2</v>
      </c>
      <c r="AG331" s="4">
        <v>0</v>
      </c>
      <c r="AH331" s="4">
        <v>10</v>
      </c>
      <c r="AI331" s="4">
        <v>0</v>
      </c>
      <c r="AJ331" s="4">
        <v>0</v>
      </c>
      <c r="AK331" s="4">
        <v>70</v>
      </c>
      <c r="AL331" s="4">
        <v>22</v>
      </c>
      <c r="AM331" s="4">
        <v>7</v>
      </c>
      <c r="AN331" s="4">
        <v>10</v>
      </c>
      <c r="AO331" s="4">
        <v>20</v>
      </c>
      <c r="AP331" s="4">
        <v>0</v>
      </c>
      <c r="AQ331" s="4">
        <v>0</v>
      </c>
      <c r="AR331" s="4">
        <v>2</v>
      </c>
      <c r="AS331" s="4">
        <v>0</v>
      </c>
      <c r="AT331" s="4">
        <v>1</v>
      </c>
      <c r="AU331" s="4">
        <v>13</v>
      </c>
      <c r="AV331" s="4">
        <v>2</v>
      </c>
      <c r="AW331" s="4">
        <v>15</v>
      </c>
      <c r="AX331" s="4">
        <v>5</v>
      </c>
      <c r="AY331" s="4">
        <v>15</v>
      </c>
      <c r="AZ331" s="4">
        <v>1</v>
      </c>
      <c r="BA331" s="4">
        <v>1</v>
      </c>
      <c r="BB331" s="4">
        <v>2</v>
      </c>
      <c r="BC331" s="4">
        <v>27</v>
      </c>
      <c r="BD331" s="4">
        <v>3</v>
      </c>
      <c r="BE331" s="4">
        <v>4</v>
      </c>
      <c r="BF331" s="4">
        <v>0</v>
      </c>
      <c r="BG331" s="4">
        <v>1</v>
      </c>
      <c r="BH331" s="4">
        <v>1</v>
      </c>
      <c r="BI331" s="4">
        <v>19</v>
      </c>
      <c r="BJ331" s="4">
        <v>0</v>
      </c>
      <c r="BK331" s="4">
        <v>0</v>
      </c>
      <c r="BL331" s="4">
        <v>3</v>
      </c>
      <c r="BM331" s="4">
        <v>3</v>
      </c>
      <c r="BN331" s="4">
        <v>0</v>
      </c>
      <c r="BO331" s="4">
        <v>6</v>
      </c>
      <c r="BP331" s="4">
        <v>27</v>
      </c>
      <c r="BQ331" s="4">
        <v>14</v>
      </c>
      <c r="BR331" s="4">
        <v>20</v>
      </c>
      <c r="BS331" s="4">
        <v>1</v>
      </c>
      <c r="BT331" s="4">
        <v>1</v>
      </c>
      <c r="BU331" s="4">
        <v>12</v>
      </c>
      <c r="BV331" s="4">
        <v>2</v>
      </c>
      <c r="BW331" s="4">
        <v>5</v>
      </c>
      <c r="BX331" s="4">
        <v>17</v>
      </c>
      <c r="BY331" s="4">
        <v>5</v>
      </c>
      <c r="BZ331" s="4">
        <v>2</v>
      </c>
      <c r="CA331" s="4">
        <v>62</v>
      </c>
      <c r="CB331" s="4">
        <v>25</v>
      </c>
      <c r="CC331" s="4">
        <v>21</v>
      </c>
      <c r="CD331" s="4">
        <v>0</v>
      </c>
      <c r="CE331" s="4">
        <v>15</v>
      </c>
      <c r="CF331" s="4">
        <v>21</v>
      </c>
      <c r="CG331" s="4">
        <v>0</v>
      </c>
      <c r="CH331" s="4">
        <v>40</v>
      </c>
      <c r="CI331" s="4">
        <v>0</v>
      </c>
      <c r="CJ331" s="4">
        <v>1</v>
      </c>
      <c r="CK331" s="4">
        <v>1</v>
      </c>
      <c r="CL331" s="4">
        <v>1</v>
      </c>
      <c r="CM331" s="4">
        <v>0</v>
      </c>
      <c r="CN331" s="4">
        <v>8</v>
      </c>
      <c r="CO331" s="4">
        <v>4</v>
      </c>
      <c r="CP331" s="4">
        <v>1</v>
      </c>
      <c r="CQ331" s="4">
        <v>3</v>
      </c>
      <c r="CR331" s="4">
        <v>0</v>
      </c>
      <c r="CS331" s="4">
        <v>4</v>
      </c>
      <c r="CT331" s="4">
        <v>22</v>
      </c>
      <c r="CU331" s="4">
        <v>6</v>
      </c>
      <c r="CV331" s="4">
        <v>7</v>
      </c>
      <c r="CW331" s="4">
        <v>0</v>
      </c>
      <c r="CX331" s="4">
        <v>50</v>
      </c>
      <c r="CY331" s="4">
        <v>1</v>
      </c>
      <c r="CZ331" s="4">
        <v>1</v>
      </c>
      <c r="DA331" s="4">
        <v>1</v>
      </c>
      <c r="DB331" s="4">
        <v>1</v>
      </c>
      <c r="DC331" s="4">
        <v>1</v>
      </c>
      <c r="DD331" s="4">
        <v>0</v>
      </c>
      <c r="DE331" s="4">
        <v>1</v>
      </c>
      <c r="DF331" s="4">
        <v>0</v>
      </c>
      <c r="DG331" s="4">
        <v>0</v>
      </c>
      <c r="DH331" s="4">
        <v>24</v>
      </c>
      <c r="DI331" s="4">
        <v>20</v>
      </c>
      <c r="DJ331" s="4">
        <v>1</v>
      </c>
      <c r="DK331" s="4">
        <v>0</v>
      </c>
      <c r="DL331" s="4">
        <v>8</v>
      </c>
      <c r="DM331" s="4">
        <v>0</v>
      </c>
      <c r="DN331" s="4">
        <v>11</v>
      </c>
      <c r="DO331" s="4">
        <v>29</v>
      </c>
      <c r="DP331" s="4">
        <v>0</v>
      </c>
      <c r="DQ331" s="4">
        <v>2</v>
      </c>
      <c r="DR331" s="4">
        <v>6</v>
      </c>
      <c r="DS331" s="4">
        <v>45</v>
      </c>
      <c r="DT331" s="4">
        <v>3</v>
      </c>
      <c r="DU331" s="4">
        <v>0</v>
      </c>
      <c r="DV331" s="4">
        <v>0</v>
      </c>
      <c r="DW331" s="4">
        <v>2</v>
      </c>
      <c r="DX331" s="4">
        <v>3</v>
      </c>
      <c r="DY331" s="4">
        <v>0</v>
      </c>
      <c r="DZ331" s="4">
        <v>2</v>
      </c>
      <c r="EA331" s="4">
        <v>0</v>
      </c>
      <c r="EB331" s="4">
        <v>0</v>
      </c>
      <c r="EC331" s="4">
        <v>32</v>
      </c>
      <c r="ED331" s="4">
        <v>0</v>
      </c>
      <c r="EE331" s="4">
        <v>10</v>
      </c>
      <c r="EF331" s="4">
        <v>0</v>
      </c>
      <c r="EG331" s="4">
        <v>29</v>
      </c>
      <c r="EH331" s="4">
        <v>0</v>
      </c>
      <c r="EI331" s="4">
        <v>5</v>
      </c>
      <c r="EJ331" s="4">
        <v>1</v>
      </c>
      <c r="EK331" s="4">
        <v>2</v>
      </c>
      <c r="EL331" s="4">
        <v>0</v>
      </c>
      <c r="EM331" s="4">
        <v>3</v>
      </c>
      <c r="EN331" s="4">
        <v>0</v>
      </c>
      <c r="EO331" s="4">
        <v>15</v>
      </c>
      <c r="EP331" s="4">
        <v>4</v>
      </c>
      <c r="EQ331" s="4">
        <v>5</v>
      </c>
      <c r="ER331" s="4">
        <v>6</v>
      </c>
      <c r="ES331" s="4">
        <v>63</v>
      </c>
      <c r="ET331" s="4">
        <v>73</v>
      </c>
      <c r="EU331" s="4">
        <v>7</v>
      </c>
      <c r="EV331" s="4">
        <v>9</v>
      </c>
      <c r="EW331" s="4">
        <v>38</v>
      </c>
      <c r="EX331" s="4">
        <v>8</v>
      </c>
      <c r="EY331" s="4">
        <v>5</v>
      </c>
      <c r="EZ331" s="4">
        <v>20</v>
      </c>
      <c r="FA331" s="4">
        <v>1</v>
      </c>
      <c r="FB331" s="4">
        <v>1</v>
      </c>
      <c r="FC331" s="4">
        <v>1</v>
      </c>
      <c r="FD331" s="4">
        <v>0</v>
      </c>
      <c r="FE331" s="4">
        <v>43</v>
      </c>
      <c r="FF331" s="4">
        <v>14</v>
      </c>
      <c r="FG331" s="4">
        <v>5</v>
      </c>
      <c r="FH331" s="4">
        <v>3</v>
      </c>
      <c r="FI331" s="4">
        <v>0</v>
      </c>
      <c r="FJ331" s="4">
        <v>30</v>
      </c>
      <c r="FK331" s="4">
        <v>37</v>
      </c>
      <c r="FL331" s="4">
        <v>2</v>
      </c>
      <c r="FM331" s="4">
        <v>15</v>
      </c>
      <c r="FN331" s="4">
        <v>0</v>
      </c>
      <c r="FO331" s="4">
        <v>12</v>
      </c>
      <c r="FP331" s="4">
        <v>1</v>
      </c>
      <c r="FQ331" s="4">
        <v>1</v>
      </c>
      <c r="FR331" s="4">
        <v>0</v>
      </c>
      <c r="FS331" s="4">
        <v>2</v>
      </c>
      <c r="FT331" s="5">
        <f t="shared" si="10"/>
        <v>1547</v>
      </c>
      <c r="FU331" s="5">
        <f t="shared" si="11"/>
        <v>133</v>
      </c>
    </row>
    <row r="332" spans="1:177" x14ac:dyDescent="0.3">
      <c r="A332" s="3" t="s">
        <v>507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2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41</v>
      </c>
      <c r="AM332" s="4">
        <v>0</v>
      </c>
      <c r="AN332" s="4">
        <v>0</v>
      </c>
      <c r="AO332" s="4">
        <v>3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2</v>
      </c>
      <c r="AV332" s="4">
        <v>0</v>
      </c>
      <c r="AW332" s="4">
        <v>2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1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1</v>
      </c>
      <c r="CD332" s="4">
        <v>0</v>
      </c>
      <c r="CE332" s="4">
        <v>0</v>
      </c>
      <c r="CF332" s="4">
        <v>0</v>
      </c>
      <c r="CG332" s="4">
        <v>0</v>
      </c>
      <c r="CH332" s="4">
        <v>1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1</v>
      </c>
      <c r="CQ332" s="4">
        <v>0</v>
      </c>
      <c r="CR332" s="4">
        <v>0</v>
      </c>
      <c r="CS332" s="4">
        <v>0</v>
      </c>
      <c r="CT332" s="4">
        <v>2</v>
      </c>
      <c r="CU332" s="4">
        <v>0</v>
      </c>
      <c r="CV332" s="4">
        <v>0</v>
      </c>
      <c r="CW332" s="4">
        <v>0</v>
      </c>
      <c r="CX332" s="4">
        <v>1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0</v>
      </c>
      <c r="EC332" s="4">
        <v>15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3</v>
      </c>
      <c r="EJ332" s="4">
        <v>0</v>
      </c>
      <c r="EK332" s="4">
        <v>0</v>
      </c>
      <c r="EL332" s="4">
        <v>0</v>
      </c>
      <c r="EM332" s="4">
        <v>2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36</v>
      </c>
      <c r="EU332" s="4">
        <v>0</v>
      </c>
      <c r="EV332" s="4">
        <v>5</v>
      </c>
      <c r="EW332" s="4">
        <v>1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0</v>
      </c>
      <c r="FH332" s="4">
        <v>2</v>
      </c>
      <c r="FI332" s="4">
        <v>0</v>
      </c>
      <c r="FJ332" s="4">
        <v>0</v>
      </c>
      <c r="FK332" s="4">
        <v>0</v>
      </c>
      <c r="FL332" s="4">
        <v>0</v>
      </c>
      <c r="FM332" s="4">
        <v>1</v>
      </c>
      <c r="FN332" s="4">
        <v>0</v>
      </c>
      <c r="FO332" s="4">
        <v>0</v>
      </c>
      <c r="FP332" s="4">
        <v>0</v>
      </c>
      <c r="FQ332" s="4">
        <v>0</v>
      </c>
      <c r="FR332" s="4">
        <v>0</v>
      </c>
      <c r="FS332" s="4">
        <v>0</v>
      </c>
      <c r="FT332" s="5">
        <f t="shared" si="10"/>
        <v>124</v>
      </c>
      <c r="FU332" s="5">
        <f t="shared" si="11"/>
        <v>21</v>
      </c>
    </row>
    <row r="333" spans="1:177" x14ac:dyDescent="0.3">
      <c r="A333" s="3" t="s">
        <v>508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4</v>
      </c>
      <c r="H333" s="4">
        <v>0</v>
      </c>
      <c r="I333" s="4">
        <v>0</v>
      </c>
      <c r="J333" s="4">
        <v>0</v>
      </c>
      <c r="K333" s="4">
        <v>1</v>
      </c>
      <c r="L333" s="4">
        <v>0</v>
      </c>
      <c r="M333" s="4">
        <v>0</v>
      </c>
      <c r="N333" s="4">
        <v>2</v>
      </c>
      <c r="O333" s="4">
        <v>11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4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1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6</v>
      </c>
      <c r="AL333" s="4">
        <v>0</v>
      </c>
      <c r="AM333" s="4">
        <v>0</v>
      </c>
      <c r="AN333" s="4">
        <v>1</v>
      </c>
      <c r="AO333" s="4">
        <v>0</v>
      </c>
      <c r="AP333" s="4">
        <v>1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3</v>
      </c>
      <c r="AZ333" s="4">
        <v>0</v>
      </c>
      <c r="BA333" s="4">
        <v>0</v>
      </c>
      <c r="BB333" s="4">
        <v>0</v>
      </c>
      <c r="BC333" s="4">
        <v>4</v>
      </c>
      <c r="BD333" s="4">
        <v>0</v>
      </c>
      <c r="BE333" s="4">
        <v>1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1</v>
      </c>
      <c r="BO333" s="4">
        <v>0</v>
      </c>
      <c r="BP333" s="4">
        <v>0</v>
      </c>
      <c r="BQ333" s="4">
        <v>3</v>
      </c>
      <c r="BR333" s="4">
        <v>0</v>
      </c>
      <c r="BS333" s="4">
        <v>0</v>
      </c>
      <c r="BT333" s="4">
        <v>0</v>
      </c>
      <c r="BU333" s="4">
        <v>1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1</v>
      </c>
      <c r="CB333" s="4">
        <v>0</v>
      </c>
      <c r="CC333" s="4">
        <v>0</v>
      </c>
      <c r="CD333" s="4">
        <v>0</v>
      </c>
      <c r="CE333" s="4">
        <v>1</v>
      </c>
      <c r="CF333" s="4">
        <v>22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2</v>
      </c>
      <c r="CR333" s="4">
        <v>0</v>
      </c>
      <c r="CS333" s="4">
        <v>0</v>
      </c>
      <c r="CT333" s="4">
        <v>2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4</v>
      </c>
      <c r="DA333" s="4">
        <v>1</v>
      </c>
      <c r="DB333" s="4">
        <v>0</v>
      </c>
      <c r="DC333" s="4">
        <v>0</v>
      </c>
      <c r="DD333" s="4">
        <v>0</v>
      </c>
      <c r="DE333" s="4">
        <v>1</v>
      </c>
      <c r="DF333" s="4">
        <v>0</v>
      </c>
      <c r="DG333" s="4">
        <v>0</v>
      </c>
      <c r="DH333" s="4">
        <v>10</v>
      </c>
      <c r="DI333" s="4">
        <v>0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1</v>
      </c>
      <c r="DP333" s="4">
        <v>0</v>
      </c>
      <c r="DQ333" s="4">
        <v>0</v>
      </c>
      <c r="DR333" s="4">
        <v>142</v>
      </c>
      <c r="DS333" s="4">
        <v>14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1</v>
      </c>
      <c r="EP333" s="4">
        <v>0</v>
      </c>
      <c r="EQ333" s="4">
        <v>0</v>
      </c>
      <c r="ER333" s="4">
        <v>0</v>
      </c>
      <c r="ES333" s="4">
        <v>4</v>
      </c>
      <c r="ET333" s="4">
        <v>0</v>
      </c>
      <c r="EU333" s="4">
        <v>4</v>
      </c>
      <c r="EV333" s="4">
        <v>0</v>
      </c>
      <c r="EW333" s="4">
        <v>4</v>
      </c>
      <c r="EX333" s="4">
        <v>11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4">
        <v>0</v>
      </c>
      <c r="FK333" s="4">
        <v>15</v>
      </c>
      <c r="FL333" s="4">
        <v>0</v>
      </c>
      <c r="FM333" s="4">
        <v>0</v>
      </c>
      <c r="FN333" s="4">
        <v>0</v>
      </c>
      <c r="FO333" s="4">
        <v>0</v>
      </c>
      <c r="FP333" s="4">
        <v>0</v>
      </c>
      <c r="FQ333" s="4">
        <v>0</v>
      </c>
      <c r="FR333" s="4">
        <v>0</v>
      </c>
      <c r="FS333" s="4">
        <v>0</v>
      </c>
      <c r="FT333" s="5">
        <f t="shared" si="10"/>
        <v>284</v>
      </c>
      <c r="FU333" s="5">
        <f t="shared" si="11"/>
        <v>33</v>
      </c>
    </row>
    <row r="334" spans="1:177" x14ac:dyDescent="0.3">
      <c r="A334" s="3" t="s">
        <v>509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2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5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2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3</v>
      </c>
      <c r="BT334" s="4">
        <v>0</v>
      </c>
      <c r="BU334" s="4">
        <v>0</v>
      </c>
      <c r="BV334" s="4">
        <v>0</v>
      </c>
      <c r="BW334" s="4">
        <v>1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1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3</v>
      </c>
      <c r="CK334" s="4">
        <v>0</v>
      </c>
      <c r="CL334" s="4">
        <v>0</v>
      </c>
      <c r="CM334" s="4">
        <v>0</v>
      </c>
      <c r="CN334" s="4">
        <v>1</v>
      </c>
      <c r="CO334" s="4">
        <v>0</v>
      </c>
      <c r="CP334" s="4">
        <v>2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3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10</v>
      </c>
      <c r="ED334" s="4">
        <v>0</v>
      </c>
      <c r="EE334" s="4">
        <v>3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1</v>
      </c>
      <c r="EW334" s="4">
        <v>0</v>
      </c>
      <c r="EX334" s="4">
        <v>0</v>
      </c>
      <c r="EY334" s="4">
        <v>1</v>
      </c>
      <c r="EZ334" s="4">
        <v>0</v>
      </c>
      <c r="FA334" s="4">
        <v>0</v>
      </c>
      <c r="FB334" s="4">
        <v>0</v>
      </c>
      <c r="FC334" s="4">
        <v>0</v>
      </c>
      <c r="FD334" s="4">
        <v>2</v>
      </c>
      <c r="FE334" s="4">
        <v>0</v>
      </c>
      <c r="FF334" s="4">
        <v>0</v>
      </c>
      <c r="FG334" s="4">
        <v>0</v>
      </c>
      <c r="FH334" s="4">
        <v>6</v>
      </c>
      <c r="FI334" s="4">
        <v>0</v>
      </c>
      <c r="FJ334" s="4">
        <v>0</v>
      </c>
      <c r="FK334" s="4">
        <v>0</v>
      </c>
      <c r="FL334" s="4">
        <v>0</v>
      </c>
      <c r="FM334" s="4">
        <v>12</v>
      </c>
      <c r="FN334" s="4">
        <v>0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5">
        <f t="shared" si="10"/>
        <v>60</v>
      </c>
      <c r="FU334" s="5">
        <f t="shared" si="11"/>
        <v>19</v>
      </c>
    </row>
    <row r="335" spans="1:177" x14ac:dyDescent="0.3">
      <c r="A335" s="3" t="s">
        <v>510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2</v>
      </c>
      <c r="J335" s="4">
        <v>1</v>
      </c>
      <c r="K335" s="4">
        <v>0</v>
      </c>
      <c r="L335" s="4">
        <v>0</v>
      </c>
      <c r="M335" s="4">
        <v>0</v>
      </c>
      <c r="N335" s="4">
        <v>1</v>
      </c>
      <c r="O335" s="4">
        <v>10</v>
      </c>
      <c r="P335" s="4">
        <v>3</v>
      </c>
      <c r="Q335" s="4">
        <v>0</v>
      </c>
      <c r="R335" s="4">
        <v>4</v>
      </c>
      <c r="S335" s="4">
        <v>1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</v>
      </c>
      <c r="AD335" s="4">
        <v>3</v>
      </c>
      <c r="AE335" s="4">
        <v>2</v>
      </c>
      <c r="AF335" s="4">
        <v>0</v>
      </c>
      <c r="AG335" s="4">
        <v>0</v>
      </c>
      <c r="AH335" s="4">
        <v>1</v>
      </c>
      <c r="AI335" s="4">
        <v>0</v>
      </c>
      <c r="AJ335" s="4">
        <v>0</v>
      </c>
      <c r="AK335" s="4">
        <v>23</v>
      </c>
      <c r="AL335" s="4">
        <v>25</v>
      </c>
      <c r="AM335" s="4">
        <v>1</v>
      </c>
      <c r="AN335" s="4">
        <v>0</v>
      </c>
      <c r="AO335" s="4">
        <v>2</v>
      </c>
      <c r="AP335" s="4">
        <v>0</v>
      </c>
      <c r="AQ335" s="4">
        <v>0</v>
      </c>
      <c r="AR335" s="4">
        <v>0</v>
      </c>
      <c r="AS335" s="4">
        <v>1</v>
      </c>
      <c r="AT335" s="4">
        <v>0</v>
      </c>
      <c r="AU335" s="4">
        <v>3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16</v>
      </c>
      <c r="BJ335" s="4">
        <v>0</v>
      </c>
      <c r="BK335" s="4">
        <v>0</v>
      </c>
      <c r="BL335" s="4">
        <v>3</v>
      </c>
      <c r="BM335" s="4">
        <v>0</v>
      </c>
      <c r="BN335" s="4">
        <v>0</v>
      </c>
      <c r="BO335" s="4">
        <v>0</v>
      </c>
      <c r="BP335" s="4">
        <v>1</v>
      </c>
      <c r="BQ335" s="4">
        <v>5</v>
      </c>
      <c r="BR335" s="4">
        <v>0</v>
      </c>
      <c r="BS335" s="4">
        <v>2</v>
      </c>
      <c r="BT335" s="4">
        <v>1</v>
      </c>
      <c r="BU335" s="4">
        <v>0</v>
      </c>
      <c r="BV335" s="4">
        <v>0</v>
      </c>
      <c r="BW335" s="4">
        <v>3</v>
      </c>
      <c r="BX335" s="4">
        <v>3</v>
      </c>
      <c r="BY335" s="4">
        <v>0</v>
      </c>
      <c r="BZ335" s="4">
        <v>0</v>
      </c>
      <c r="CA335" s="4">
        <v>9</v>
      </c>
      <c r="CB335" s="4">
        <v>0</v>
      </c>
      <c r="CC335" s="4">
        <v>4</v>
      </c>
      <c r="CD335" s="4">
        <v>1</v>
      </c>
      <c r="CE335" s="4">
        <v>2</v>
      </c>
      <c r="CF335" s="4">
        <v>0</v>
      </c>
      <c r="CG335" s="4">
        <v>0</v>
      </c>
      <c r="CH335" s="4">
        <v>12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2</v>
      </c>
      <c r="CO335" s="4">
        <v>0</v>
      </c>
      <c r="CP335" s="4">
        <v>1</v>
      </c>
      <c r="CQ335" s="4">
        <v>0</v>
      </c>
      <c r="CR335" s="4">
        <v>0</v>
      </c>
      <c r="CS335" s="4">
        <v>0</v>
      </c>
      <c r="CT335" s="4">
        <v>11</v>
      </c>
      <c r="CU335" s="4">
        <v>0</v>
      </c>
      <c r="CV335" s="4">
        <v>0</v>
      </c>
      <c r="CW335" s="4">
        <v>0</v>
      </c>
      <c r="CX335" s="4">
        <v>18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1</v>
      </c>
      <c r="DI335" s="4">
        <v>6</v>
      </c>
      <c r="DJ335" s="4">
        <v>0</v>
      </c>
      <c r="DK335" s="4">
        <v>0</v>
      </c>
      <c r="DL335" s="4">
        <v>0</v>
      </c>
      <c r="DM335" s="4">
        <v>0</v>
      </c>
      <c r="DN335" s="4">
        <v>4</v>
      </c>
      <c r="DO335" s="4">
        <v>0</v>
      </c>
      <c r="DP335" s="4">
        <v>0</v>
      </c>
      <c r="DQ335" s="4">
        <v>0</v>
      </c>
      <c r="DR335" s="4">
        <v>13</v>
      </c>
      <c r="DS335" s="4">
        <v>3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25</v>
      </c>
      <c r="ED335" s="4">
        <v>0</v>
      </c>
      <c r="EE335" s="4">
        <v>10</v>
      </c>
      <c r="EF335" s="4">
        <v>0</v>
      </c>
      <c r="EG335" s="4">
        <v>6</v>
      </c>
      <c r="EH335" s="4">
        <v>0</v>
      </c>
      <c r="EI335" s="4">
        <v>60</v>
      </c>
      <c r="EJ335" s="4">
        <v>0</v>
      </c>
      <c r="EK335" s="4">
        <v>0</v>
      </c>
      <c r="EL335" s="4">
        <v>0</v>
      </c>
      <c r="EM335" s="4">
        <v>4</v>
      </c>
      <c r="EN335" s="4">
        <v>11</v>
      </c>
      <c r="EO335" s="4">
        <v>0</v>
      </c>
      <c r="EP335" s="4">
        <v>2</v>
      </c>
      <c r="EQ335" s="4">
        <v>0</v>
      </c>
      <c r="ER335" s="4">
        <v>0</v>
      </c>
      <c r="ES335" s="4">
        <v>16</v>
      </c>
      <c r="ET335" s="4">
        <v>34</v>
      </c>
      <c r="EU335" s="4">
        <v>1</v>
      </c>
      <c r="EV335" s="4">
        <v>3</v>
      </c>
      <c r="EW335" s="4">
        <v>256</v>
      </c>
      <c r="EX335" s="4">
        <v>0</v>
      </c>
      <c r="EY335" s="4">
        <v>0</v>
      </c>
      <c r="EZ335" s="4">
        <v>0</v>
      </c>
      <c r="FA335" s="4">
        <v>1</v>
      </c>
      <c r="FB335" s="4">
        <v>0</v>
      </c>
      <c r="FC335" s="4">
        <v>1</v>
      </c>
      <c r="FD335" s="4">
        <v>0</v>
      </c>
      <c r="FE335" s="4">
        <v>0</v>
      </c>
      <c r="FF335" s="4">
        <v>5</v>
      </c>
      <c r="FG335" s="4">
        <v>0</v>
      </c>
      <c r="FH335" s="4">
        <v>7</v>
      </c>
      <c r="FI335" s="4">
        <v>0</v>
      </c>
      <c r="FJ335" s="4">
        <v>0</v>
      </c>
      <c r="FK335" s="4">
        <v>0</v>
      </c>
      <c r="FL335" s="4">
        <v>0</v>
      </c>
      <c r="FM335" s="4">
        <v>1</v>
      </c>
      <c r="FN335" s="4">
        <v>0</v>
      </c>
      <c r="FO335" s="4">
        <v>0</v>
      </c>
      <c r="FP335" s="4">
        <v>0</v>
      </c>
      <c r="FQ335" s="4">
        <v>0</v>
      </c>
      <c r="FR335" s="4">
        <v>1</v>
      </c>
      <c r="FS335" s="4">
        <v>1</v>
      </c>
      <c r="FT335" s="5">
        <f t="shared" si="10"/>
        <v>652</v>
      </c>
      <c r="FU335" s="5">
        <f t="shared" si="11"/>
        <v>60</v>
      </c>
    </row>
    <row r="336" spans="1:177" x14ac:dyDescent="0.3">
      <c r="A336" s="3" t="s">
        <v>511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1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1</v>
      </c>
      <c r="FK336" s="4">
        <v>3</v>
      </c>
      <c r="FL336" s="4">
        <v>0</v>
      </c>
      <c r="FM336" s="4">
        <v>2</v>
      </c>
      <c r="FN336" s="4">
        <v>0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5">
        <f t="shared" si="10"/>
        <v>7</v>
      </c>
      <c r="FU336" s="5">
        <f t="shared" si="11"/>
        <v>4</v>
      </c>
    </row>
    <row r="337" spans="1:177" x14ac:dyDescent="0.3">
      <c r="A337" s="3" t="s">
        <v>512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2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7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2</v>
      </c>
      <c r="AK337" s="4">
        <v>0</v>
      </c>
      <c r="AL337" s="4">
        <v>0</v>
      </c>
      <c r="AM337" s="4">
        <v>0</v>
      </c>
      <c r="AN337" s="4">
        <v>0</v>
      </c>
      <c r="AO337" s="4">
        <v>15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1</v>
      </c>
      <c r="AX337" s="4">
        <v>0</v>
      </c>
      <c r="AY337" s="4">
        <v>0</v>
      </c>
      <c r="AZ337" s="4">
        <v>7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13</v>
      </c>
      <c r="BQ337" s="4">
        <v>2</v>
      </c>
      <c r="BR337" s="4">
        <v>0</v>
      </c>
      <c r="BS337" s="4">
        <v>16</v>
      </c>
      <c r="BT337" s="4">
        <v>7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3</v>
      </c>
      <c r="CE337" s="4">
        <v>0</v>
      </c>
      <c r="CF337" s="4">
        <v>0</v>
      </c>
      <c r="CG337" s="4">
        <v>0</v>
      </c>
      <c r="CH337" s="4">
        <v>1</v>
      </c>
      <c r="CI337" s="4">
        <v>0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2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5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18</v>
      </c>
      <c r="DM337" s="4">
        <v>0</v>
      </c>
      <c r="DN337" s="4">
        <v>0</v>
      </c>
      <c r="DO337" s="4">
        <v>1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15</v>
      </c>
      <c r="ED337" s="4">
        <v>0</v>
      </c>
      <c r="EE337" s="4">
        <v>3</v>
      </c>
      <c r="EF337" s="4">
        <v>0</v>
      </c>
      <c r="EG337" s="4">
        <v>0</v>
      </c>
      <c r="EH337" s="4">
        <v>0</v>
      </c>
      <c r="EI337" s="4">
        <v>5</v>
      </c>
      <c r="EJ337" s="4">
        <v>0</v>
      </c>
      <c r="EK337" s="4">
        <v>0</v>
      </c>
      <c r="EL337" s="4">
        <v>1</v>
      </c>
      <c r="EM337" s="4">
        <v>1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3</v>
      </c>
      <c r="ET337" s="4">
        <v>9</v>
      </c>
      <c r="EU337" s="4">
        <v>0</v>
      </c>
      <c r="EV337" s="4">
        <v>3</v>
      </c>
      <c r="EW337" s="4">
        <v>0</v>
      </c>
      <c r="EX337" s="4">
        <v>0</v>
      </c>
      <c r="EY337" s="4">
        <v>5</v>
      </c>
      <c r="EZ337" s="4">
        <v>0</v>
      </c>
      <c r="FA337" s="4">
        <v>0</v>
      </c>
      <c r="FB337" s="4">
        <v>0</v>
      </c>
      <c r="FC337" s="4">
        <v>0</v>
      </c>
      <c r="FD337" s="4">
        <v>1</v>
      </c>
      <c r="FE337" s="4">
        <v>0</v>
      </c>
      <c r="FF337" s="4">
        <v>0</v>
      </c>
      <c r="FG337" s="4">
        <v>0</v>
      </c>
      <c r="FH337" s="4">
        <v>32</v>
      </c>
      <c r="FI337" s="4">
        <v>0</v>
      </c>
      <c r="FJ337" s="4">
        <v>0</v>
      </c>
      <c r="FK337" s="4">
        <v>5</v>
      </c>
      <c r="FL337" s="4">
        <v>0</v>
      </c>
      <c r="FM337" s="4">
        <v>43</v>
      </c>
      <c r="FN337" s="4">
        <v>0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5">
        <f t="shared" si="10"/>
        <v>229</v>
      </c>
      <c r="FU337" s="5">
        <f t="shared" si="11"/>
        <v>30</v>
      </c>
    </row>
    <row r="338" spans="1:177" x14ac:dyDescent="0.3">
      <c r="A338" s="3" t="s">
        <v>513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1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1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5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4">
        <v>3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2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0</v>
      </c>
      <c r="FH338" s="4">
        <v>0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5">
        <f t="shared" si="10"/>
        <v>12</v>
      </c>
      <c r="FU338" s="5">
        <f t="shared" si="11"/>
        <v>5</v>
      </c>
    </row>
    <row r="339" spans="1:177" x14ac:dyDescent="0.3">
      <c r="A339" s="3" t="s">
        <v>514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2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4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1</v>
      </c>
      <c r="Z339" s="4">
        <v>0</v>
      </c>
      <c r="AA339" s="4">
        <v>1</v>
      </c>
      <c r="AB339" s="4">
        <v>0</v>
      </c>
      <c r="AC339" s="4">
        <v>0</v>
      </c>
      <c r="AD339" s="4">
        <v>3</v>
      </c>
      <c r="AE339" s="4">
        <v>1</v>
      </c>
      <c r="AF339" s="4">
        <v>0</v>
      </c>
      <c r="AG339" s="4">
        <v>0</v>
      </c>
      <c r="AH339" s="4">
        <v>8</v>
      </c>
      <c r="AI339" s="4">
        <v>0</v>
      </c>
      <c r="AJ339" s="4">
        <v>0</v>
      </c>
      <c r="AK339" s="4">
        <v>0</v>
      </c>
      <c r="AL339" s="4">
        <v>119</v>
      </c>
      <c r="AM339" s="4">
        <v>2</v>
      </c>
      <c r="AN339" s="4">
        <v>1</v>
      </c>
      <c r="AO339" s="4">
        <v>8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56</v>
      </c>
      <c r="AV339" s="4">
        <v>1</v>
      </c>
      <c r="AW339" s="4">
        <v>5</v>
      </c>
      <c r="AX339" s="4">
        <v>0</v>
      </c>
      <c r="AY339" s="4">
        <v>5</v>
      </c>
      <c r="AZ339" s="4">
        <v>8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1</v>
      </c>
      <c r="BG339" s="4">
        <v>0</v>
      </c>
      <c r="BH339" s="4">
        <v>0</v>
      </c>
      <c r="BI339" s="4">
        <v>20</v>
      </c>
      <c r="BJ339" s="4">
        <v>0</v>
      </c>
      <c r="BK339" s="4">
        <v>0</v>
      </c>
      <c r="BL339" s="4">
        <v>20</v>
      </c>
      <c r="BM339" s="4">
        <v>0</v>
      </c>
      <c r="BN339" s="4">
        <v>0</v>
      </c>
      <c r="BO339" s="4">
        <v>0</v>
      </c>
      <c r="BP339" s="4">
        <v>41</v>
      </c>
      <c r="BQ339" s="4">
        <v>0</v>
      </c>
      <c r="BR339" s="4">
        <v>0</v>
      </c>
      <c r="BS339" s="4">
        <v>15</v>
      </c>
      <c r="BT339" s="4">
        <v>3</v>
      </c>
      <c r="BU339" s="4">
        <v>2</v>
      </c>
      <c r="BV339" s="4">
        <v>1</v>
      </c>
      <c r="BW339" s="4">
        <v>12</v>
      </c>
      <c r="BX339" s="4">
        <v>0</v>
      </c>
      <c r="BY339" s="4">
        <v>0</v>
      </c>
      <c r="BZ339" s="4">
        <v>0</v>
      </c>
      <c r="CA339" s="4">
        <v>5</v>
      </c>
      <c r="CB339" s="4">
        <v>0</v>
      </c>
      <c r="CC339" s="4">
        <v>1</v>
      </c>
      <c r="CD339" s="4">
        <v>1</v>
      </c>
      <c r="CE339" s="4">
        <v>0</v>
      </c>
      <c r="CF339" s="4">
        <v>0</v>
      </c>
      <c r="CG339" s="4">
        <v>0</v>
      </c>
      <c r="CH339" s="4">
        <v>19</v>
      </c>
      <c r="CI339" s="4">
        <v>0</v>
      </c>
      <c r="CJ339" s="4">
        <v>6</v>
      </c>
      <c r="CK339" s="4">
        <v>0</v>
      </c>
      <c r="CL339" s="4">
        <v>0</v>
      </c>
      <c r="CM339" s="4">
        <v>0</v>
      </c>
      <c r="CN339" s="4">
        <v>30</v>
      </c>
      <c r="CO339" s="4">
        <v>0</v>
      </c>
      <c r="CP339" s="4">
        <v>7</v>
      </c>
      <c r="CQ339" s="4">
        <v>0</v>
      </c>
      <c r="CR339" s="4">
        <v>0</v>
      </c>
      <c r="CS339" s="4">
        <v>0</v>
      </c>
      <c r="CT339" s="4">
        <v>25</v>
      </c>
      <c r="CU339" s="4">
        <v>0</v>
      </c>
      <c r="CV339" s="4">
        <v>0</v>
      </c>
      <c r="CW339" s="4">
        <v>1</v>
      </c>
      <c r="CX339" s="4">
        <v>8</v>
      </c>
      <c r="CY339" s="4">
        <v>0</v>
      </c>
      <c r="CZ339" s="4">
        <v>0</v>
      </c>
      <c r="DA339" s="4">
        <v>0</v>
      </c>
      <c r="DB339" s="4">
        <v>1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13</v>
      </c>
      <c r="DM339" s="4">
        <v>0</v>
      </c>
      <c r="DN339" s="4">
        <v>5</v>
      </c>
      <c r="DO339" s="4">
        <v>3</v>
      </c>
      <c r="DP339" s="4">
        <v>0</v>
      </c>
      <c r="DQ339" s="4">
        <v>1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1</v>
      </c>
      <c r="EA339" s="4">
        <v>0</v>
      </c>
      <c r="EB339" s="4">
        <v>2</v>
      </c>
      <c r="EC339" s="4">
        <v>58</v>
      </c>
      <c r="ED339" s="4">
        <v>0</v>
      </c>
      <c r="EE339" s="4">
        <v>3</v>
      </c>
      <c r="EF339" s="4">
        <v>0</v>
      </c>
      <c r="EG339" s="4">
        <v>40</v>
      </c>
      <c r="EH339" s="4">
        <v>0</v>
      </c>
      <c r="EI339" s="4">
        <v>18</v>
      </c>
      <c r="EJ339" s="4">
        <v>0</v>
      </c>
      <c r="EK339" s="4">
        <v>0</v>
      </c>
      <c r="EL339" s="4">
        <v>0</v>
      </c>
      <c r="EM339" s="4">
        <v>1</v>
      </c>
      <c r="EN339" s="4">
        <v>0</v>
      </c>
      <c r="EO339" s="4">
        <v>0</v>
      </c>
      <c r="EP339" s="4">
        <v>1</v>
      </c>
      <c r="EQ339" s="4">
        <v>0</v>
      </c>
      <c r="ER339" s="4">
        <v>0</v>
      </c>
      <c r="ES339" s="4">
        <v>9</v>
      </c>
      <c r="ET339" s="4">
        <v>34</v>
      </c>
      <c r="EU339" s="4">
        <v>0</v>
      </c>
      <c r="EV339" s="4">
        <v>7</v>
      </c>
      <c r="EW339" s="4">
        <v>50</v>
      </c>
      <c r="EX339" s="4">
        <v>0</v>
      </c>
      <c r="EY339" s="4">
        <v>5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126</v>
      </c>
      <c r="FI339" s="4">
        <v>0</v>
      </c>
      <c r="FJ339" s="4">
        <v>1</v>
      </c>
      <c r="FK339" s="4">
        <v>0</v>
      </c>
      <c r="FL339" s="4">
        <v>0</v>
      </c>
      <c r="FM339" s="4">
        <v>66</v>
      </c>
      <c r="FN339" s="4">
        <v>0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5">
        <f t="shared" si="10"/>
        <v>888</v>
      </c>
      <c r="FU339" s="5">
        <f t="shared" si="11"/>
        <v>56</v>
      </c>
    </row>
    <row r="340" spans="1:177" x14ac:dyDescent="0.3">
      <c r="A340" s="3" t="s">
        <v>515</v>
      </c>
      <c r="B340" s="4">
        <v>3</v>
      </c>
      <c r="C340" s="4">
        <v>1</v>
      </c>
      <c r="D340" s="4">
        <v>7</v>
      </c>
      <c r="E340" s="4">
        <v>1</v>
      </c>
      <c r="F340" s="4">
        <v>1</v>
      </c>
      <c r="G340" s="4">
        <v>140</v>
      </c>
      <c r="H340" s="4">
        <v>1</v>
      </c>
      <c r="I340" s="4">
        <v>7</v>
      </c>
      <c r="J340" s="4">
        <v>1</v>
      </c>
      <c r="K340" s="4">
        <v>0</v>
      </c>
      <c r="L340" s="4">
        <v>1</v>
      </c>
      <c r="M340" s="4">
        <v>5</v>
      </c>
      <c r="N340" s="4">
        <v>25</v>
      </c>
      <c r="O340" s="4">
        <v>44</v>
      </c>
      <c r="P340" s="4">
        <v>3</v>
      </c>
      <c r="Q340" s="4">
        <v>5</v>
      </c>
      <c r="R340" s="4">
        <v>17</v>
      </c>
      <c r="S340" s="4">
        <v>1</v>
      </c>
      <c r="T340" s="4">
        <v>0</v>
      </c>
      <c r="U340" s="4">
        <v>0</v>
      </c>
      <c r="V340" s="4">
        <v>20</v>
      </c>
      <c r="W340" s="4">
        <v>6</v>
      </c>
      <c r="X340" s="4">
        <v>0</v>
      </c>
      <c r="Y340" s="4">
        <v>3</v>
      </c>
      <c r="Z340" s="4">
        <v>1</v>
      </c>
      <c r="AA340" s="4">
        <v>1</v>
      </c>
      <c r="AB340" s="4">
        <v>1</v>
      </c>
      <c r="AC340" s="4">
        <v>16</v>
      </c>
      <c r="AD340" s="4">
        <v>24</v>
      </c>
      <c r="AE340" s="4">
        <v>1</v>
      </c>
      <c r="AF340" s="4">
        <v>2</v>
      </c>
      <c r="AG340" s="4">
        <v>0</v>
      </c>
      <c r="AH340" s="4">
        <v>1</v>
      </c>
      <c r="AI340" s="4">
        <v>0</v>
      </c>
      <c r="AJ340" s="4">
        <v>0</v>
      </c>
      <c r="AK340" s="4">
        <v>38</v>
      </c>
      <c r="AL340" s="4">
        <v>6</v>
      </c>
      <c r="AM340" s="4">
        <v>0</v>
      </c>
      <c r="AN340" s="4">
        <v>6</v>
      </c>
      <c r="AO340" s="4">
        <v>4</v>
      </c>
      <c r="AP340" s="4">
        <v>1</v>
      </c>
      <c r="AQ340" s="4">
        <v>0</v>
      </c>
      <c r="AR340" s="4">
        <v>0</v>
      </c>
      <c r="AS340" s="4">
        <v>0</v>
      </c>
      <c r="AT340" s="4">
        <v>6</v>
      </c>
      <c r="AU340" s="4">
        <v>9</v>
      </c>
      <c r="AV340" s="4">
        <v>1</v>
      </c>
      <c r="AW340" s="4">
        <v>0</v>
      </c>
      <c r="AX340" s="4">
        <v>0</v>
      </c>
      <c r="AY340" s="4">
        <v>13</v>
      </c>
      <c r="AZ340" s="4">
        <v>0</v>
      </c>
      <c r="BA340" s="4">
        <v>1</v>
      </c>
      <c r="BB340" s="4">
        <v>1</v>
      </c>
      <c r="BC340" s="4">
        <v>19</v>
      </c>
      <c r="BD340" s="4">
        <v>1</v>
      </c>
      <c r="BE340" s="4">
        <v>7</v>
      </c>
      <c r="BF340" s="4">
        <v>1</v>
      </c>
      <c r="BG340" s="4">
        <v>0</v>
      </c>
      <c r="BH340" s="4">
        <v>0</v>
      </c>
      <c r="BI340" s="4">
        <v>24</v>
      </c>
      <c r="BJ340" s="4">
        <v>2</v>
      </c>
      <c r="BK340" s="4">
        <v>0</v>
      </c>
      <c r="BL340" s="4">
        <v>7</v>
      </c>
      <c r="BM340" s="4">
        <v>3</v>
      </c>
      <c r="BN340" s="4">
        <v>0</v>
      </c>
      <c r="BO340" s="4">
        <v>2</v>
      </c>
      <c r="BP340" s="4">
        <v>0</v>
      </c>
      <c r="BQ340" s="4">
        <v>22</v>
      </c>
      <c r="BR340" s="4">
        <v>10</v>
      </c>
      <c r="BS340" s="4">
        <v>0</v>
      </c>
      <c r="BT340" s="4">
        <v>0</v>
      </c>
      <c r="BU340" s="4">
        <v>10</v>
      </c>
      <c r="BV340" s="4">
        <v>4</v>
      </c>
      <c r="BW340" s="4">
        <v>22</v>
      </c>
      <c r="BX340" s="4">
        <v>6</v>
      </c>
      <c r="BY340" s="4">
        <v>8</v>
      </c>
      <c r="BZ340" s="4">
        <v>2</v>
      </c>
      <c r="CA340" s="4">
        <v>14</v>
      </c>
      <c r="CB340" s="4">
        <v>2</v>
      </c>
      <c r="CC340" s="4">
        <v>1</v>
      </c>
      <c r="CD340" s="4">
        <v>1</v>
      </c>
      <c r="CE340" s="4">
        <v>6</v>
      </c>
      <c r="CF340" s="4">
        <v>31</v>
      </c>
      <c r="CG340" s="4">
        <v>0</v>
      </c>
      <c r="CH340" s="4">
        <v>41</v>
      </c>
      <c r="CI340" s="4">
        <v>0</v>
      </c>
      <c r="CJ340" s="4">
        <v>0</v>
      </c>
      <c r="CK340" s="4">
        <v>3</v>
      </c>
      <c r="CL340" s="4">
        <v>3</v>
      </c>
      <c r="CM340" s="4">
        <v>0</v>
      </c>
      <c r="CN340" s="4">
        <v>1</v>
      </c>
      <c r="CO340" s="4">
        <v>2</v>
      </c>
      <c r="CP340" s="4">
        <v>0</v>
      </c>
      <c r="CQ340" s="4">
        <v>1</v>
      </c>
      <c r="CR340" s="4">
        <v>0</v>
      </c>
      <c r="CS340" s="4">
        <v>1</v>
      </c>
      <c r="CT340" s="4">
        <v>39</v>
      </c>
      <c r="CU340" s="4">
        <v>5</v>
      </c>
      <c r="CV340" s="4">
        <v>5</v>
      </c>
      <c r="CW340" s="4">
        <v>0</v>
      </c>
      <c r="CX340" s="4">
        <v>6</v>
      </c>
      <c r="CY340" s="4">
        <v>0</v>
      </c>
      <c r="CZ340" s="4">
        <v>1</v>
      </c>
      <c r="DA340" s="4">
        <v>0</v>
      </c>
      <c r="DB340" s="4">
        <v>1</v>
      </c>
      <c r="DC340" s="4">
        <v>2</v>
      </c>
      <c r="DD340" s="4">
        <v>0</v>
      </c>
      <c r="DE340" s="4">
        <v>1</v>
      </c>
      <c r="DF340" s="4">
        <v>0</v>
      </c>
      <c r="DG340" s="4">
        <v>0</v>
      </c>
      <c r="DH340" s="4">
        <v>31</v>
      </c>
      <c r="DI340" s="4">
        <v>5</v>
      </c>
      <c r="DJ340" s="4">
        <v>0</v>
      </c>
      <c r="DK340" s="4">
        <v>0</v>
      </c>
      <c r="DL340" s="4">
        <v>1</v>
      </c>
      <c r="DM340" s="4">
        <v>0</v>
      </c>
      <c r="DN340" s="4">
        <v>5</v>
      </c>
      <c r="DO340" s="4">
        <v>10</v>
      </c>
      <c r="DP340" s="4">
        <v>2</v>
      </c>
      <c r="DQ340" s="4">
        <v>0</v>
      </c>
      <c r="DR340" s="4">
        <v>21</v>
      </c>
      <c r="DS340" s="4">
        <v>33</v>
      </c>
      <c r="DT340" s="4">
        <v>5</v>
      </c>
      <c r="DU340" s="4">
        <v>0</v>
      </c>
      <c r="DV340" s="4">
        <v>0</v>
      </c>
      <c r="DW340" s="4">
        <v>0</v>
      </c>
      <c r="DX340" s="4">
        <v>1</v>
      </c>
      <c r="DY340" s="4">
        <v>0</v>
      </c>
      <c r="DZ340" s="4">
        <v>1</v>
      </c>
      <c r="EA340" s="4">
        <v>0</v>
      </c>
      <c r="EB340" s="4">
        <v>0</v>
      </c>
      <c r="EC340" s="4">
        <v>11</v>
      </c>
      <c r="ED340" s="4">
        <v>0</v>
      </c>
      <c r="EE340" s="4">
        <v>43</v>
      </c>
      <c r="EF340" s="4">
        <v>2</v>
      </c>
      <c r="EG340" s="4">
        <v>20</v>
      </c>
      <c r="EH340" s="4">
        <v>1</v>
      </c>
      <c r="EI340" s="4">
        <v>12</v>
      </c>
      <c r="EJ340" s="4">
        <v>1</v>
      </c>
      <c r="EK340" s="4">
        <v>1</v>
      </c>
      <c r="EL340" s="4">
        <v>0</v>
      </c>
      <c r="EM340" s="4">
        <v>6</v>
      </c>
      <c r="EN340" s="4">
        <v>0</v>
      </c>
      <c r="EO340" s="4">
        <v>21</v>
      </c>
      <c r="EP340" s="4">
        <v>0</v>
      </c>
      <c r="EQ340" s="4">
        <v>9</v>
      </c>
      <c r="ER340" s="4">
        <v>4</v>
      </c>
      <c r="ES340" s="4">
        <v>41</v>
      </c>
      <c r="ET340" s="4">
        <v>9</v>
      </c>
      <c r="EU340" s="4">
        <v>7</v>
      </c>
      <c r="EV340" s="4">
        <v>4</v>
      </c>
      <c r="EW340" s="4">
        <v>55</v>
      </c>
      <c r="EX340" s="4">
        <v>10</v>
      </c>
      <c r="EY340" s="4">
        <v>1</v>
      </c>
      <c r="EZ340" s="4">
        <v>7</v>
      </c>
      <c r="FA340" s="4">
        <v>0</v>
      </c>
      <c r="FB340" s="4">
        <v>0</v>
      </c>
      <c r="FC340" s="4">
        <v>0</v>
      </c>
      <c r="FD340" s="4">
        <v>0</v>
      </c>
      <c r="FE340" s="4">
        <v>4</v>
      </c>
      <c r="FF340" s="4">
        <v>12</v>
      </c>
      <c r="FG340" s="4">
        <v>1</v>
      </c>
      <c r="FH340" s="4">
        <v>3</v>
      </c>
      <c r="FI340" s="4">
        <v>0</v>
      </c>
      <c r="FJ340" s="4">
        <v>23</v>
      </c>
      <c r="FK340" s="4">
        <v>5</v>
      </c>
      <c r="FL340" s="4">
        <v>0</v>
      </c>
      <c r="FM340" s="4">
        <v>13</v>
      </c>
      <c r="FN340" s="4">
        <v>0</v>
      </c>
      <c r="FO340" s="4">
        <v>3</v>
      </c>
      <c r="FP340" s="4">
        <v>0</v>
      </c>
      <c r="FQ340" s="4">
        <v>0</v>
      </c>
      <c r="FR340" s="4">
        <v>0</v>
      </c>
      <c r="FS340" s="4">
        <v>2</v>
      </c>
      <c r="FT340" s="5">
        <f t="shared" si="10"/>
        <v>1188</v>
      </c>
      <c r="FU340" s="5">
        <f t="shared" si="11"/>
        <v>117</v>
      </c>
    </row>
    <row r="341" spans="1:177" x14ac:dyDescent="0.3">
      <c r="A341" s="3" t="s">
        <v>516</v>
      </c>
      <c r="B341" s="4">
        <v>0</v>
      </c>
      <c r="C341" s="4">
        <v>0</v>
      </c>
      <c r="D341" s="4">
        <v>0</v>
      </c>
      <c r="E341" s="4">
        <v>2</v>
      </c>
      <c r="F341" s="4">
        <v>0</v>
      </c>
      <c r="G341" s="4">
        <v>4</v>
      </c>
      <c r="H341" s="4">
        <v>0</v>
      </c>
      <c r="I341" s="4">
        <v>6</v>
      </c>
      <c r="J341" s="4">
        <v>1</v>
      </c>
      <c r="K341" s="4">
        <v>0</v>
      </c>
      <c r="L341" s="4">
        <v>0</v>
      </c>
      <c r="M341" s="4">
        <v>8</v>
      </c>
      <c r="N341" s="4">
        <v>7</v>
      </c>
      <c r="O341" s="4">
        <v>7</v>
      </c>
      <c r="P341" s="4">
        <v>1</v>
      </c>
      <c r="Q341" s="4">
        <v>1</v>
      </c>
      <c r="R341" s="4">
        <v>3</v>
      </c>
      <c r="S341" s="4">
        <v>2</v>
      </c>
      <c r="T341" s="4">
        <v>0</v>
      </c>
      <c r="U341" s="4">
        <v>1</v>
      </c>
      <c r="V341" s="4">
        <v>5</v>
      </c>
      <c r="W341" s="4">
        <v>2</v>
      </c>
      <c r="X341" s="4">
        <v>10</v>
      </c>
      <c r="Y341" s="4">
        <v>2</v>
      </c>
      <c r="Z341" s="4">
        <v>4</v>
      </c>
      <c r="AA341" s="4">
        <v>0</v>
      </c>
      <c r="AB341" s="4">
        <v>2</v>
      </c>
      <c r="AC341" s="4">
        <v>4</v>
      </c>
      <c r="AD341" s="4">
        <v>5</v>
      </c>
      <c r="AE341" s="4">
        <v>6</v>
      </c>
      <c r="AF341" s="4">
        <v>0</v>
      </c>
      <c r="AG341" s="4">
        <v>0</v>
      </c>
      <c r="AH341" s="4">
        <v>1</v>
      </c>
      <c r="AI341" s="4">
        <v>0</v>
      </c>
      <c r="AJ341" s="4">
        <v>0</v>
      </c>
      <c r="AK341" s="4">
        <v>9</v>
      </c>
      <c r="AL341" s="4">
        <v>15</v>
      </c>
      <c r="AM341" s="4">
        <v>3</v>
      </c>
      <c r="AN341" s="4">
        <v>0</v>
      </c>
      <c r="AO341" s="4">
        <v>2</v>
      </c>
      <c r="AP341" s="4">
        <v>1</v>
      </c>
      <c r="AQ341" s="4">
        <v>0</v>
      </c>
      <c r="AR341" s="4">
        <v>0</v>
      </c>
      <c r="AS341" s="4">
        <v>0</v>
      </c>
      <c r="AT341" s="4">
        <v>0</v>
      </c>
      <c r="AU341" s="4">
        <v>3</v>
      </c>
      <c r="AV341" s="4">
        <v>1</v>
      </c>
      <c r="AW341" s="4">
        <v>1</v>
      </c>
      <c r="AX341" s="4">
        <v>6</v>
      </c>
      <c r="AY341" s="4">
        <v>17</v>
      </c>
      <c r="AZ341" s="4">
        <v>1</v>
      </c>
      <c r="BA341" s="4">
        <v>0</v>
      </c>
      <c r="BB341" s="4">
        <v>0</v>
      </c>
      <c r="BC341" s="4">
        <v>7</v>
      </c>
      <c r="BD341" s="4">
        <v>0</v>
      </c>
      <c r="BE341" s="4">
        <v>3</v>
      </c>
      <c r="BF341" s="4">
        <v>0</v>
      </c>
      <c r="BG341" s="4">
        <v>2</v>
      </c>
      <c r="BH341" s="4">
        <v>0</v>
      </c>
      <c r="BI341" s="4">
        <v>0</v>
      </c>
      <c r="BJ341" s="4">
        <v>0</v>
      </c>
      <c r="BK341" s="4">
        <v>0</v>
      </c>
      <c r="BL341" s="4">
        <v>4</v>
      </c>
      <c r="BM341" s="4">
        <v>0</v>
      </c>
      <c r="BN341" s="4">
        <v>0</v>
      </c>
      <c r="BO341" s="4">
        <v>0</v>
      </c>
      <c r="BP341" s="4">
        <v>9</v>
      </c>
      <c r="BQ341" s="4">
        <v>0</v>
      </c>
      <c r="BR341" s="4">
        <v>0</v>
      </c>
      <c r="BS341" s="4">
        <v>4</v>
      </c>
      <c r="BT341" s="4">
        <v>1</v>
      </c>
      <c r="BU341" s="4">
        <v>1</v>
      </c>
      <c r="BV341" s="4">
        <v>0</v>
      </c>
      <c r="BW341" s="4">
        <v>0</v>
      </c>
      <c r="BX341" s="4">
        <v>4</v>
      </c>
      <c r="BY341" s="4">
        <v>3</v>
      </c>
      <c r="BZ341" s="4">
        <v>0</v>
      </c>
      <c r="CA341" s="4">
        <v>1</v>
      </c>
      <c r="CB341" s="4">
        <v>0</v>
      </c>
      <c r="CC341" s="4">
        <v>1</v>
      </c>
      <c r="CD341" s="4">
        <v>1</v>
      </c>
      <c r="CE341" s="4">
        <v>6</v>
      </c>
      <c r="CF341" s="4">
        <v>14</v>
      </c>
      <c r="CG341" s="4">
        <v>0</v>
      </c>
      <c r="CH341" s="4">
        <v>0</v>
      </c>
      <c r="CI341" s="4">
        <v>0</v>
      </c>
      <c r="CJ341" s="4">
        <v>1</v>
      </c>
      <c r="CK341" s="4">
        <v>1</v>
      </c>
      <c r="CL341" s="4">
        <v>0</v>
      </c>
      <c r="CM341" s="4">
        <v>1</v>
      </c>
      <c r="CN341" s="4">
        <v>3</v>
      </c>
      <c r="CO341" s="4">
        <v>6</v>
      </c>
      <c r="CP341" s="4">
        <v>0</v>
      </c>
      <c r="CQ341" s="4">
        <v>0</v>
      </c>
      <c r="CR341" s="4">
        <v>2</v>
      </c>
      <c r="CS341" s="4">
        <v>1</v>
      </c>
      <c r="CT341" s="4">
        <v>29</v>
      </c>
      <c r="CU341" s="4">
        <v>0</v>
      </c>
      <c r="CV341" s="4">
        <v>2</v>
      </c>
      <c r="CW341" s="4">
        <v>0</v>
      </c>
      <c r="CX341" s="4">
        <v>6</v>
      </c>
      <c r="CY341" s="4">
        <v>0</v>
      </c>
      <c r="CZ341" s="4">
        <v>2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1</v>
      </c>
      <c r="DG341" s="4">
        <v>0</v>
      </c>
      <c r="DH341" s="4">
        <v>0</v>
      </c>
      <c r="DI341" s="4">
        <v>4</v>
      </c>
      <c r="DJ341" s="4">
        <v>0</v>
      </c>
      <c r="DK341" s="4">
        <v>0</v>
      </c>
      <c r="DL341" s="4">
        <v>7</v>
      </c>
      <c r="DM341" s="4">
        <v>0</v>
      </c>
      <c r="DN341" s="4">
        <v>3</v>
      </c>
      <c r="DO341" s="4">
        <v>4</v>
      </c>
      <c r="DP341" s="4">
        <v>0</v>
      </c>
      <c r="DQ341" s="4">
        <v>0</v>
      </c>
      <c r="DR341" s="4">
        <v>4</v>
      </c>
      <c r="DS341" s="4">
        <v>16</v>
      </c>
      <c r="DT341" s="4">
        <v>2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6</v>
      </c>
      <c r="ED341" s="4">
        <v>0</v>
      </c>
      <c r="EE341" s="4">
        <v>31</v>
      </c>
      <c r="EF341" s="4">
        <v>0</v>
      </c>
      <c r="EG341" s="4">
        <v>7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1</v>
      </c>
      <c r="EN341" s="4">
        <v>0</v>
      </c>
      <c r="EO341" s="4">
        <v>14</v>
      </c>
      <c r="EP341" s="4">
        <v>4</v>
      </c>
      <c r="EQ341" s="4">
        <v>0</v>
      </c>
      <c r="ER341" s="4">
        <v>2</v>
      </c>
      <c r="ES341" s="4">
        <v>6</v>
      </c>
      <c r="ET341" s="4">
        <v>5</v>
      </c>
      <c r="EU341" s="4">
        <v>8</v>
      </c>
      <c r="EV341" s="4">
        <v>0</v>
      </c>
      <c r="EW341" s="4">
        <v>6</v>
      </c>
      <c r="EX341" s="4">
        <v>1</v>
      </c>
      <c r="EY341" s="4">
        <v>3</v>
      </c>
      <c r="EZ341" s="4">
        <v>5</v>
      </c>
      <c r="FA341" s="4">
        <v>0</v>
      </c>
      <c r="FB341" s="4">
        <v>0</v>
      </c>
      <c r="FC341" s="4">
        <v>0</v>
      </c>
      <c r="FD341" s="4">
        <v>2</v>
      </c>
      <c r="FE341" s="4">
        <v>0</v>
      </c>
      <c r="FF341" s="4">
        <v>5</v>
      </c>
      <c r="FG341" s="4">
        <v>0</v>
      </c>
      <c r="FH341" s="4">
        <v>6</v>
      </c>
      <c r="FI341" s="4">
        <v>0</v>
      </c>
      <c r="FJ341" s="4">
        <v>2</v>
      </c>
      <c r="FK341" s="4">
        <v>7</v>
      </c>
      <c r="FL341" s="4">
        <v>0</v>
      </c>
      <c r="FM341" s="4">
        <v>24</v>
      </c>
      <c r="FN341" s="4">
        <v>0</v>
      </c>
      <c r="FO341" s="4">
        <v>1</v>
      </c>
      <c r="FP341" s="4">
        <v>0</v>
      </c>
      <c r="FQ341" s="4">
        <v>0</v>
      </c>
      <c r="FR341" s="4">
        <v>0</v>
      </c>
      <c r="FS341" s="4">
        <v>0</v>
      </c>
      <c r="FT341" s="5">
        <f t="shared" si="10"/>
        <v>445</v>
      </c>
      <c r="FU341" s="5">
        <f t="shared" si="11"/>
        <v>88</v>
      </c>
    </row>
    <row r="342" spans="1:177" x14ac:dyDescent="0.3">
      <c r="A342" s="3" t="s">
        <v>517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3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2</v>
      </c>
      <c r="AN342" s="4">
        <v>0</v>
      </c>
      <c r="AO342" s="4">
        <v>13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1</v>
      </c>
      <c r="AV342" s="4">
        <v>1</v>
      </c>
      <c r="AW342" s="4">
        <v>2</v>
      </c>
      <c r="AX342" s="4">
        <v>0</v>
      </c>
      <c r="AY342" s="4">
        <v>0</v>
      </c>
      <c r="AZ342" s="4">
        <v>4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6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1</v>
      </c>
      <c r="BO342" s="4">
        <v>0</v>
      </c>
      <c r="BP342" s="4">
        <v>16</v>
      </c>
      <c r="BQ342" s="4">
        <v>0</v>
      </c>
      <c r="BR342" s="4">
        <v>0</v>
      </c>
      <c r="BS342" s="4">
        <v>76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1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8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2</v>
      </c>
      <c r="DM342" s="4">
        <v>0</v>
      </c>
      <c r="DN342" s="4">
        <v>0</v>
      </c>
      <c r="DO342" s="4">
        <v>2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1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64</v>
      </c>
      <c r="ED342" s="4">
        <v>0</v>
      </c>
      <c r="EE342" s="4">
        <v>0</v>
      </c>
      <c r="EF342" s="4">
        <v>0</v>
      </c>
      <c r="EG342" s="4">
        <v>2</v>
      </c>
      <c r="EH342" s="4">
        <v>0</v>
      </c>
      <c r="EI342" s="4">
        <v>2</v>
      </c>
      <c r="EJ342" s="4">
        <v>0</v>
      </c>
      <c r="EK342" s="4">
        <v>0</v>
      </c>
      <c r="EL342" s="4">
        <v>0</v>
      </c>
      <c r="EM342" s="4">
        <v>2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7</v>
      </c>
      <c r="ET342" s="4">
        <v>38</v>
      </c>
      <c r="EU342" s="4">
        <v>0</v>
      </c>
      <c r="EV342" s="4">
        <v>14</v>
      </c>
      <c r="EW342" s="4">
        <v>0</v>
      </c>
      <c r="EX342" s="4">
        <v>0</v>
      </c>
      <c r="EY342" s="4">
        <v>4</v>
      </c>
      <c r="EZ342" s="4">
        <v>0</v>
      </c>
      <c r="FA342" s="4">
        <v>0</v>
      </c>
      <c r="FB342" s="4">
        <v>1</v>
      </c>
      <c r="FC342" s="4">
        <v>0</v>
      </c>
      <c r="FD342" s="4">
        <v>2</v>
      </c>
      <c r="FE342" s="4">
        <v>0</v>
      </c>
      <c r="FF342" s="4">
        <v>0</v>
      </c>
      <c r="FG342" s="4">
        <v>0</v>
      </c>
      <c r="FH342" s="4">
        <v>64</v>
      </c>
      <c r="FI342" s="4">
        <v>0</v>
      </c>
      <c r="FJ342" s="4">
        <v>0</v>
      </c>
      <c r="FK342" s="4">
        <v>0</v>
      </c>
      <c r="FL342" s="4">
        <v>0</v>
      </c>
      <c r="FM342" s="4">
        <v>31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5">
        <f t="shared" si="10"/>
        <v>371</v>
      </c>
      <c r="FU342" s="5">
        <f t="shared" si="11"/>
        <v>29</v>
      </c>
    </row>
    <row r="343" spans="1:177" x14ac:dyDescent="0.3">
      <c r="A343" s="3" t="s">
        <v>518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14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</v>
      </c>
      <c r="AL343" s="4">
        <v>0</v>
      </c>
      <c r="AM343" s="4">
        <v>16</v>
      </c>
      <c r="AN343" s="4">
        <v>0</v>
      </c>
      <c r="AO343" s="4">
        <v>18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4</v>
      </c>
      <c r="AV343" s="4">
        <v>4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2</v>
      </c>
      <c r="BI343" s="4">
        <v>1</v>
      </c>
      <c r="BJ343" s="4">
        <v>0</v>
      </c>
      <c r="BK343" s="4">
        <v>0</v>
      </c>
      <c r="BL343" s="4">
        <v>1</v>
      </c>
      <c r="BM343" s="4">
        <v>0</v>
      </c>
      <c r="BN343" s="4">
        <v>1</v>
      </c>
      <c r="BO343" s="4">
        <v>4</v>
      </c>
      <c r="BP343" s="4">
        <v>68</v>
      </c>
      <c r="BQ343" s="4">
        <v>0</v>
      </c>
      <c r="BR343" s="4">
        <v>0</v>
      </c>
      <c r="BS343" s="4">
        <v>8</v>
      </c>
      <c r="BT343" s="4">
        <v>9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2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9</v>
      </c>
      <c r="CQ343" s="4">
        <v>0</v>
      </c>
      <c r="CR343" s="4">
        <v>0</v>
      </c>
      <c r="CS343" s="4">
        <v>0</v>
      </c>
      <c r="CT343" s="4">
        <v>3</v>
      </c>
      <c r="CU343" s="4">
        <v>0</v>
      </c>
      <c r="CV343" s="4">
        <v>0</v>
      </c>
      <c r="CW343" s="4">
        <v>4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1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94</v>
      </c>
      <c r="DM343" s="4">
        <v>0</v>
      </c>
      <c r="DN343" s="4">
        <v>0</v>
      </c>
      <c r="DO343" s="4">
        <v>2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8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14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5</v>
      </c>
      <c r="EJ343" s="4">
        <v>0</v>
      </c>
      <c r="EK343" s="4">
        <v>0</v>
      </c>
      <c r="EL343" s="4">
        <v>3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2</v>
      </c>
      <c r="ET343" s="4">
        <v>7</v>
      </c>
      <c r="EU343" s="4">
        <v>0</v>
      </c>
      <c r="EV343" s="4">
        <v>3</v>
      </c>
      <c r="EW343" s="4">
        <v>9</v>
      </c>
      <c r="EX343" s="4">
        <v>0</v>
      </c>
      <c r="EY343" s="4">
        <v>12</v>
      </c>
      <c r="EZ343" s="4">
        <v>0</v>
      </c>
      <c r="FA343" s="4">
        <v>0</v>
      </c>
      <c r="FB343" s="4">
        <v>0</v>
      </c>
      <c r="FC343" s="4">
        <v>0</v>
      </c>
      <c r="FD343" s="4">
        <v>1</v>
      </c>
      <c r="FE343" s="4">
        <v>0</v>
      </c>
      <c r="FF343" s="4">
        <v>0</v>
      </c>
      <c r="FG343" s="4">
        <v>0</v>
      </c>
      <c r="FH343" s="4">
        <v>9</v>
      </c>
      <c r="FI343" s="4">
        <v>0</v>
      </c>
      <c r="FJ343" s="4">
        <v>0</v>
      </c>
      <c r="FK343" s="4">
        <v>0</v>
      </c>
      <c r="FL343" s="4">
        <v>0</v>
      </c>
      <c r="FM343" s="4">
        <v>74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5">
        <f t="shared" si="10"/>
        <v>413</v>
      </c>
      <c r="FU343" s="5">
        <f t="shared" si="11"/>
        <v>33</v>
      </c>
    </row>
    <row r="344" spans="1:177" x14ac:dyDescent="0.3">
      <c r="A344" s="3" t="s">
        <v>519</v>
      </c>
      <c r="B344" s="4">
        <v>1</v>
      </c>
      <c r="C344" s="4">
        <v>0</v>
      </c>
      <c r="D344" s="4">
        <v>0</v>
      </c>
      <c r="E344" s="4">
        <v>1</v>
      </c>
      <c r="F344" s="4">
        <v>0</v>
      </c>
      <c r="G344" s="4">
        <v>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3</v>
      </c>
      <c r="O344" s="4">
        <v>6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8</v>
      </c>
      <c r="AD344" s="4">
        <v>0</v>
      </c>
      <c r="AE344" s="4">
        <v>1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2</v>
      </c>
      <c r="AL344" s="4">
        <v>0</v>
      </c>
      <c r="AM344" s="4">
        <v>8</v>
      </c>
      <c r="AN344" s="4">
        <v>0</v>
      </c>
      <c r="AO344" s="4">
        <v>3</v>
      </c>
      <c r="AP344" s="4">
        <v>4</v>
      </c>
      <c r="AQ344" s="4">
        <v>0</v>
      </c>
      <c r="AR344" s="4">
        <v>4</v>
      </c>
      <c r="AS344" s="4">
        <v>1</v>
      </c>
      <c r="AT344" s="4">
        <v>0</v>
      </c>
      <c r="AU344" s="4">
        <v>0</v>
      </c>
      <c r="AV344" s="4">
        <v>2</v>
      </c>
      <c r="AW344" s="4">
        <v>0</v>
      </c>
      <c r="AX344" s="4">
        <v>0</v>
      </c>
      <c r="AY344" s="4">
        <v>15</v>
      </c>
      <c r="AZ344" s="4">
        <v>0</v>
      </c>
      <c r="BA344" s="4">
        <v>0</v>
      </c>
      <c r="BB344" s="4">
        <v>0</v>
      </c>
      <c r="BC344" s="4">
        <v>1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1</v>
      </c>
      <c r="BO344" s="4">
        <v>10</v>
      </c>
      <c r="BP344" s="4">
        <v>1</v>
      </c>
      <c r="BQ344" s="4">
        <v>0</v>
      </c>
      <c r="BR344" s="4">
        <v>0</v>
      </c>
      <c r="BS344" s="4">
        <v>0</v>
      </c>
      <c r="BT344" s="4">
        <v>2</v>
      </c>
      <c r="BU344" s="4">
        <v>0</v>
      </c>
      <c r="BV344" s="4">
        <v>0</v>
      </c>
      <c r="BW344" s="4">
        <v>1</v>
      </c>
      <c r="BX344" s="4">
        <v>6</v>
      </c>
      <c r="BY344" s="4">
        <v>0</v>
      </c>
      <c r="BZ344" s="4">
        <v>0</v>
      </c>
      <c r="CA344" s="4">
        <v>3</v>
      </c>
      <c r="CB344" s="4">
        <v>0</v>
      </c>
      <c r="CC344" s="4">
        <v>0</v>
      </c>
      <c r="CD344" s="4">
        <v>0</v>
      </c>
      <c r="CE344" s="4">
        <v>0</v>
      </c>
      <c r="CF344" s="4">
        <v>15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1</v>
      </c>
      <c r="CM344" s="4">
        <v>1</v>
      </c>
      <c r="CN344" s="4">
        <v>0</v>
      </c>
      <c r="CO344" s="4">
        <v>2</v>
      </c>
      <c r="CP344" s="4">
        <v>0</v>
      </c>
      <c r="CQ344" s="4">
        <v>3</v>
      </c>
      <c r="CR344" s="4">
        <v>0</v>
      </c>
      <c r="CS344" s="4">
        <v>0</v>
      </c>
      <c r="CT344" s="4">
        <v>0</v>
      </c>
      <c r="CU344" s="4">
        <v>2</v>
      </c>
      <c r="CV344" s="4">
        <v>0</v>
      </c>
      <c r="CW344" s="4">
        <v>1</v>
      </c>
      <c r="CX344" s="4">
        <v>0</v>
      </c>
      <c r="CY344" s="4">
        <v>0</v>
      </c>
      <c r="CZ344" s="4">
        <v>0</v>
      </c>
      <c r="DA344" s="4">
        <v>1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1</v>
      </c>
      <c r="DH344" s="4">
        <v>0</v>
      </c>
      <c r="DI344" s="4">
        <v>6</v>
      </c>
      <c r="DJ344" s="4">
        <v>0</v>
      </c>
      <c r="DK344" s="4">
        <v>0</v>
      </c>
      <c r="DL344" s="4">
        <v>10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30</v>
      </c>
      <c r="DS344" s="4">
        <v>2</v>
      </c>
      <c r="DT344" s="4">
        <v>2</v>
      </c>
      <c r="DU344" s="4">
        <v>0</v>
      </c>
      <c r="DV344" s="4">
        <v>2</v>
      </c>
      <c r="DW344" s="4">
        <v>1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1</v>
      </c>
      <c r="ED344" s="4">
        <v>0</v>
      </c>
      <c r="EE344" s="4">
        <v>11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6</v>
      </c>
      <c r="EM344" s="4">
        <v>0</v>
      </c>
      <c r="EN344" s="4">
        <v>0</v>
      </c>
      <c r="EO344" s="4">
        <v>2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3</v>
      </c>
      <c r="EV344" s="4">
        <v>0</v>
      </c>
      <c r="EW344" s="4">
        <v>0</v>
      </c>
      <c r="EX344" s="4">
        <v>5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2</v>
      </c>
      <c r="FE344" s="4">
        <v>0</v>
      </c>
      <c r="FF344" s="4">
        <v>0</v>
      </c>
      <c r="FG344" s="4">
        <v>0</v>
      </c>
      <c r="FH344" s="4">
        <v>3</v>
      </c>
      <c r="FI344" s="4">
        <v>0</v>
      </c>
      <c r="FJ344" s="4">
        <v>0</v>
      </c>
      <c r="FK344" s="4">
        <v>18</v>
      </c>
      <c r="FL344" s="4">
        <v>0</v>
      </c>
      <c r="FM344" s="4">
        <v>9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5">
        <f t="shared" si="10"/>
        <v>227</v>
      </c>
      <c r="FU344" s="5">
        <f t="shared" si="11"/>
        <v>50</v>
      </c>
    </row>
    <row r="345" spans="1:177" x14ac:dyDescent="0.3">
      <c r="A345" s="3" t="s">
        <v>520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12</v>
      </c>
      <c r="M345" s="4">
        <v>0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1</v>
      </c>
      <c r="Y345" s="4">
        <v>0</v>
      </c>
      <c r="Z345" s="4">
        <v>0</v>
      </c>
      <c r="AA345" s="4">
        <v>0</v>
      </c>
      <c r="AB345" s="4">
        <v>0</v>
      </c>
      <c r="AC345" s="4">
        <v>1</v>
      </c>
      <c r="AD345" s="4">
        <v>1</v>
      </c>
      <c r="AE345" s="4">
        <v>0</v>
      </c>
      <c r="AF345" s="4">
        <v>0</v>
      </c>
      <c r="AG345" s="4">
        <v>0</v>
      </c>
      <c r="AH345" s="4">
        <v>2</v>
      </c>
      <c r="AI345" s="4">
        <v>0</v>
      </c>
      <c r="AJ345" s="4">
        <v>2</v>
      </c>
      <c r="AK345" s="4">
        <v>1</v>
      </c>
      <c r="AL345" s="4">
        <v>48</v>
      </c>
      <c r="AM345" s="4">
        <v>3</v>
      </c>
      <c r="AN345" s="4">
        <v>1</v>
      </c>
      <c r="AO345" s="4">
        <v>7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3</v>
      </c>
      <c r="AV345" s="4">
        <v>0</v>
      </c>
      <c r="AW345" s="4">
        <v>2</v>
      </c>
      <c r="AX345" s="4">
        <v>0</v>
      </c>
      <c r="AY345" s="4">
        <v>0</v>
      </c>
      <c r="AZ345" s="4">
        <v>2</v>
      </c>
      <c r="BA345" s="4">
        <v>1</v>
      </c>
      <c r="BB345" s="4">
        <v>0</v>
      </c>
      <c r="BC345" s="4">
        <v>0</v>
      </c>
      <c r="BD345" s="4">
        <v>3</v>
      </c>
      <c r="BE345" s="4">
        <v>0</v>
      </c>
      <c r="BF345" s="4">
        <v>1</v>
      </c>
      <c r="BG345" s="4">
        <v>0</v>
      </c>
      <c r="BH345" s="4">
        <v>0</v>
      </c>
      <c r="BI345" s="4">
        <v>2</v>
      </c>
      <c r="BJ345" s="4">
        <v>0</v>
      </c>
      <c r="BK345" s="4">
        <v>0</v>
      </c>
      <c r="BL345" s="4">
        <v>9</v>
      </c>
      <c r="BM345" s="4">
        <v>0</v>
      </c>
      <c r="BN345" s="4">
        <v>13</v>
      </c>
      <c r="BO345" s="4">
        <v>2</v>
      </c>
      <c r="BP345" s="4">
        <v>5</v>
      </c>
      <c r="BQ345" s="4">
        <v>0</v>
      </c>
      <c r="BR345" s="4">
        <v>2</v>
      </c>
      <c r="BS345" s="4">
        <v>11</v>
      </c>
      <c r="BT345" s="4">
        <v>0</v>
      </c>
      <c r="BU345" s="4">
        <v>0</v>
      </c>
      <c r="BV345" s="4">
        <v>1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1</v>
      </c>
      <c r="CD345" s="4">
        <v>2</v>
      </c>
      <c r="CE345" s="4">
        <v>0</v>
      </c>
      <c r="CF345" s="4">
        <v>3</v>
      </c>
      <c r="CG345" s="4">
        <v>0</v>
      </c>
      <c r="CH345" s="4">
        <v>5</v>
      </c>
      <c r="CI345" s="4">
        <v>1</v>
      </c>
      <c r="CJ345" s="4">
        <v>1</v>
      </c>
      <c r="CK345" s="4">
        <v>1</v>
      </c>
      <c r="CL345" s="4">
        <v>0</v>
      </c>
      <c r="CM345" s="4">
        <v>0</v>
      </c>
      <c r="CN345" s="4">
        <v>2</v>
      </c>
      <c r="CO345" s="4">
        <v>0</v>
      </c>
      <c r="CP345" s="4">
        <v>6</v>
      </c>
      <c r="CQ345" s="4">
        <v>0</v>
      </c>
      <c r="CR345" s="4">
        <v>0</v>
      </c>
      <c r="CS345" s="4">
        <v>1</v>
      </c>
      <c r="CT345" s="4">
        <v>39</v>
      </c>
      <c r="CU345" s="4">
        <v>0</v>
      </c>
      <c r="CV345" s="4">
        <v>0</v>
      </c>
      <c r="CW345" s="4">
        <v>0</v>
      </c>
      <c r="CX345" s="4">
        <v>3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2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4</v>
      </c>
      <c r="DM345" s="4">
        <v>0</v>
      </c>
      <c r="DN345" s="4">
        <v>4</v>
      </c>
      <c r="DO345" s="4">
        <v>1</v>
      </c>
      <c r="DP345" s="4">
        <v>0</v>
      </c>
      <c r="DQ345" s="4">
        <v>3</v>
      </c>
      <c r="DR345" s="4">
        <v>2</v>
      </c>
      <c r="DS345" s="4">
        <v>3</v>
      </c>
      <c r="DT345" s="4">
        <v>0</v>
      </c>
      <c r="DU345" s="4">
        <v>0</v>
      </c>
      <c r="DV345" s="4">
        <v>0</v>
      </c>
      <c r="DW345" s="4">
        <v>3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124</v>
      </c>
      <c r="ED345" s="4">
        <v>0</v>
      </c>
      <c r="EE345" s="4">
        <v>6</v>
      </c>
      <c r="EF345" s="4">
        <v>0</v>
      </c>
      <c r="EG345" s="4">
        <v>12</v>
      </c>
      <c r="EH345" s="4">
        <v>0</v>
      </c>
      <c r="EI345" s="4">
        <v>22</v>
      </c>
      <c r="EJ345" s="4">
        <v>0</v>
      </c>
      <c r="EK345" s="4">
        <v>0</v>
      </c>
      <c r="EL345" s="4">
        <v>0</v>
      </c>
      <c r="EM345" s="4">
        <v>4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2</v>
      </c>
      <c r="ET345" s="4">
        <v>38</v>
      </c>
      <c r="EU345" s="4">
        <v>0</v>
      </c>
      <c r="EV345" s="4">
        <v>5</v>
      </c>
      <c r="EW345" s="4">
        <v>3</v>
      </c>
      <c r="EX345" s="4">
        <v>0</v>
      </c>
      <c r="EY345" s="4">
        <v>8</v>
      </c>
      <c r="EZ345" s="4">
        <v>3</v>
      </c>
      <c r="FA345" s="4">
        <v>0</v>
      </c>
      <c r="FB345" s="4">
        <v>0</v>
      </c>
      <c r="FC345" s="4">
        <v>0</v>
      </c>
      <c r="FD345" s="4">
        <v>2</v>
      </c>
      <c r="FE345" s="4">
        <v>0</v>
      </c>
      <c r="FF345" s="4">
        <v>0</v>
      </c>
      <c r="FG345" s="4">
        <v>0</v>
      </c>
      <c r="FH345" s="4">
        <v>77</v>
      </c>
      <c r="FI345" s="4">
        <v>0</v>
      </c>
      <c r="FJ345" s="4">
        <v>3</v>
      </c>
      <c r="FK345" s="4">
        <v>9</v>
      </c>
      <c r="FL345" s="4">
        <v>0</v>
      </c>
      <c r="FM345" s="4">
        <v>73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5">
        <f t="shared" si="10"/>
        <v>616</v>
      </c>
      <c r="FU345" s="5">
        <f t="shared" si="11"/>
        <v>63</v>
      </c>
    </row>
    <row r="346" spans="1:177" x14ac:dyDescent="0.3">
      <c r="A346" s="3" t="s">
        <v>521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2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2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1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1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1</v>
      </c>
      <c r="FN346" s="4">
        <v>0</v>
      </c>
      <c r="FO346" s="4">
        <v>0</v>
      </c>
      <c r="FP346" s="4">
        <v>1</v>
      </c>
      <c r="FQ346" s="4">
        <v>0</v>
      </c>
      <c r="FR346" s="4">
        <v>0</v>
      </c>
      <c r="FS346" s="4">
        <v>0</v>
      </c>
      <c r="FT346" s="5">
        <f t="shared" si="10"/>
        <v>8</v>
      </c>
      <c r="FU346" s="5">
        <f t="shared" si="11"/>
        <v>6</v>
      </c>
    </row>
    <row r="347" spans="1:177" x14ac:dyDescent="0.3">
      <c r="A347" s="3" t="s">
        <v>522</v>
      </c>
      <c r="B347" s="4">
        <v>0</v>
      </c>
      <c r="C347" s="4">
        <v>0</v>
      </c>
      <c r="D347" s="4">
        <v>0</v>
      </c>
      <c r="E347" s="4">
        <v>0</v>
      </c>
      <c r="F347" s="4">
        <v>2</v>
      </c>
      <c r="G347" s="4">
        <v>12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14</v>
      </c>
      <c r="N347" s="4">
        <v>25</v>
      </c>
      <c r="O347" s="4">
        <v>1</v>
      </c>
      <c r="P347" s="4">
        <v>0</v>
      </c>
      <c r="Q347" s="4">
        <v>1</v>
      </c>
      <c r="R347" s="4">
        <v>0</v>
      </c>
      <c r="S347" s="4">
        <v>0</v>
      </c>
      <c r="T347" s="4">
        <v>0</v>
      </c>
      <c r="U347" s="4">
        <v>0</v>
      </c>
      <c r="V347" s="4">
        <v>4</v>
      </c>
      <c r="W347" s="4">
        <v>7</v>
      </c>
      <c r="X347" s="4">
        <v>0</v>
      </c>
      <c r="Y347" s="4">
        <v>0</v>
      </c>
      <c r="Z347" s="4">
        <v>15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7</v>
      </c>
      <c r="AL347" s="4">
        <v>0</v>
      </c>
      <c r="AM347" s="4">
        <v>0</v>
      </c>
      <c r="AN347" s="4">
        <v>0</v>
      </c>
      <c r="AO347" s="4">
        <v>0</v>
      </c>
      <c r="AP347" s="4">
        <v>1</v>
      </c>
      <c r="AQ347" s="4">
        <v>0</v>
      </c>
      <c r="AR347" s="4">
        <v>1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2</v>
      </c>
      <c r="AY347" s="4">
        <v>15</v>
      </c>
      <c r="AZ347" s="4">
        <v>0</v>
      </c>
      <c r="BA347" s="4">
        <v>0</v>
      </c>
      <c r="BB347" s="4">
        <v>0</v>
      </c>
      <c r="BC347" s="4">
        <v>2</v>
      </c>
      <c r="BD347" s="4">
        <v>0</v>
      </c>
      <c r="BE347" s="4">
        <v>4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1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1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6</v>
      </c>
      <c r="CC347" s="4">
        <v>2</v>
      </c>
      <c r="CD347" s="4">
        <v>0</v>
      </c>
      <c r="CE347" s="4">
        <v>0</v>
      </c>
      <c r="CF347" s="4">
        <v>7</v>
      </c>
      <c r="CG347" s="4">
        <v>0</v>
      </c>
      <c r="CH347" s="4">
        <v>0</v>
      </c>
      <c r="CI347" s="4">
        <v>0</v>
      </c>
      <c r="CJ347" s="4">
        <v>0</v>
      </c>
      <c r="CK347" s="4">
        <v>2</v>
      </c>
      <c r="CL347" s="4">
        <v>1</v>
      </c>
      <c r="CM347" s="4">
        <v>0</v>
      </c>
      <c r="CN347" s="4">
        <v>0</v>
      </c>
      <c r="CO347" s="4">
        <v>4</v>
      </c>
      <c r="CP347" s="4">
        <v>0</v>
      </c>
      <c r="CQ347" s="4">
        <v>2</v>
      </c>
      <c r="CR347" s="4">
        <v>1</v>
      </c>
      <c r="CS347" s="4">
        <v>1</v>
      </c>
      <c r="CT347" s="4">
        <v>0</v>
      </c>
      <c r="CU347" s="4">
        <v>0</v>
      </c>
      <c r="CV347" s="4">
        <v>1</v>
      </c>
      <c r="CW347" s="4">
        <v>0</v>
      </c>
      <c r="CX347" s="4">
        <v>0</v>
      </c>
      <c r="CY347" s="4">
        <v>0</v>
      </c>
      <c r="CZ347" s="4">
        <v>4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3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2</v>
      </c>
      <c r="DQ347" s="4">
        <v>0</v>
      </c>
      <c r="DR347" s="4">
        <v>15</v>
      </c>
      <c r="DS347" s="4">
        <v>6</v>
      </c>
      <c r="DT347" s="4">
        <v>0</v>
      </c>
      <c r="DU347" s="4">
        <v>0</v>
      </c>
      <c r="DV347" s="4">
        <v>0</v>
      </c>
      <c r="DW347" s="4">
        <v>0</v>
      </c>
      <c r="DX347" s="4">
        <v>1</v>
      </c>
      <c r="DY347" s="4">
        <v>0</v>
      </c>
      <c r="DZ347" s="4">
        <v>0</v>
      </c>
      <c r="EA347" s="4">
        <v>1</v>
      </c>
      <c r="EB347" s="4">
        <v>0</v>
      </c>
      <c r="EC347" s="4">
        <v>0</v>
      </c>
      <c r="ED347" s="4">
        <v>0</v>
      </c>
      <c r="EE347" s="4">
        <v>18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5</v>
      </c>
      <c r="EP347" s="4">
        <v>0</v>
      </c>
      <c r="EQ347" s="4">
        <v>0</v>
      </c>
      <c r="ER347" s="4">
        <v>10</v>
      </c>
      <c r="ES347" s="4">
        <v>0</v>
      </c>
      <c r="ET347" s="4">
        <v>0</v>
      </c>
      <c r="EU347" s="4">
        <v>1</v>
      </c>
      <c r="EV347" s="4">
        <v>0</v>
      </c>
      <c r="EW347" s="4">
        <v>0</v>
      </c>
      <c r="EX347" s="4">
        <v>3</v>
      </c>
      <c r="EY347" s="4">
        <v>0</v>
      </c>
      <c r="EZ347" s="4">
        <v>4</v>
      </c>
      <c r="FA347" s="4">
        <v>1</v>
      </c>
      <c r="FB347" s="4">
        <v>0</v>
      </c>
      <c r="FC347" s="4">
        <v>0</v>
      </c>
      <c r="FD347" s="4">
        <v>0</v>
      </c>
      <c r="FE347" s="4">
        <v>0</v>
      </c>
      <c r="FF347" s="4">
        <v>9</v>
      </c>
      <c r="FG347" s="4">
        <v>0</v>
      </c>
      <c r="FH347" s="4">
        <v>0</v>
      </c>
      <c r="FI347" s="4">
        <v>0</v>
      </c>
      <c r="FJ347" s="4">
        <v>0</v>
      </c>
      <c r="FK347" s="4">
        <v>11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1</v>
      </c>
      <c r="FS347" s="4">
        <v>0</v>
      </c>
      <c r="FT347" s="5">
        <f t="shared" si="10"/>
        <v>237</v>
      </c>
      <c r="FU347" s="5">
        <f t="shared" si="11"/>
        <v>45</v>
      </c>
    </row>
    <row r="348" spans="1:177" x14ac:dyDescent="0.3">
      <c r="A348" s="3" t="s">
        <v>523</v>
      </c>
      <c r="B348" s="4">
        <v>0</v>
      </c>
      <c r="C348" s="4">
        <v>5</v>
      </c>
      <c r="D348" s="4">
        <v>6</v>
      </c>
      <c r="E348" s="4">
        <v>4</v>
      </c>
      <c r="F348" s="4">
        <v>3</v>
      </c>
      <c r="G348" s="4">
        <v>5</v>
      </c>
      <c r="H348" s="4">
        <v>0</v>
      </c>
      <c r="I348" s="4">
        <v>6</v>
      </c>
      <c r="J348" s="4">
        <v>1</v>
      </c>
      <c r="K348" s="4">
        <v>1</v>
      </c>
      <c r="L348" s="4">
        <v>3</v>
      </c>
      <c r="M348" s="4">
        <v>0</v>
      </c>
      <c r="N348" s="4">
        <v>14</v>
      </c>
      <c r="O348" s="4">
        <v>1</v>
      </c>
      <c r="P348" s="4">
        <v>1</v>
      </c>
      <c r="Q348" s="4">
        <v>1</v>
      </c>
      <c r="R348" s="4">
        <v>22</v>
      </c>
      <c r="S348" s="4">
        <v>2</v>
      </c>
      <c r="T348" s="4">
        <v>0</v>
      </c>
      <c r="U348" s="4">
        <v>9</v>
      </c>
      <c r="V348" s="4">
        <v>5</v>
      </c>
      <c r="W348" s="4">
        <v>3</v>
      </c>
      <c r="X348" s="4">
        <v>41</v>
      </c>
      <c r="Y348" s="4">
        <v>2</v>
      </c>
      <c r="Z348" s="4">
        <v>0</v>
      </c>
      <c r="AA348" s="4">
        <v>0</v>
      </c>
      <c r="AB348" s="4">
        <v>0</v>
      </c>
      <c r="AC348" s="4">
        <v>25</v>
      </c>
      <c r="AD348" s="4">
        <v>10</v>
      </c>
      <c r="AE348" s="4">
        <v>36</v>
      </c>
      <c r="AF348" s="4">
        <v>0</v>
      </c>
      <c r="AG348" s="4">
        <v>0</v>
      </c>
      <c r="AH348" s="4">
        <v>4</v>
      </c>
      <c r="AI348" s="4">
        <v>0</v>
      </c>
      <c r="AJ348" s="4">
        <v>0</v>
      </c>
      <c r="AK348" s="4">
        <v>31</v>
      </c>
      <c r="AL348" s="4">
        <v>63</v>
      </c>
      <c r="AM348" s="4">
        <v>14</v>
      </c>
      <c r="AN348" s="4">
        <v>1</v>
      </c>
      <c r="AO348" s="4">
        <v>43</v>
      </c>
      <c r="AP348" s="4">
        <v>0</v>
      </c>
      <c r="AQ348" s="4">
        <v>0</v>
      </c>
      <c r="AR348" s="4">
        <v>1</v>
      </c>
      <c r="AS348" s="4">
        <v>0</v>
      </c>
      <c r="AT348" s="4">
        <v>0</v>
      </c>
      <c r="AU348" s="4">
        <v>9</v>
      </c>
      <c r="AV348" s="4">
        <v>2</v>
      </c>
      <c r="AW348" s="4">
        <v>22</v>
      </c>
      <c r="AX348" s="4">
        <v>8</v>
      </c>
      <c r="AY348" s="4">
        <v>24</v>
      </c>
      <c r="AZ348" s="4">
        <v>3</v>
      </c>
      <c r="BA348" s="4">
        <v>0</v>
      </c>
      <c r="BB348" s="4">
        <v>0</v>
      </c>
      <c r="BC348" s="4">
        <v>8</v>
      </c>
      <c r="BD348" s="4">
        <v>5</v>
      </c>
      <c r="BE348" s="4">
        <v>4</v>
      </c>
      <c r="BF348" s="4">
        <v>0</v>
      </c>
      <c r="BG348" s="4">
        <v>0</v>
      </c>
      <c r="BH348" s="4">
        <v>17</v>
      </c>
      <c r="BI348" s="4">
        <v>25</v>
      </c>
      <c r="BJ348" s="4">
        <v>0</v>
      </c>
      <c r="BK348" s="4">
        <v>0</v>
      </c>
      <c r="BL348" s="4">
        <v>13</v>
      </c>
      <c r="BM348" s="4">
        <v>2</v>
      </c>
      <c r="BN348" s="4">
        <v>0</v>
      </c>
      <c r="BO348" s="4">
        <v>0</v>
      </c>
      <c r="BP348" s="4">
        <v>56</v>
      </c>
      <c r="BQ348" s="4">
        <v>4</v>
      </c>
      <c r="BR348" s="4">
        <v>47</v>
      </c>
      <c r="BS348" s="4">
        <v>7</v>
      </c>
      <c r="BT348" s="4">
        <v>3</v>
      </c>
      <c r="BU348" s="4">
        <v>1</v>
      </c>
      <c r="BV348" s="4">
        <v>2</v>
      </c>
      <c r="BW348" s="4">
        <v>10</v>
      </c>
      <c r="BX348" s="4">
        <v>4</v>
      </c>
      <c r="BY348" s="4">
        <v>4</v>
      </c>
      <c r="BZ348" s="4">
        <v>3</v>
      </c>
      <c r="CA348" s="4">
        <v>28</v>
      </c>
      <c r="CB348" s="4">
        <v>23</v>
      </c>
      <c r="CC348" s="4">
        <v>3</v>
      </c>
      <c r="CD348" s="4">
        <v>3</v>
      </c>
      <c r="CE348" s="4">
        <v>1</v>
      </c>
      <c r="CF348" s="4">
        <v>14</v>
      </c>
      <c r="CG348" s="4">
        <v>0</v>
      </c>
      <c r="CH348" s="4">
        <v>32</v>
      </c>
      <c r="CI348" s="4">
        <v>2</v>
      </c>
      <c r="CJ348" s="4">
        <v>6</v>
      </c>
      <c r="CK348" s="4">
        <v>3</v>
      </c>
      <c r="CL348" s="4">
        <v>0</v>
      </c>
      <c r="CM348" s="4">
        <v>0</v>
      </c>
      <c r="CN348" s="4">
        <v>20</v>
      </c>
      <c r="CO348" s="4">
        <v>8</v>
      </c>
      <c r="CP348" s="4">
        <v>20</v>
      </c>
      <c r="CQ348" s="4">
        <v>0</v>
      </c>
      <c r="CR348" s="4">
        <v>0</v>
      </c>
      <c r="CS348" s="4">
        <v>2</v>
      </c>
      <c r="CT348" s="4">
        <v>15</v>
      </c>
      <c r="CU348" s="4">
        <v>0</v>
      </c>
      <c r="CV348" s="4">
        <v>0</v>
      </c>
      <c r="CW348" s="4">
        <v>6</v>
      </c>
      <c r="CX348" s="4">
        <v>36</v>
      </c>
      <c r="CY348" s="4">
        <v>1</v>
      </c>
      <c r="CZ348" s="4">
        <v>0</v>
      </c>
      <c r="DA348" s="4">
        <v>0</v>
      </c>
      <c r="DB348" s="4">
        <v>2</v>
      </c>
      <c r="DC348" s="4">
        <v>0</v>
      </c>
      <c r="DD348" s="4">
        <v>0</v>
      </c>
      <c r="DE348" s="4">
        <v>0</v>
      </c>
      <c r="DF348" s="4">
        <v>7</v>
      </c>
      <c r="DG348" s="4">
        <v>0</v>
      </c>
      <c r="DH348" s="4">
        <v>4</v>
      </c>
      <c r="DI348" s="4">
        <v>10</v>
      </c>
      <c r="DJ348" s="4">
        <v>0</v>
      </c>
      <c r="DK348" s="4">
        <v>0</v>
      </c>
      <c r="DL348" s="4">
        <v>44</v>
      </c>
      <c r="DM348" s="4">
        <v>0</v>
      </c>
      <c r="DN348" s="4">
        <v>6</v>
      </c>
      <c r="DO348" s="4">
        <v>40</v>
      </c>
      <c r="DP348" s="4">
        <v>0</v>
      </c>
      <c r="DQ348" s="4">
        <v>2</v>
      </c>
      <c r="DR348" s="4">
        <v>4</v>
      </c>
      <c r="DS348" s="4">
        <v>91</v>
      </c>
      <c r="DT348" s="4">
        <v>0</v>
      </c>
      <c r="DU348" s="4">
        <v>0</v>
      </c>
      <c r="DV348" s="4">
        <v>0</v>
      </c>
      <c r="DW348" s="4">
        <v>4</v>
      </c>
      <c r="DX348" s="4">
        <v>0</v>
      </c>
      <c r="DY348" s="4">
        <v>0</v>
      </c>
      <c r="DZ348" s="4">
        <v>2</v>
      </c>
      <c r="EA348" s="4">
        <v>7</v>
      </c>
      <c r="EB348" s="4">
        <v>0</v>
      </c>
      <c r="EC348" s="4">
        <v>84</v>
      </c>
      <c r="ED348" s="4">
        <v>0</v>
      </c>
      <c r="EE348" s="4">
        <v>10</v>
      </c>
      <c r="EF348" s="4">
        <v>1</v>
      </c>
      <c r="EG348" s="4">
        <v>23</v>
      </c>
      <c r="EH348" s="4">
        <v>5</v>
      </c>
      <c r="EI348" s="4">
        <v>26</v>
      </c>
      <c r="EJ348" s="4">
        <v>0</v>
      </c>
      <c r="EK348" s="4">
        <v>0</v>
      </c>
      <c r="EL348" s="4">
        <v>1</v>
      </c>
      <c r="EM348" s="4">
        <v>4</v>
      </c>
      <c r="EN348" s="4">
        <v>0</v>
      </c>
      <c r="EO348" s="4">
        <v>28</v>
      </c>
      <c r="EP348" s="4">
        <v>3</v>
      </c>
      <c r="EQ348" s="4">
        <v>11</v>
      </c>
      <c r="ER348" s="4">
        <v>0</v>
      </c>
      <c r="ES348" s="4">
        <v>23</v>
      </c>
      <c r="ET348" s="4">
        <v>117</v>
      </c>
      <c r="EU348" s="4">
        <v>7</v>
      </c>
      <c r="EV348" s="4">
        <v>4</v>
      </c>
      <c r="EW348" s="4">
        <v>55</v>
      </c>
      <c r="EX348" s="4">
        <v>27</v>
      </c>
      <c r="EY348" s="4">
        <v>101</v>
      </c>
      <c r="EZ348" s="4">
        <v>13</v>
      </c>
      <c r="FA348" s="4">
        <v>1</v>
      </c>
      <c r="FB348" s="4">
        <v>1</v>
      </c>
      <c r="FC348" s="4">
        <v>0</v>
      </c>
      <c r="FD348" s="4">
        <v>1</v>
      </c>
      <c r="FE348" s="4">
        <v>15</v>
      </c>
      <c r="FF348" s="4">
        <v>20</v>
      </c>
      <c r="FG348" s="4">
        <v>1</v>
      </c>
      <c r="FH348" s="4">
        <v>59</v>
      </c>
      <c r="FI348" s="4">
        <v>2</v>
      </c>
      <c r="FJ348" s="4">
        <v>9</v>
      </c>
      <c r="FK348" s="4">
        <v>0</v>
      </c>
      <c r="FL348" s="4">
        <v>1</v>
      </c>
      <c r="FM348" s="4">
        <v>159</v>
      </c>
      <c r="FN348" s="4">
        <v>0</v>
      </c>
      <c r="FO348" s="4">
        <v>6</v>
      </c>
      <c r="FP348" s="4">
        <v>0</v>
      </c>
      <c r="FQ348" s="4">
        <v>2</v>
      </c>
      <c r="FR348" s="4">
        <v>0</v>
      </c>
      <c r="FS348" s="4">
        <v>3</v>
      </c>
      <c r="FT348" s="5">
        <f t="shared" si="10"/>
        <v>1915</v>
      </c>
      <c r="FU348" s="5">
        <f t="shared" si="11"/>
        <v>118</v>
      </c>
    </row>
    <row r="349" spans="1:177" x14ac:dyDescent="0.3">
      <c r="A349" s="3" t="s">
        <v>524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30</v>
      </c>
      <c r="AL349" s="4">
        <v>0</v>
      </c>
      <c r="AM349" s="4">
        <v>0</v>
      </c>
      <c r="AN349" s="4">
        <v>0</v>
      </c>
      <c r="AO349" s="4">
        <v>2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3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7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31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1</v>
      </c>
      <c r="BX349" s="4">
        <v>7</v>
      </c>
      <c r="BY349" s="4">
        <v>1</v>
      </c>
      <c r="BZ349" s="4">
        <v>0</v>
      </c>
      <c r="CA349" s="4">
        <v>1</v>
      </c>
      <c r="CB349" s="4">
        <v>6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1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2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2</v>
      </c>
      <c r="EJ349" s="4">
        <v>0</v>
      </c>
      <c r="EK349" s="4">
        <v>0</v>
      </c>
      <c r="EL349" s="4">
        <v>0</v>
      </c>
      <c r="EM349" s="4">
        <v>2</v>
      </c>
      <c r="EN349" s="4">
        <v>0</v>
      </c>
      <c r="EO349" s="4">
        <v>0</v>
      </c>
      <c r="EP349" s="4">
        <v>0</v>
      </c>
      <c r="EQ349" s="4">
        <v>1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10</v>
      </c>
      <c r="EX349" s="4">
        <v>0</v>
      </c>
      <c r="EY349" s="4">
        <v>0</v>
      </c>
      <c r="EZ349" s="4">
        <v>1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1</v>
      </c>
      <c r="FN349" s="4">
        <v>0</v>
      </c>
      <c r="FO349" s="4">
        <v>1</v>
      </c>
      <c r="FP349" s="4">
        <v>0</v>
      </c>
      <c r="FQ349" s="4">
        <v>0</v>
      </c>
      <c r="FR349" s="4">
        <v>0</v>
      </c>
      <c r="FS349" s="4">
        <v>0</v>
      </c>
      <c r="FT349" s="5">
        <f t="shared" si="10"/>
        <v>110</v>
      </c>
      <c r="FU349" s="5">
        <f t="shared" si="11"/>
        <v>19</v>
      </c>
    </row>
    <row r="350" spans="1:177" x14ac:dyDescent="0.3">
      <c r="A350" s="3" t="s">
        <v>525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3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3</v>
      </c>
      <c r="AK350" s="4">
        <v>0</v>
      </c>
      <c r="AL350" s="4">
        <v>0</v>
      </c>
      <c r="AM350" s="4">
        <v>55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14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12</v>
      </c>
      <c r="BO350" s="4">
        <v>19</v>
      </c>
      <c r="BP350" s="4">
        <v>0</v>
      </c>
      <c r="BQ350" s="4">
        <v>0</v>
      </c>
      <c r="BR350" s="4">
        <v>0</v>
      </c>
      <c r="BS350" s="4">
        <v>6</v>
      </c>
      <c r="BT350" s="4">
        <v>64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5</v>
      </c>
      <c r="CE350" s="4">
        <v>0</v>
      </c>
      <c r="CF350" s="4">
        <v>0</v>
      </c>
      <c r="CG350" s="4">
        <v>0</v>
      </c>
      <c r="CH350" s="4">
        <v>0</v>
      </c>
      <c r="CI350" s="4">
        <v>4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1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12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10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293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1</v>
      </c>
      <c r="DX350" s="4">
        <v>0</v>
      </c>
      <c r="DY350" s="4">
        <v>0</v>
      </c>
      <c r="DZ350" s="4">
        <v>6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1</v>
      </c>
      <c r="EW350" s="4">
        <v>2</v>
      </c>
      <c r="EX350" s="4">
        <v>0</v>
      </c>
      <c r="EY350" s="4">
        <v>1</v>
      </c>
      <c r="EZ350" s="4">
        <v>0</v>
      </c>
      <c r="FA350" s="4">
        <v>0</v>
      </c>
      <c r="FB350" s="4">
        <v>0</v>
      </c>
      <c r="FC350" s="4">
        <v>0</v>
      </c>
      <c r="FD350" s="4">
        <v>21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5">
        <f t="shared" si="10"/>
        <v>533</v>
      </c>
      <c r="FU350" s="5">
        <f t="shared" si="11"/>
        <v>20</v>
      </c>
    </row>
    <row r="351" spans="1:177" x14ac:dyDescent="0.3">
      <c r="A351" s="3" t="s">
        <v>526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1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1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1</v>
      </c>
      <c r="EN351" s="4">
        <v>0</v>
      </c>
      <c r="EO351" s="4">
        <v>1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5">
        <f t="shared" si="10"/>
        <v>4</v>
      </c>
      <c r="FU351" s="5">
        <f t="shared" si="11"/>
        <v>4</v>
      </c>
    </row>
    <row r="352" spans="1:177" x14ac:dyDescent="0.3">
      <c r="A352" s="3" t="s">
        <v>527</v>
      </c>
      <c r="B352" s="4">
        <v>2</v>
      </c>
      <c r="C352" s="4">
        <v>2</v>
      </c>
      <c r="D352" s="4">
        <v>6</v>
      </c>
      <c r="E352" s="4">
        <v>8</v>
      </c>
      <c r="F352" s="4">
        <v>3</v>
      </c>
      <c r="G352" s="4">
        <v>12</v>
      </c>
      <c r="H352" s="4">
        <v>5</v>
      </c>
      <c r="I352" s="4">
        <v>16</v>
      </c>
      <c r="J352" s="4">
        <v>3</v>
      </c>
      <c r="K352" s="4">
        <v>10</v>
      </c>
      <c r="L352" s="4">
        <v>0</v>
      </c>
      <c r="M352" s="4">
        <v>5</v>
      </c>
      <c r="N352" s="4">
        <v>21</v>
      </c>
      <c r="O352" s="4">
        <v>35</v>
      </c>
      <c r="P352" s="4">
        <v>4</v>
      </c>
      <c r="Q352" s="4">
        <v>5</v>
      </c>
      <c r="R352" s="4">
        <v>9</v>
      </c>
      <c r="S352" s="4">
        <v>7</v>
      </c>
      <c r="T352" s="4">
        <v>0</v>
      </c>
      <c r="U352" s="4">
        <v>0</v>
      </c>
      <c r="V352" s="4">
        <v>13</v>
      </c>
      <c r="W352" s="4">
        <v>12</v>
      </c>
      <c r="X352" s="4">
        <v>10</v>
      </c>
      <c r="Y352" s="4">
        <v>1</v>
      </c>
      <c r="Z352" s="4">
        <v>0</v>
      </c>
      <c r="AA352" s="4">
        <v>0</v>
      </c>
      <c r="AB352" s="4">
        <v>2</v>
      </c>
      <c r="AC352" s="4">
        <v>12</v>
      </c>
      <c r="AD352" s="4">
        <v>17</v>
      </c>
      <c r="AE352" s="4">
        <v>30</v>
      </c>
      <c r="AF352" s="4">
        <v>0</v>
      </c>
      <c r="AG352" s="4">
        <v>0</v>
      </c>
      <c r="AH352" s="4">
        <v>5</v>
      </c>
      <c r="AI352" s="4">
        <v>1</v>
      </c>
      <c r="AJ352" s="4">
        <v>0</v>
      </c>
      <c r="AK352" s="4">
        <v>101</v>
      </c>
      <c r="AL352" s="4">
        <v>68</v>
      </c>
      <c r="AM352" s="4">
        <v>0</v>
      </c>
      <c r="AN352" s="4">
        <v>4</v>
      </c>
      <c r="AO352" s="4">
        <v>9</v>
      </c>
      <c r="AP352" s="4">
        <v>0</v>
      </c>
      <c r="AQ352" s="4">
        <v>0</v>
      </c>
      <c r="AR352" s="4">
        <v>1</v>
      </c>
      <c r="AS352" s="4">
        <v>5</v>
      </c>
      <c r="AT352" s="4">
        <v>5</v>
      </c>
      <c r="AU352" s="4">
        <v>2</v>
      </c>
      <c r="AV352" s="4">
        <v>0</v>
      </c>
      <c r="AW352" s="4">
        <v>8</v>
      </c>
      <c r="AX352" s="4">
        <v>0</v>
      </c>
      <c r="AY352" s="4">
        <v>20</v>
      </c>
      <c r="AZ352" s="4">
        <v>0</v>
      </c>
      <c r="BA352" s="4">
        <v>0</v>
      </c>
      <c r="BB352" s="4">
        <v>0</v>
      </c>
      <c r="BC352" s="4">
        <v>12</v>
      </c>
      <c r="BD352" s="4">
        <v>3</v>
      </c>
      <c r="BE352" s="4">
        <v>3</v>
      </c>
      <c r="BF352" s="4">
        <v>0</v>
      </c>
      <c r="BG352" s="4">
        <v>1</v>
      </c>
      <c r="BH352" s="4">
        <v>0</v>
      </c>
      <c r="BI352" s="4">
        <v>9</v>
      </c>
      <c r="BJ352" s="4">
        <v>3</v>
      </c>
      <c r="BK352" s="4">
        <v>0</v>
      </c>
      <c r="BL352" s="4">
        <v>2</v>
      </c>
      <c r="BM352" s="4">
        <v>1</v>
      </c>
      <c r="BN352" s="4">
        <v>0</v>
      </c>
      <c r="BO352" s="4">
        <v>0</v>
      </c>
      <c r="BP352" s="4">
        <v>18</v>
      </c>
      <c r="BQ352" s="4">
        <v>24</v>
      </c>
      <c r="BR352" s="4">
        <v>3</v>
      </c>
      <c r="BS352" s="4">
        <v>0</v>
      </c>
      <c r="BT352" s="4">
        <v>0</v>
      </c>
      <c r="BU352" s="4">
        <v>8</v>
      </c>
      <c r="BV352" s="4">
        <v>1</v>
      </c>
      <c r="BW352" s="4">
        <v>3</v>
      </c>
      <c r="BX352" s="4">
        <v>17</v>
      </c>
      <c r="BY352" s="4">
        <v>6</v>
      </c>
      <c r="BZ352" s="4">
        <v>1</v>
      </c>
      <c r="CA352" s="4">
        <v>21</v>
      </c>
      <c r="CB352" s="4">
        <v>26</v>
      </c>
      <c r="CC352" s="4">
        <v>6</v>
      </c>
      <c r="CD352" s="4">
        <v>1</v>
      </c>
      <c r="CE352" s="4">
        <v>11</v>
      </c>
      <c r="CF352" s="4">
        <v>16</v>
      </c>
      <c r="CG352" s="4">
        <v>0</v>
      </c>
      <c r="CH352" s="4">
        <v>24</v>
      </c>
      <c r="CI352" s="4">
        <v>0</v>
      </c>
      <c r="CJ352" s="4">
        <v>0</v>
      </c>
      <c r="CK352" s="4">
        <v>2</v>
      </c>
      <c r="CL352" s="4">
        <v>6</v>
      </c>
      <c r="CM352" s="4">
        <v>0</v>
      </c>
      <c r="CN352" s="4">
        <v>7</v>
      </c>
      <c r="CO352" s="4">
        <v>2</v>
      </c>
      <c r="CP352" s="4">
        <v>0</v>
      </c>
      <c r="CQ352" s="4">
        <v>0</v>
      </c>
      <c r="CR352" s="4">
        <v>0</v>
      </c>
      <c r="CS352" s="4">
        <v>3</v>
      </c>
      <c r="CT352" s="4">
        <v>23</v>
      </c>
      <c r="CU352" s="4">
        <v>9</v>
      </c>
      <c r="CV352" s="4">
        <v>7</v>
      </c>
      <c r="CW352" s="4">
        <v>0</v>
      </c>
      <c r="CX352" s="4">
        <v>38</v>
      </c>
      <c r="CY352" s="4">
        <v>0</v>
      </c>
      <c r="CZ352" s="4">
        <v>4</v>
      </c>
      <c r="DA352" s="4">
        <v>0</v>
      </c>
      <c r="DB352" s="4">
        <v>0</v>
      </c>
      <c r="DC352" s="4">
        <v>2</v>
      </c>
      <c r="DD352" s="4">
        <v>0</v>
      </c>
      <c r="DE352" s="4">
        <v>2</v>
      </c>
      <c r="DF352" s="4">
        <v>0</v>
      </c>
      <c r="DG352" s="4">
        <v>0</v>
      </c>
      <c r="DH352" s="4">
        <v>8</v>
      </c>
      <c r="DI352" s="4">
        <v>11</v>
      </c>
      <c r="DJ352" s="4">
        <v>0</v>
      </c>
      <c r="DK352" s="4">
        <v>0</v>
      </c>
      <c r="DL352" s="4">
        <v>1</v>
      </c>
      <c r="DM352" s="4">
        <v>0</v>
      </c>
      <c r="DN352" s="4">
        <v>2</v>
      </c>
      <c r="DO352" s="4">
        <v>11</v>
      </c>
      <c r="DP352" s="4">
        <v>0</v>
      </c>
      <c r="DQ352" s="4">
        <v>2</v>
      </c>
      <c r="DR352" s="4">
        <v>28</v>
      </c>
      <c r="DS352" s="4">
        <v>24</v>
      </c>
      <c r="DT352" s="4">
        <v>16</v>
      </c>
      <c r="DU352" s="4">
        <v>0</v>
      </c>
      <c r="DV352" s="4">
        <v>5</v>
      </c>
      <c r="DW352" s="4">
        <v>0</v>
      </c>
      <c r="DX352" s="4">
        <v>0</v>
      </c>
      <c r="DY352" s="4">
        <v>0</v>
      </c>
      <c r="DZ352" s="4">
        <v>0</v>
      </c>
      <c r="EA352" s="4">
        <v>2</v>
      </c>
      <c r="EB352" s="4">
        <v>0</v>
      </c>
      <c r="EC352" s="4">
        <v>5</v>
      </c>
      <c r="ED352" s="4">
        <v>1</v>
      </c>
      <c r="EE352" s="4">
        <v>40</v>
      </c>
      <c r="EF352" s="4">
        <v>0</v>
      </c>
      <c r="EG352" s="4">
        <v>20</v>
      </c>
      <c r="EH352" s="4">
        <v>1</v>
      </c>
      <c r="EI352" s="4">
        <v>2</v>
      </c>
      <c r="EJ352" s="4">
        <v>1</v>
      </c>
      <c r="EK352" s="4">
        <v>0</v>
      </c>
      <c r="EL352" s="4">
        <v>0</v>
      </c>
      <c r="EM352" s="4">
        <v>2</v>
      </c>
      <c r="EN352" s="4">
        <v>0</v>
      </c>
      <c r="EO352" s="4">
        <v>45</v>
      </c>
      <c r="EP352" s="4">
        <v>3</v>
      </c>
      <c r="EQ352" s="4">
        <v>6</v>
      </c>
      <c r="ER352" s="4">
        <v>0</v>
      </c>
      <c r="ES352" s="4">
        <v>24</v>
      </c>
      <c r="ET352" s="4">
        <v>26</v>
      </c>
      <c r="EU352" s="4">
        <v>7</v>
      </c>
      <c r="EV352" s="4">
        <v>4</v>
      </c>
      <c r="EW352" s="4">
        <v>15</v>
      </c>
      <c r="EX352" s="4">
        <v>11</v>
      </c>
      <c r="EY352" s="4">
        <v>8</v>
      </c>
      <c r="EZ352" s="4">
        <v>15</v>
      </c>
      <c r="FA352" s="4">
        <v>3</v>
      </c>
      <c r="FB352" s="4">
        <v>0</v>
      </c>
      <c r="FC352" s="4">
        <v>1</v>
      </c>
      <c r="FD352" s="4">
        <v>0</v>
      </c>
      <c r="FE352" s="4">
        <v>26</v>
      </c>
      <c r="FF352" s="4">
        <v>24</v>
      </c>
      <c r="FG352" s="4">
        <v>3</v>
      </c>
      <c r="FH352" s="4">
        <v>1</v>
      </c>
      <c r="FI352" s="4">
        <v>1</v>
      </c>
      <c r="FJ352" s="4">
        <v>7</v>
      </c>
      <c r="FK352" s="4">
        <v>7</v>
      </c>
      <c r="FL352" s="4">
        <v>1</v>
      </c>
      <c r="FM352" s="4">
        <v>6</v>
      </c>
      <c r="FN352" s="4">
        <v>1</v>
      </c>
      <c r="FO352" s="4">
        <v>12</v>
      </c>
      <c r="FP352" s="4">
        <v>1</v>
      </c>
      <c r="FQ352" s="4">
        <v>1</v>
      </c>
      <c r="FR352" s="4">
        <v>0</v>
      </c>
      <c r="FS352" s="4">
        <v>2</v>
      </c>
      <c r="FT352" s="5">
        <f t="shared" si="10"/>
        <v>1247</v>
      </c>
      <c r="FU352" s="5">
        <f t="shared" si="11"/>
        <v>119</v>
      </c>
    </row>
    <row r="353" spans="1:177" x14ac:dyDescent="0.3">
      <c r="A353" s="3" t="s">
        <v>528</v>
      </c>
      <c r="B353" s="4">
        <v>0</v>
      </c>
      <c r="C353" s="4">
        <v>0</v>
      </c>
      <c r="D353" s="4">
        <v>6</v>
      </c>
      <c r="E353" s="4">
        <v>0</v>
      </c>
      <c r="F353" s="4">
        <v>3</v>
      </c>
      <c r="G353" s="4">
        <v>0</v>
      </c>
      <c r="H353" s="4">
        <v>5</v>
      </c>
      <c r="I353" s="4">
        <v>0</v>
      </c>
      <c r="J353" s="4">
        <v>4</v>
      </c>
      <c r="K353" s="4">
        <v>31</v>
      </c>
      <c r="L353" s="4">
        <v>0</v>
      </c>
      <c r="M353" s="4">
        <v>7</v>
      </c>
      <c r="N353" s="4">
        <v>11</v>
      </c>
      <c r="O353" s="4">
        <v>5</v>
      </c>
      <c r="P353" s="4">
        <v>0</v>
      </c>
      <c r="Q353" s="4">
        <v>6</v>
      </c>
      <c r="R353" s="4">
        <v>0</v>
      </c>
      <c r="S353" s="4">
        <v>4</v>
      </c>
      <c r="T353" s="4">
        <v>0</v>
      </c>
      <c r="U353" s="4">
        <v>0</v>
      </c>
      <c r="V353" s="4">
        <v>6</v>
      </c>
      <c r="W353" s="4">
        <v>48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24</v>
      </c>
      <c r="AD353" s="4">
        <v>0</v>
      </c>
      <c r="AE353" s="4">
        <v>47</v>
      </c>
      <c r="AF353" s="4">
        <v>7</v>
      </c>
      <c r="AG353" s="4">
        <v>0</v>
      </c>
      <c r="AH353" s="4">
        <v>0</v>
      </c>
      <c r="AI353" s="4">
        <v>0</v>
      </c>
      <c r="AJ353" s="4">
        <v>0</v>
      </c>
      <c r="AK353" s="4">
        <v>7</v>
      </c>
      <c r="AL353" s="4">
        <v>158</v>
      </c>
      <c r="AM353" s="4">
        <v>0</v>
      </c>
      <c r="AN353" s="4">
        <v>0</v>
      </c>
      <c r="AO353" s="4">
        <v>0</v>
      </c>
      <c r="AP353" s="4">
        <v>5</v>
      </c>
      <c r="AQ353" s="4">
        <v>0</v>
      </c>
      <c r="AR353" s="4">
        <v>0</v>
      </c>
      <c r="AS353" s="4">
        <v>5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46</v>
      </c>
      <c r="AZ353" s="4">
        <v>0</v>
      </c>
      <c r="BA353" s="4">
        <v>0</v>
      </c>
      <c r="BB353" s="4">
        <v>0</v>
      </c>
      <c r="BC353" s="4">
        <v>8</v>
      </c>
      <c r="BD353" s="4">
        <v>9</v>
      </c>
      <c r="BE353" s="4">
        <v>2</v>
      </c>
      <c r="BF353" s="4">
        <v>0</v>
      </c>
      <c r="BG353" s="4">
        <v>2</v>
      </c>
      <c r="BH353" s="4">
        <v>0</v>
      </c>
      <c r="BI353" s="4">
        <v>1</v>
      </c>
      <c r="BJ353" s="4">
        <v>0</v>
      </c>
      <c r="BK353" s="4">
        <v>1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4</v>
      </c>
      <c r="BW353" s="4">
        <v>0</v>
      </c>
      <c r="BX353" s="4">
        <v>0</v>
      </c>
      <c r="BY353" s="4">
        <v>0</v>
      </c>
      <c r="BZ353" s="4">
        <v>1</v>
      </c>
      <c r="CA353" s="4">
        <v>3</v>
      </c>
      <c r="CB353" s="4">
        <v>17</v>
      </c>
      <c r="CC353" s="4">
        <v>2</v>
      </c>
      <c r="CD353" s="4">
        <v>0</v>
      </c>
      <c r="CE353" s="4">
        <v>0</v>
      </c>
      <c r="CF353" s="4">
        <v>13</v>
      </c>
      <c r="CG353" s="4">
        <v>0</v>
      </c>
      <c r="CH353" s="4">
        <v>1</v>
      </c>
      <c r="CI353" s="4">
        <v>0</v>
      </c>
      <c r="CJ353" s="4">
        <v>0</v>
      </c>
      <c r="CK353" s="4">
        <v>4</v>
      </c>
      <c r="CL353" s="4">
        <v>12</v>
      </c>
      <c r="CM353" s="4">
        <v>0</v>
      </c>
      <c r="CN353" s="4">
        <v>0</v>
      </c>
      <c r="CO353" s="4">
        <v>2</v>
      </c>
      <c r="CP353" s="4">
        <v>0</v>
      </c>
      <c r="CQ353" s="4">
        <v>3</v>
      </c>
      <c r="CR353" s="4">
        <v>0</v>
      </c>
      <c r="CS353" s="4">
        <v>2</v>
      </c>
      <c r="CT353" s="4">
        <v>0</v>
      </c>
      <c r="CU353" s="4">
        <v>3</v>
      </c>
      <c r="CV353" s="4">
        <v>3</v>
      </c>
      <c r="CW353" s="4">
        <v>0</v>
      </c>
      <c r="CX353" s="4">
        <v>3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1</v>
      </c>
      <c r="DH353" s="4">
        <v>0</v>
      </c>
      <c r="DI353" s="4">
        <v>4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1</v>
      </c>
      <c r="DQ353" s="4">
        <v>0</v>
      </c>
      <c r="DR353" s="4">
        <v>6</v>
      </c>
      <c r="DS353" s="4">
        <v>54</v>
      </c>
      <c r="DT353" s="4">
        <v>1</v>
      </c>
      <c r="DU353" s="4">
        <v>0</v>
      </c>
      <c r="DV353" s="4">
        <v>19</v>
      </c>
      <c r="DW353" s="4">
        <v>0</v>
      </c>
      <c r="DX353" s="4">
        <v>1</v>
      </c>
      <c r="DY353" s="4">
        <v>0</v>
      </c>
      <c r="DZ353" s="4">
        <v>0</v>
      </c>
      <c r="EA353" s="4">
        <v>1</v>
      </c>
      <c r="EB353" s="4">
        <v>0</v>
      </c>
      <c r="EC353" s="4">
        <v>0</v>
      </c>
      <c r="ED353" s="4">
        <v>0</v>
      </c>
      <c r="EE353" s="4">
        <v>5</v>
      </c>
      <c r="EF353" s="4">
        <v>0</v>
      </c>
      <c r="EG353" s="4">
        <v>0</v>
      </c>
      <c r="EH353" s="4">
        <v>0</v>
      </c>
      <c r="EI353" s="4">
        <v>28</v>
      </c>
      <c r="EJ353" s="4">
        <v>0</v>
      </c>
      <c r="EK353" s="4">
        <v>0</v>
      </c>
      <c r="EL353" s="4">
        <v>0</v>
      </c>
      <c r="EM353" s="4">
        <v>1</v>
      </c>
      <c r="EN353" s="4">
        <v>0</v>
      </c>
      <c r="EO353" s="4">
        <v>67</v>
      </c>
      <c r="EP353" s="4">
        <v>0</v>
      </c>
      <c r="EQ353" s="4">
        <v>1</v>
      </c>
      <c r="ER353" s="4">
        <v>4</v>
      </c>
      <c r="ES353" s="4">
        <v>0</v>
      </c>
      <c r="ET353" s="4">
        <v>0</v>
      </c>
      <c r="EU353" s="4">
        <v>7</v>
      </c>
      <c r="EV353" s="4">
        <v>1</v>
      </c>
      <c r="EW353" s="4">
        <v>51</v>
      </c>
      <c r="EX353" s="4">
        <v>5</v>
      </c>
      <c r="EY353" s="4">
        <v>0</v>
      </c>
      <c r="EZ353" s="4">
        <v>2</v>
      </c>
      <c r="FA353" s="4">
        <v>1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14</v>
      </c>
      <c r="FL353" s="4">
        <v>2</v>
      </c>
      <c r="FM353" s="4">
        <v>0</v>
      </c>
      <c r="FN353" s="4">
        <v>0</v>
      </c>
      <c r="FO353" s="4">
        <v>0</v>
      </c>
      <c r="FP353" s="4">
        <v>2</v>
      </c>
      <c r="FQ353" s="4">
        <v>0</v>
      </c>
      <c r="FR353" s="4">
        <v>1</v>
      </c>
      <c r="FS353" s="4">
        <v>0</v>
      </c>
      <c r="FT353" s="5">
        <f t="shared" si="10"/>
        <v>811</v>
      </c>
      <c r="FU353" s="5">
        <f t="shared" si="11"/>
        <v>66</v>
      </c>
    </row>
    <row r="354" spans="1:177" x14ac:dyDescent="0.3">
      <c r="A354" s="3" t="s">
        <v>529</v>
      </c>
      <c r="B354" s="4">
        <v>0</v>
      </c>
      <c r="C354" s="4">
        <v>1</v>
      </c>
      <c r="D354" s="4">
        <v>0</v>
      </c>
      <c r="E354" s="4">
        <v>0</v>
      </c>
      <c r="F354" s="4">
        <v>0</v>
      </c>
      <c r="G354" s="4">
        <v>6</v>
      </c>
      <c r="H354" s="4">
        <v>8</v>
      </c>
      <c r="I354" s="4">
        <v>6</v>
      </c>
      <c r="J354" s="4">
        <v>1</v>
      </c>
      <c r="K354" s="4">
        <v>0</v>
      </c>
      <c r="L354" s="4">
        <v>0</v>
      </c>
      <c r="M354" s="4">
        <v>2</v>
      </c>
      <c r="N354" s="4">
        <v>7</v>
      </c>
      <c r="O354" s="4">
        <v>5</v>
      </c>
      <c r="P354" s="4">
        <v>0</v>
      </c>
      <c r="Q354" s="4">
        <v>0</v>
      </c>
      <c r="R354" s="4">
        <v>2</v>
      </c>
      <c r="S354" s="4">
        <v>2</v>
      </c>
      <c r="T354" s="4">
        <v>0</v>
      </c>
      <c r="U354" s="4">
        <v>1</v>
      </c>
      <c r="V354" s="4">
        <v>7</v>
      </c>
      <c r="W354" s="4">
        <v>5</v>
      </c>
      <c r="X354" s="4">
        <v>3</v>
      </c>
      <c r="Y354" s="4">
        <v>1</v>
      </c>
      <c r="Z354" s="4">
        <v>2</v>
      </c>
      <c r="AA354" s="4">
        <v>0</v>
      </c>
      <c r="AB354" s="4">
        <v>1</v>
      </c>
      <c r="AC354" s="4">
        <v>4</v>
      </c>
      <c r="AD354" s="4">
        <v>4</v>
      </c>
      <c r="AE354" s="4">
        <v>9</v>
      </c>
      <c r="AF354" s="4">
        <v>0</v>
      </c>
      <c r="AG354" s="4">
        <v>0</v>
      </c>
      <c r="AH354" s="4">
        <v>1</v>
      </c>
      <c r="AI354" s="4">
        <v>0</v>
      </c>
      <c r="AJ354" s="4">
        <v>0</v>
      </c>
      <c r="AK354" s="4">
        <v>19</v>
      </c>
      <c r="AL354" s="4">
        <v>0</v>
      </c>
      <c r="AM354" s="4">
        <v>1</v>
      </c>
      <c r="AN354" s="4">
        <v>1</v>
      </c>
      <c r="AO354" s="4">
        <v>12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3</v>
      </c>
      <c r="AV354" s="4">
        <v>0</v>
      </c>
      <c r="AW354" s="4">
        <v>6</v>
      </c>
      <c r="AX354" s="4">
        <v>0</v>
      </c>
      <c r="AY354" s="4">
        <v>14</v>
      </c>
      <c r="AZ354" s="4">
        <v>1</v>
      </c>
      <c r="BA354" s="4">
        <v>1</v>
      </c>
      <c r="BB354" s="4">
        <v>0</v>
      </c>
      <c r="BC354" s="4">
        <v>7</v>
      </c>
      <c r="BD354" s="4">
        <v>0</v>
      </c>
      <c r="BE354" s="4">
        <v>0</v>
      </c>
      <c r="BF354" s="4">
        <v>0</v>
      </c>
      <c r="BG354" s="4">
        <v>1</v>
      </c>
      <c r="BH354" s="4">
        <v>1</v>
      </c>
      <c r="BI354" s="4">
        <v>5</v>
      </c>
      <c r="BJ354" s="4">
        <v>0</v>
      </c>
      <c r="BK354" s="4">
        <v>0</v>
      </c>
      <c r="BL354" s="4">
        <v>1</v>
      </c>
      <c r="BM354" s="4">
        <v>1</v>
      </c>
      <c r="BN354" s="4">
        <v>1</v>
      </c>
      <c r="BO354" s="4">
        <v>2</v>
      </c>
      <c r="BP354" s="4">
        <v>4</v>
      </c>
      <c r="BQ354" s="4">
        <v>3</v>
      </c>
      <c r="BR354" s="4">
        <v>1</v>
      </c>
      <c r="BS354" s="4">
        <v>5</v>
      </c>
      <c r="BT354" s="4">
        <v>4</v>
      </c>
      <c r="BU354" s="4">
        <v>3</v>
      </c>
      <c r="BV354" s="4">
        <v>0</v>
      </c>
      <c r="BW354" s="4">
        <v>0</v>
      </c>
      <c r="BX354" s="4">
        <v>5</v>
      </c>
      <c r="BY354" s="4">
        <v>0</v>
      </c>
      <c r="BZ354" s="4">
        <v>0</v>
      </c>
      <c r="CA354" s="4">
        <v>6</v>
      </c>
      <c r="CB354" s="4">
        <v>2</v>
      </c>
      <c r="CC354" s="4">
        <v>0</v>
      </c>
      <c r="CD354" s="4">
        <v>1</v>
      </c>
      <c r="CE354" s="4">
        <v>0</v>
      </c>
      <c r="CF354" s="4">
        <v>0</v>
      </c>
      <c r="CG354" s="4">
        <v>0</v>
      </c>
      <c r="CH354" s="4">
        <v>6</v>
      </c>
      <c r="CI354" s="4">
        <v>0</v>
      </c>
      <c r="CJ354" s="4">
        <v>1</v>
      </c>
      <c r="CK354" s="4">
        <v>0</v>
      </c>
      <c r="CL354" s="4">
        <v>1</v>
      </c>
      <c r="CM354" s="4">
        <v>0</v>
      </c>
      <c r="CN354" s="4">
        <v>2</v>
      </c>
      <c r="CO354" s="4">
        <v>1</v>
      </c>
      <c r="CP354" s="4">
        <v>0</v>
      </c>
      <c r="CQ354" s="4">
        <v>0</v>
      </c>
      <c r="CR354" s="4">
        <v>0</v>
      </c>
      <c r="CS354" s="4">
        <v>1</v>
      </c>
      <c r="CT354" s="4">
        <v>3</v>
      </c>
      <c r="CU354" s="4">
        <v>0</v>
      </c>
      <c r="CV354" s="4">
        <v>1</v>
      </c>
      <c r="CW354" s="4">
        <v>0</v>
      </c>
      <c r="CX354" s="4">
        <v>2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2</v>
      </c>
      <c r="DF354" s="4">
        <v>2</v>
      </c>
      <c r="DG354" s="4">
        <v>1</v>
      </c>
      <c r="DH354" s="4">
        <v>1</v>
      </c>
      <c r="DI354" s="4">
        <v>0</v>
      </c>
      <c r="DJ354" s="4">
        <v>0</v>
      </c>
      <c r="DK354" s="4">
        <v>0</v>
      </c>
      <c r="DL354" s="4">
        <v>19</v>
      </c>
      <c r="DM354" s="4">
        <v>0</v>
      </c>
      <c r="DN354" s="4">
        <v>0</v>
      </c>
      <c r="DO354" s="4">
        <v>18</v>
      </c>
      <c r="DP354" s="4">
        <v>1</v>
      </c>
      <c r="DQ354" s="4">
        <v>0</v>
      </c>
      <c r="DR354" s="4">
        <v>2</v>
      </c>
      <c r="DS354" s="4">
        <v>6</v>
      </c>
      <c r="DT354" s="4">
        <v>2</v>
      </c>
      <c r="DU354" s="4">
        <v>1</v>
      </c>
      <c r="DV354" s="4">
        <v>0</v>
      </c>
      <c r="DW354" s="4">
        <v>0</v>
      </c>
      <c r="DX354" s="4">
        <v>1</v>
      </c>
      <c r="DY354" s="4">
        <v>0</v>
      </c>
      <c r="DZ354" s="4">
        <v>0</v>
      </c>
      <c r="EA354" s="4">
        <v>4</v>
      </c>
      <c r="EB354" s="4">
        <v>0</v>
      </c>
      <c r="EC354" s="4">
        <v>4</v>
      </c>
      <c r="ED354" s="4">
        <v>0</v>
      </c>
      <c r="EE354" s="4">
        <v>4</v>
      </c>
      <c r="EF354" s="4">
        <v>0</v>
      </c>
      <c r="EG354" s="4">
        <v>10</v>
      </c>
      <c r="EH354" s="4">
        <v>0</v>
      </c>
      <c r="EI354" s="4">
        <v>30</v>
      </c>
      <c r="EJ354" s="4">
        <v>1</v>
      </c>
      <c r="EK354" s="4">
        <v>0</v>
      </c>
      <c r="EL354" s="4">
        <v>0</v>
      </c>
      <c r="EM354" s="4">
        <v>6</v>
      </c>
      <c r="EN354" s="4">
        <v>3</v>
      </c>
      <c r="EO354" s="4">
        <v>9</v>
      </c>
      <c r="EP354" s="4">
        <v>4</v>
      </c>
      <c r="EQ354" s="4">
        <v>0</v>
      </c>
      <c r="ER354" s="4">
        <v>3</v>
      </c>
      <c r="ES354" s="4">
        <v>12</v>
      </c>
      <c r="ET354" s="4">
        <v>72</v>
      </c>
      <c r="EU354" s="4">
        <v>1</v>
      </c>
      <c r="EV354" s="4">
        <v>1</v>
      </c>
      <c r="EW354" s="4">
        <v>54</v>
      </c>
      <c r="EX354" s="4">
        <v>1</v>
      </c>
      <c r="EY354" s="4">
        <v>3</v>
      </c>
      <c r="EZ354" s="4">
        <v>3</v>
      </c>
      <c r="FA354" s="4">
        <v>0</v>
      </c>
      <c r="FB354" s="4">
        <v>0</v>
      </c>
      <c r="FC354" s="4">
        <v>0</v>
      </c>
      <c r="FD354" s="4">
        <v>0</v>
      </c>
      <c r="FE354" s="4">
        <v>2</v>
      </c>
      <c r="FF354" s="4">
        <v>5</v>
      </c>
      <c r="FG354" s="4">
        <v>0</v>
      </c>
      <c r="FH354" s="4">
        <v>0</v>
      </c>
      <c r="FI354" s="4">
        <v>0</v>
      </c>
      <c r="FJ354" s="4">
        <v>6</v>
      </c>
      <c r="FK354" s="4">
        <v>7</v>
      </c>
      <c r="FL354" s="4">
        <v>0</v>
      </c>
      <c r="FM354" s="4">
        <v>6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2</v>
      </c>
      <c r="FT354" s="5">
        <f t="shared" si="10"/>
        <v>516</v>
      </c>
      <c r="FU354" s="5">
        <f t="shared" si="11"/>
        <v>94</v>
      </c>
    </row>
    <row r="355" spans="1:177" x14ac:dyDescent="0.3">
      <c r="A355" s="3" t="s">
        <v>530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4</v>
      </c>
      <c r="N355" s="4">
        <v>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5</v>
      </c>
      <c r="W355" s="4">
        <v>0</v>
      </c>
      <c r="X355" s="4">
        <v>0</v>
      </c>
      <c r="Y355" s="4">
        <v>0</v>
      </c>
      <c r="Z355" s="4">
        <v>124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3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58</v>
      </c>
      <c r="AZ355" s="4">
        <v>0</v>
      </c>
      <c r="BA355" s="4">
        <v>0</v>
      </c>
      <c r="BB355" s="4">
        <v>0</v>
      </c>
      <c r="BC355" s="4">
        <v>4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10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5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2</v>
      </c>
      <c r="DQ355" s="4">
        <v>0</v>
      </c>
      <c r="DR355" s="4">
        <v>0</v>
      </c>
      <c r="DS355" s="4">
        <v>0</v>
      </c>
      <c r="DT355" s="4">
        <v>0</v>
      </c>
      <c r="DU355" s="4">
        <v>2</v>
      </c>
      <c r="DV355" s="4">
        <v>0</v>
      </c>
      <c r="DW355" s="4">
        <v>0</v>
      </c>
      <c r="DX355" s="4">
        <v>1</v>
      </c>
      <c r="DY355" s="4">
        <v>0</v>
      </c>
      <c r="DZ355" s="4">
        <v>0</v>
      </c>
      <c r="EA355" s="4">
        <v>1</v>
      </c>
      <c r="EB355" s="4">
        <v>0</v>
      </c>
      <c r="EC355" s="4">
        <v>0</v>
      </c>
      <c r="ED355" s="4">
        <v>1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1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7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0</v>
      </c>
      <c r="FH355" s="4">
        <v>0</v>
      </c>
      <c r="FI355" s="4">
        <v>0</v>
      </c>
      <c r="FJ355" s="4">
        <v>0</v>
      </c>
      <c r="FK355" s="4">
        <v>2</v>
      </c>
      <c r="FL355" s="4">
        <v>0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5">
        <f t="shared" si="10"/>
        <v>231</v>
      </c>
      <c r="FU355" s="5">
        <f t="shared" si="11"/>
        <v>17</v>
      </c>
    </row>
    <row r="356" spans="1:177" x14ac:dyDescent="0.3">
      <c r="A356" s="3" t="s">
        <v>531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4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4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219</v>
      </c>
      <c r="AM356" s="4">
        <v>0</v>
      </c>
      <c r="AN356" s="4">
        <v>1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8</v>
      </c>
      <c r="AV356" s="4">
        <v>0</v>
      </c>
      <c r="AW356" s="4">
        <v>20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1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6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1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2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87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19</v>
      </c>
      <c r="EQ356" s="4">
        <v>0</v>
      </c>
      <c r="ER356" s="4">
        <v>0</v>
      </c>
      <c r="ES356" s="4">
        <v>9</v>
      </c>
      <c r="ET356" s="4">
        <v>38</v>
      </c>
      <c r="EU356" s="4">
        <v>0</v>
      </c>
      <c r="EV356" s="4">
        <v>3</v>
      </c>
      <c r="EW356" s="4">
        <v>1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3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5">
        <f t="shared" si="10"/>
        <v>426</v>
      </c>
      <c r="FU356" s="5">
        <f t="shared" si="11"/>
        <v>17</v>
      </c>
    </row>
    <row r="357" spans="1:177" x14ac:dyDescent="0.3">
      <c r="A357" s="3" t="s">
        <v>532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1</v>
      </c>
      <c r="K357" s="4">
        <v>0</v>
      </c>
      <c r="L357" s="4">
        <v>3</v>
      </c>
      <c r="M357" s="4">
        <v>0</v>
      </c>
      <c r="N357" s="4">
        <v>0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1</v>
      </c>
      <c r="AD357" s="4">
        <v>0</v>
      </c>
      <c r="AE357" s="4">
        <v>0</v>
      </c>
      <c r="AF357" s="4">
        <v>0</v>
      </c>
      <c r="AG357" s="4">
        <v>0</v>
      </c>
      <c r="AH357" s="4">
        <v>1</v>
      </c>
      <c r="AI357" s="4">
        <v>0</v>
      </c>
      <c r="AJ357" s="4">
        <v>0</v>
      </c>
      <c r="AK357" s="4">
        <v>2</v>
      </c>
      <c r="AL357" s="4">
        <v>1</v>
      </c>
      <c r="AM357" s="4">
        <v>7</v>
      </c>
      <c r="AN357" s="4">
        <v>1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6</v>
      </c>
      <c r="AV357" s="4">
        <v>0</v>
      </c>
      <c r="AW357" s="4">
        <v>0</v>
      </c>
      <c r="AX357" s="4">
        <v>0</v>
      </c>
      <c r="AY357" s="4">
        <v>0</v>
      </c>
      <c r="AZ357" s="4">
        <v>10</v>
      </c>
      <c r="BA357" s="4">
        <v>0</v>
      </c>
      <c r="BB357" s="4">
        <v>0</v>
      </c>
      <c r="BC357" s="4">
        <v>2</v>
      </c>
      <c r="BD357" s="4">
        <v>6</v>
      </c>
      <c r="BE357" s="4">
        <v>0</v>
      </c>
      <c r="BF357" s="4">
        <v>3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14</v>
      </c>
      <c r="BM357" s="4">
        <v>0</v>
      </c>
      <c r="BN357" s="4">
        <v>3</v>
      </c>
      <c r="BO357" s="4">
        <v>0</v>
      </c>
      <c r="BP357" s="4">
        <v>23</v>
      </c>
      <c r="BQ357" s="4">
        <v>0</v>
      </c>
      <c r="BR357" s="4">
        <v>0</v>
      </c>
      <c r="BS357" s="4">
        <v>40</v>
      </c>
      <c r="BT357" s="4">
        <v>1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1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2</v>
      </c>
      <c r="CI357" s="4">
        <v>1</v>
      </c>
      <c r="CJ357" s="4">
        <v>13</v>
      </c>
      <c r="CK357" s="4">
        <v>0</v>
      </c>
      <c r="CL357" s="4">
        <v>0</v>
      </c>
      <c r="CM357" s="4">
        <v>0</v>
      </c>
      <c r="CN357" s="4">
        <v>0</v>
      </c>
      <c r="CO357" s="4">
        <v>1</v>
      </c>
      <c r="CP357" s="4">
        <v>16</v>
      </c>
      <c r="CQ357" s="4">
        <v>0</v>
      </c>
      <c r="CR357" s="4">
        <v>0</v>
      </c>
      <c r="CS357" s="4">
        <v>0</v>
      </c>
      <c r="CT357" s="4">
        <v>5</v>
      </c>
      <c r="CU357" s="4">
        <v>0</v>
      </c>
      <c r="CV357" s="4">
        <v>0</v>
      </c>
      <c r="CW357" s="4">
        <v>6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1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17</v>
      </c>
      <c r="DM357" s="4">
        <v>0</v>
      </c>
      <c r="DN357" s="4">
        <v>1</v>
      </c>
      <c r="DO357" s="4">
        <v>12</v>
      </c>
      <c r="DP357" s="4">
        <v>0</v>
      </c>
      <c r="DQ357" s="4">
        <v>0</v>
      </c>
      <c r="DR357" s="4">
        <v>0</v>
      </c>
      <c r="DS357" s="4">
        <v>2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1</v>
      </c>
      <c r="EA357" s="4">
        <v>0</v>
      </c>
      <c r="EB357" s="4">
        <v>0</v>
      </c>
      <c r="EC357" s="4">
        <v>88</v>
      </c>
      <c r="ED357" s="4">
        <v>0</v>
      </c>
      <c r="EE357" s="4">
        <v>5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15</v>
      </c>
      <c r="ET357" s="4">
        <v>2</v>
      </c>
      <c r="EU357" s="4">
        <v>0</v>
      </c>
      <c r="EV357" s="4">
        <v>0</v>
      </c>
      <c r="EW357" s="4">
        <v>18</v>
      </c>
      <c r="EX357" s="4">
        <v>0</v>
      </c>
      <c r="EY357" s="4">
        <v>0</v>
      </c>
      <c r="EZ357" s="4">
        <v>0</v>
      </c>
      <c r="FA357" s="4">
        <v>0</v>
      </c>
      <c r="FB357" s="4">
        <v>1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99</v>
      </c>
      <c r="FI357" s="4">
        <v>0</v>
      </c>
      <c r="FJ357" s="4">
        <v>0</v>
      </c>
      <c r="FK357" s="4">
        <v>15</v>
      </c>
      <c r="FL357" s="4">
        <v>0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0</v>
      </c>
      <c r="FS357" s="4">
        <v>0</v>
      </c>
      <c r="FT357" s="5">
        <f t="shared" si="10"/>
        <v>448</v>
      </c>
      <c r="FU357" s="5">
        <f t="shared" si="11"/>
        <v>41</v>
      </c>
    </row>
    <row r="358" spans="1:177" x14ac:dyDescent="0.3">
      <c r="A358" s="3" t="s">
        <v>533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111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316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11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47</v>
      </c>
      <c r="BO358" s="4">
        <v>129</v>
      </c>
      <c r="BP358" s="4">
        <v>0</v>
      </c>
      <c r="BQ358" s="4">
        <v>0</v>
      </c>
      <c r="BR358" s="4">
        <v>0</v>
      </c>
      <c r="BS358" s="4">
        <v>0</v>
      </c>
      <c r="BT358" s="4">
        <v>5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39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26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19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4</v>
      </c>
      <c r="EX358" s="4">
        <v>0</v>
      </c>
      <c r="EY358" s="4">
        <v>0</v>
      </c>
      <c r="EZ358" s="4">
        <v>0</v>
      </c>
      <c r="FA358" s="4">
        <v>0</v>
      </c>
      <c r="FB358" s="4">
        <v>15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5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5">
        <f t="shared" si="10"/>
        <v>728</v>
      </c>
      <c r="FU358" s="5">
        <f t="shared" si="11"/>
        <v>13</v>
      </c>
    </row>
    <row r="359" spans="1:177" x14ac:dyDescent="0.3">
      <c r="A359" s="3" t="s">
        <v>534</v>
      </c>
      <c r="B359" s="4">
        <v>0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0</v>
      </c>
      <c r="M359" s="4">
        <v>0</v>
      </c>
      <c r="N359" s="4">
        <v>0</v>
      </c>
      <c r="O359" s="4">
        <v>10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4</v>
      </c>
      <c r="W359" s="4">
        <v>0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5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3</v>
      </c>
      <c r="AJ359" s="4">
        <v>0</v>
      </c>
      <c r="AK359" s="4">
        <v>0</v>
      </c>
      <c r="AL359" s="4">
        <v>0</v>
      </c>
      <c r="AM359" s="4">
        <v>3</v>
      </c>
      <c r="AN359" s="4">
        <v>0</v>
      </c>
      <c r="AO359" s="4">
        <v>12</v>
      </c>
      <c r="AP359" s="4">
        <v>0</v>
      </c>
      <c r="AQ359" s="4">
        <v>0</v>
      </c>
      <c r="AR359" s="4">
        <v>0</v>
      </c>
      <c r="AS359" s="4">
        <v>1</v>
      </c>
      <c r="AT359" s="4">
        <v>0</v>
      </c>
      <c r="AU359" s="4">
        <v>1</v>
      </c>
      <c r="AV359" s="4">
        <v>0</v>
      </c>
      <c r="AW359" s="4">
        <v>0</v>
      </c>
      <c r="AX359" s="4">
        <v>0</v>
      </c>
      <c r="AY359" s="4">
        <v>44</v>
      </c>
      <c r="AZ359" s="4">
        <v>5</v>
      </c>
      <c r="BA359" s="4">
        <v>0</v>
      </c>
      <c r="BB359" s="4">
        <v>0</v>
      </c>
      <c r="BC359" s="4">
        <v>7</v>
      </c>
      <c r="BD359" s="4">
        <v>1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4</v>
      </c>
      <c r="BM359" s="4">
        <v>3</v>
      </c>
      <c r="BN359" s="4">
        <v>1</v>
      </c>
      <c r="BO359" s="4">
        <v>0</v>
      </c>
      <c r="BP359" s="4">
        <v>3</v>
      </c>
      <c r="BQ359" s="4">
        <v>0</v>
      </c>
      <c r="BR359" s="4">
        <v>0</v>
      </c>
      <c r="BS359" s="4">
        <v>11</v>
      </c>
      <c r="BT359" s="4">
        <v>2</v>
      </c>
      <c r="BU359" s="4">
        <v>0</v>
      </c>
      <c r="BV359" s="4">
        <v>0</v>
      </c>
      <c r="BW359" s="4">
        <v>0</v>
      </c>
      <c r="BX359" s="4">
        <v>11</v>
      </c>
      <c r="BY359" s="4">
        <v>0</v>
      </c>
      <c r="BZ359" s="4">
        <v>0</v>
      </c>
      <c r="CA359" s="4">
        <v>1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10</v>
      </c>
      <c r="CK359" s="4">
        <v>0</v>
      </c>
      <c r="CL359" s="4">
        <v>0</v>
      </c>
      <c r="CM359" s="4">
        <v>0</v>
      </c>
      <c r="CN359" s="4">
        <v>0</v>
      </c>
      <c r="CO359" s="4">
        <v>2</v>
      </c>
      <c r="CP359" s="4">
        <v>27</v>
      </c>
      <c r="CQ359" s="4">
        <v>0</v>
      </c>
      <c r="CR359" s="4">
        <v>0</v>
      </c>
      <c r="CS359" s="4">
        <v>0</v>
      </c>
      <c r="CT359" s="4">
        <v>1</v>
      </c>
      <c r="CU359" s="4">
        <v>0</v>
      </c>
      <c r="CV359" s="4">
        <v>0</v>
      </c>
      <c r="CW359" s="4">
        <v>4</v>
      </c>
      <c r="CX359" s="4">
        <v>14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5</v>
      </c>
      <c r="DM359" s="4">
        <v>0</v>
      </c>
      <c r="DN359" s="4">
        <v>0</v>
      </c>
      <c r="DO359" s="4">
        <v>9</v>
      </c>
      <c r="DP359" s="4">
        <v>0</v>
      </c>
      <c r="DQ359" s="4">
        <v>0</v>
      </c>
      <c r="DR359" s="4">
        <v>0</v>
      </c>
      <c r="DS359" s="4">
        <v>0</v>
      </c>
      <c r="DT359" s="4">
        <v>1</v>
      </c>
      <c r="DU359" s="4">
        <v>0</v>
      </c>
      <c r="DV359" s="4">
        <v>1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29</v>
      </c>
      <c r="ED359" s="4">
        <v>0</v>
      </c>
      <c r="EE359" s="4">
        <v>22</v>
      </c>
      <c r="EF359" s="4">
        <v>0</v>
      </c>
      <c r="EG359" s="4">
        <v>12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2</v>
      </c>
      <c r="EP359" s="4">
        <v>1</v>
      </c>
      <c r="EQ359" s="4">
        <v>2</v>
      </c>
      <c r="ER359" s="4">
        <v>0</v>
      </c>
      <c r="ES359" s="4">
        <v>24</v>
      </c>
      <c r="ET359" s="4">
        <v>1</v>
      </c>
      <c r="EU359" s="4">
        <v>0</v>
      </c>
      <c r="EV359" s="4">
        <v>5</v>
      </c>
      <c r="EW359" s="4">
        <v>0</v>
      </c>
      <c r="EX359" s="4">
        <v>0</v>
      </c>
      <c r="EY359" s="4">
        <v>1</v>
      </c>
      <c r="EZ359" s="4">
        <v>6</v>
      </c>
      <c r="FA359" s="4">
        <v>0</v>
      </c>
      <c r="FB359" s="4">
        <v>0</v>
      </c>
      <c r="FC359" s="4">
        <v>0</v>
      </c>
      <c r="FD359" s="4">
        <v>3</v>
      </c>
      <c r="FE359" s="4">
        <v>0</v>
      </c>
      <c r="FF359" s="4">
        <v>1</v>
      </c>
      <c r="FG359" s="4">
        <v>0</v>
      </c>
      <c r="FH359" s="4">
        <v>42</v>
      </c>
      <c r="FI359" s="4">
        <v>1</v>
      </c>
      <c r="FJ359" s="4">
        <v>2</v>
      </c>
      <c r="FK359" s="4">
        <v>26</v>
      </c>
      <c r="FL359" s="4">
        <v>0</v>
      </c>
      <c r="FM359" s="4">
        <v>52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5">
        <f t="shared" si="10"/>
        <v>441</v>
      </c>
      <c r="FU359" s="5">
        <f t="shared" si="11"/>
        <v>51</v>
      </c>
    </row>
    <row r="360" spans="1:177" x14ac:dyDescent="0.3">
      <c r="A360" s="3" t="s">
        <v>535</v>
      </c>
      <c r="B360" s="4">
        <v>0</v>
      </c>
      <c r="C360" s="4">
        <v>0</v>
      </c>
      <c r="D360" s="4">
        <v>1</v>
      </c>
      <c r="E360" s="4">
        <v>3</v>
      </c>
      <c r="F360" s="4">
        <v>0</v>
      </c>
      <c r="G360" s="4">
        <v>18</v>
      </c>
      <c r="H360" s="4">
        <v>1</v>
      </c>
      <c r="I360" s="4">
        <v>4</v>
      </c>
      <c r="J360" s="4">
        <v>3</v>
      </c>
      <c r="K360" s="4">
        <v>4</v>
      </c>
      <c r="L360" s="4">
        <v>0</v>
      </c>
      <c r="M360" s="4">
        <v>15</v>
      </c>
      <c r="N360" s="4">
        <v>23</v>
      </c>
      <c r="O360" s="4">
        <v>23</v>
      </c>
      <c r="P360" s="4">
        <v>0</v>
      </c>
      <c r="Q360" s="4">
        <v>7</v>
      </c>
      <c r="R360" s="4">
        <v>10</v>
      </c>
      <c r="S360" s="4">
        <v>1</v>
      </c>
      <c r="T360" s="4">
        <v>0</v>
      </c>
      <c r="U360" s="4">
        <v>0</v>
      </c>
      <c r="V360" s="4">
        <v>8</v>
      </c>
      <c r="W360" s="4">
        <v>7</v>
      </c>
      <c r="X360" s="4">
        <v>6</v>
      </c>
      <c r="Y360" s="4">
        <v>0</v>
      </c>
      <c r="Z360" s="4">
        <v>2</v>
      </c>
      <c r="AA360" s="4">
        <v>0</v>
      </c>
      <c r="AB360" s="4">
        <v>1</v>
      </c>
      <c r="AC360" s="4">
        <v>16</v>
      </c>
      <c r="AD360" s="4">
        <v>8</v>
      </c>
      <c r="AE360" s="4">
        <v>9</v>
      </c>
      <c r="AF360" s="4">
        <v>0</v>
      </c>
      <c r="AG360" s="4">
        <v>0</v>
      </c>
      <c r="AH360" s="4">
        <v>5</v>
      </c>
      <c r="AI360" s="4">
        <v>0</v>
      </c>
      <c r="AJ360" s="4">
        <v>2</v>
      </c>
      <c r="AK360" s="4">
        <v>33</v>
      </c>
      <c r="AL360" s="4">
        <v>0</v>
      </c>
      <c r="AM360" s="4">
        <v>9</v>
      </c>
      <c r="AN360" s="4">
        <v>3</v>
      </c>
      <c r="AO360" s="4">
        <v>17</v>
      </c>
      <c r="AP360" s="4">
        <v>1</v>
      </c>
      <c r="AQ360" s="4">
        <v>1</v>
      </c>
      <c r="AR360" s="4">
        <v>0</v>
      </c>
      <c r="AS360" s="4">
        <v>1</v>
      </c>
      <c r="AT360" s="4">
        <v>1</v>
      </c>
      <c r="AU360" s="4">
        <v>7</v>
      </c>
      <c r="AV360" s="4">
        <v>0</v>
      </c>
      <c r="AW360" s="4">
        <v>6</v>
      </c>
      <c r="AX360" s="4">
        <v>1</v>
      </c>
      <c r="AY360" s="4">
        <v>16</v>
      </c>
      <c r="AZ360" s="4">
        <v>1</v>
      </c>
      <c r="BA360" s="4">
        <v>2</v>
      </c>
      <c r="BB360" s="4">
        <v>0</v>
      </c>
      <c r="BC360" s="4">
        <v>1</v>
      </c>
      <c r="BD360" s="4">
        <v>1</v>
      </c>
      <c r="BE360" s="4">
        <v>1</v>
      </c>
      <c r="BF360" s="4">
        <v>0</v>
      </c>
      <c r="BG360" s="4">
        <v>2</v>
      </c>
      <c r="BH360" s="4">
        <v>1</v>
      </c>
      <c r="BI360" s="4">
        <v>27</v>
      </c>
      <c r="BJ360" s="4">
        <v>4</v>
      </c>
      <c r="BK360" s="4">
        <v>1</v>
      </c>
      <c r="BL360" s="4">
        <v>3</v>
      </c>
      <c r="BM360" s="4">
        <v>0</v>
      </c>
      <c r="BN360" s="4">
        <v>0</v>
      </c>
      <c r="BO360" s="4">
        <v>9</v>
      </c>
      <c r="BP360" s="4">
        <v>9</v>
      </c>
      <c r="BQ360" s="4">
        <v>12</v>
      </c>
      <c r="BR360" s="4">
        <v>12</v>
      </c>
      <c r="BS360" s="4">
        <v>5</v>
      </c>
      <c r="BT360" s="4">
        <v>10</v>
      </c>
      <c r="BU360" s="4">
        <v>6</v>
      </c>
      <c r="BV360" s="4">
        <v>3</v>
      </c>
      <c r="BW360" s="4">
        <v>5</v>
      </c>
      <c r="BX360" s="4">
        <v>9</v>
      </c>
      <c r="BY360" s="4">
        <v>4</v>
      </c>
      <c r="BZ360" s="4">
        <v>2</v>
      </c>
      <c r="CA360" s="4">
        <v>24</v>
      </c>
      <c r="CB360" s="4">
        <v>12</v>
      </c>
      <c r="CC360" s="4">
        <v>7</v>
      </c>
      <c r="CD360" s="4">
        <v>0</v>
      </c>
      <c r="CE360" s="4">
        <v>3</v>
      </c>
      <c r="CF360" s="4">
        <v>14</v>
      </c>
      <c r="CG360" s="4">
        <v>0</v>
      </c>
      <c r="CH360" s="4">
        <v>25</v>
      </c>
      <c r="CI360" s="4">
        <v>0</v>
      </c>
      <c r="CJ360" s="4">
        <v>0</v>
      </c>
      <c r="CK360" s="4">
        <v>3</v>
      </c>
      <c r="CL360" s="4">
        <v>2</v>
      </c>
      <c r="CM360" s="4">
        <v>0</v>
      </c>
      <c r="CN360" s="4">
        <v>11</v>
      </c>
      <c r="CO360" s="4">
        <v>3</v>
      </c>
      <c r="CP360" s="4">
        <v>2</v>
      </c>
      <c r="CQ360" s="4">
        <v>0</v>
      </c>
      <c r="CR360" s="4">
        <v>0</v>
      </c>
      <c r="CS360" s="4">
        <v>2</v>
      </c>
      <c r="CT360" s="4">
        <v>24</v>
      </c>
      <c r="CU360" s="4">
        <v>1</v>
      </c>
      <c r="CV360" s="4">
        <v>7</v>
      </c>
      <c r="CW360" s="4">
        <v>2</v>
      </c>
      <c r="CX360" s="4">
        <v>9</v>
      </c>
      <c r="CY360" s="4">
        <v>0</v>
      </c>
      <c r="CZ360" s="4">
        <v>2</v>
      </c>
      <c r="DA360" s="4">
        <v>0</v>
      </c>
      <c r="DB360" s="4">
        <v>1</v>
      </c>
      <c r="DC360" s="4">
        <v>0</v>
      </c>
      <c r="DD360" s="4">
        <v>0</v>
      </c>
      <c r="DE360" s="4">
        <v>1</v>
      </c>
      <c r="DF360" s="4">
        <v>2</v>
      </c>
      <c r="DG360" s="4">
        <v>0</v>
      </c>
      <c r="DH360" s="4">
        <v>11</v>
      </c>
      <c r="DI360" s="4">
        <v>7</v>
      </c>
      <c r="DJ360" s="4">
        <v>1</v>
      </c>
      <c r="DK360" s="4">
        <v>0</v>
      </c>
      <c r="DL360" s="4">
        <v>25</v>
      </c>
      <c r="DM360" s="4">
        <v>0</v>
      </c>
      <c r="DN360" s="4">
        <v>2</v>
      </c>
      <c r="DO360" s="4">
        <v>12</v>
      </c>
      <c r="DP360" s="4">
        <v>0</v>
      </c>
      <c r="DQ360" s="4">
        <v>0</v>
      </c>
      <c r="DR360" s="4">
        <v>13</v>
      </c>
      <c r="DS360" s="4">
        <v>32</v>
      </c>
      <c r="DT360" s="4">
        <v>4</v>
      </c>
      <c r="DU360" s="4">
        <v>0</v>
      </c>
      <c r="DV360" s="4">
        <v>1</v>
      </c>
      <c r="DW360" s="4">
        <v>3</v>
      </c>
      <c r="DX360" s="4">
        <v>0</v>
      </c>
      <c r="DY360" s="4">
        <v>0</v>
      </c>
      <c r="DZ360" s="4">
        <v>2</v>
      </c>
      <c r="EA360" s="4">
        <v>0</v>
      </c>
      <c r="EB360" s="4">
        <v>0</v>
      </c>
      <c r="EC360" s="4">
        <v>14</v>
      </c>
      <c r="ED360" s="4">
        <v>0</v>
      </c>
      <c r="EE360" s="4">
        <v>22</v>
      </c>
      <c r="EF360" s="4">
        <v>0</v>
      </c>
      <c r="EG360" s="4">
        <v>16</v>
      </c>
      <c r="EH360" s="4">
        <v>1</v>
      </c>
      <c r="EI360" s="4">
        <v>32</v>
      </c>
      <c r="EJ360" s="4">
        <v>2</v>
      </c>
      <c r="EK360" s="4">
        <v>0</v>
      </c>
      <c r="EL360" s="4">
        <v>2</v>
      </c>
      <c r="EM360" s="4">
        <v>0</v>
      </c>
      <c r="EN360" s="4">
        <v>0</v>
      </c>
      <c r="EO360" s="4">
        <v>12</v>
      </c>
      <c r="EP360" s="4">
        <v>0</v>
      </c>
      <c r="EQ360" s="4">
        <v>0</v>
      </c>
      <c r="ER360" s="4">
        <v>5</v>
      </c>
      <c r="ES360" s="4">
        <v>35</v>
      </c>
      <c r="ET360" s="4">
        <v>18</v>
      </c>
      <c r="EU360" s="4">
        <v>3</v>
      </c>
      <c r="EV360" s="4">
        <v>5</v>
      </c>
      <c r="EW360" s="4">
        <v>57</v>
      </c>
      <c r="EX360" s="4">
        <v>6</v>
      </c>
      <c r="EY360" s="4">
        <v>7</v>
      </c>
      <c r="EZ360" s="4">
        <v>5</v>
      </c>
      <c r="FA360" s="4">
        <v>0</v>
      </c>
      <c r="FB360" s="4">
        <v>24</v>
      </c>
      <c r="FC360" s="4">
        <v>3</v>
      </c>
      <c r="FD360" s="4">
        <v>0</v>
      </c>
      <c r="FE360" s="4">
        <v>3</v>
      </c>
      <c r="FF360" s="4">
        <v>19</v>
      </c>
      <c r="FG360" s="4">
        <v>0</v>
      </c>
      <c r="FH360" s="4">
        <v>0</v>
      </c>
      <c r="FI360" s="4">
        <v>0</v>
      </c>
      <c r="FJ360" s="4">
        <v>17</v>
      </c>
      <c r="FK360" s="4">
        <v>3</v>
      </c>
      <c r="FL360" s="4">
        <v>2</v>
      </c>
      <c r="FM360" s="4">
        <v>23</v>
      </c>
      <c r="FN360" s="4">
        <v>0</v>
      </c>
      <c r="FO360" s="4">
        <v>0</v>
      </c>
      <c r="FP360" s="4">
        <v>0</v>
      </c>
      <c r="FQ360" s="4">
        <v>1</v>
      </c>
      <c r="FR360" s="4">
        <v>1</v>
      </c>
      <c r="FS360" s="4">
        <v>3</v>
      </c>
      <c r="FT360" s="5">
        <f t="shared" si="10"/>
        <v>1014</v>
      </c>
      <c r="FU360" s="5">
        <f t="shared" si="11"/>
        <v>119</v>
      </c>
    </row>
    <row r="361" spans="1:177" x14ac:dyDescent="0.3">
      <c r="A361" s="3" t="s">
        <v>536</v>
      </c>
      <c r="B361" s="4">
        <v>0</v>
      </c>
      <c r="C361" s="4">
        <v>0</v>
      </c>
      <c r="D361" s="4">
        <v>0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1</v>
      </c>
      <c r="O361" s="4">
        <v>2</v>
      </c>
      <c r="P361" s="4">
        <v>0</v>
      </c>
      <c r="Q361" s="4">
        <v>0</v>
      </c>
      <c r="R361" s="4">
        <v>1</v>
      </c>
      <c r="S361" s="4">
        <v>3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</v>
      </c>
      <c r="Z361" s="4">
        <v>0</v>
      </c>
      <c r="AA361" s="4">
        <v>0</v>
      </c>
      <c r="AB361" s="4">
        <v>0</v>
      </c>
      <c r="AC361" s="4">
        <v>1</v>
      </c>
      <c r="AD361" s="4">
        <v>1</v>
      </c>
      <c r="AE361" s="4">
        <v>1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3</v>
      </c>
      <c r="AL361" s="4">
        <v>2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3</v>
      </c>
      <c r="AV361" s="4">
        <v>0</v>
      </c>
      <c r="AW361" s="4">
        <v>3</v>
      </c>
      <c r="AX361" s="4">
        <v>0</v>
      </c>
      <c r="AY361" s="4">
        <v>7</v>
      </c>
      <c r="AZ361" s="4">
        <v>1</v>
      </c>
      <c r="BA361" s="4">
        <v>1</v>
      </c>
      <c r="BB361" s="4">
        <v>0</v>
      </c>
      <c r="BC361" s="4">
        <v>0</v>
      </c>
      <c r="BD361" s="4">
        <v>0</v>
      </c>
      <c r="BE361" s="4">
        <v>0</v>
      </c>
      <c r="BF361" s="4">
        <v>1</v>
      </c>
      <c r="BG361" s="4">
        <v>0</v>
      </c>
      <c r="BH361" s="4">
        <v>1</v>
      </c>
      <c r="BI361" s="4">
        <v>10</v>
      </c>
      <c r="BJ361" s="4">
        <v>0</v>
      </c>
      <c r="BK361" s="4">
        <v>0</v>
      </c>
      <c r="BL361" s="4">
        <v>7</v>
      </c>
      <c r="BM361" s="4">
        <v>0</v>
      </c>
      <c r="BN361" s="4">
        <v>0</v>
      </c>
      <c r="BO361" s="4">
        <v>2</v>
      </c>
      <c r="BP361" s="4">
        <v>2</v>
      </c>
      <c r="BQ361" s="4">
        <v>0</v>
      </c>
      <c r="BR361" s="4">
        <v>0</v>
      </c>
      <c r="BS361" s="4">
        <v>4</v>
      </c>
      <c r="BT361" s="4">
        <v>0</v>
      </c>
      <c r="BU361" s="4">
        <v>0</v>
      </c>
      <c r="BV361" s="4">
        <v>0</v>
      </c>
      <c r="BW361" s="4">
        <v>18</v>
      </c>
      <c r="BX361" s="4">
        <v>2</v>
      </c>
      <c r="BY361" s="4">
        <v>0</v>
      </c>
      <c r="BZ361" s="4">
        <v>1</v>
      </c>
      <c r="CA361" s="4">
        <v>4</v>
      </c>
      <c r="CB361" s="4">
        <v>0</v>
      </c>
      <c r="CC361" s="4">
        <v>0</v>
      </c>
      <c r="CD361" s="4">
        <v>0</v>
      </c>
      <c r="CE361" s="4">
        <v>0</v>
      </c>
      <c r="CF361" s="4">
        <v>5</v>
      </c>
      <c r="CG361" s="4">
        <v>0</v>
      </c>
      <c r="CH361" s="4">
        <v>4</v>
      </c>
      <c r="CI361" s="4">
        <v>0</v>
      </c>
      <c r="CJ361" s="4">
        <v>3</v>
      </c>
      <c r="CK361" s="4">
        <v>0</v>
      </c>
      <c r="CL361" s="4">
        <v>1</v>
      </c>
      <c r="CM361" s="4">
        <v>0</v>
      </c>
      <c r="CN361" s="4">
        <v>6</v>
      </c>
      <c r="CO361" s="4">
        <v>1</v>
      </c>
      <c r="CP361" s="4">
        <v>0</v>
      </c>
      <c r="CQ361" s="4">
        <v>0</v>
      </c>
      <c r="CR361" s="4">
        <v>0</v>
      </c>
      <c r="CS361" s="4">
        <v>0</v>
      </c>
      <c r="CT361" s="4">
        <v>14</v>
      </c>
      <c r="CU361" s="4">
        <v>0</v>
      </c>
      <c r="CV361" s="4">
        <v>2</v>
      </c>
      <c r="CW361" s="4">
        <v>0</v>
      </c>
      <c r="CX361" s="4">
        <v>1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6</v>
      </c>
      <c r="DM361" s="4">
        <v>0</v>
      </c>
      <c r="DN361" s="4">
        <v>2</v>
      </c>
      <c r="DO361" s="4">
        <v>2</v>
      </c>
      <c r="DP361" s="4">
        <v>0</v>
      </c>
      <c r="DQ361" s="4">
        <v>0</v>
      </c>
      <c r="DR361" s="4">
        <v>2</v>
      </c>
      <c r="DS361" s="4">
        <v>13</v>
      </c>
      <c r="DT361" s="4">
        <v>0</v>
      </c>
      <c r="DU361" s="4">
        <v>0</v>
      </c>
      <c r="DV361" s="4">
        <v>0</v>
      </c>
      <c r="DW361" s="4">
        <v>1</v>
      </c>
      <c r="DX361" s="4">
        <v>1</v>
      </c>
      <c r="DY361" s="4">
        <v>0</v>
      </c>
      <c r="DZ361" s="4">
        <v>0</v>
      </c>
      <c r="EA361" s="4">
        <v>0</v>
      </c>
      <c r="EB361" s="4">
        <v>0</v>
      </c>
      <c r="EC361" s="4">
        <v>107</v>
      </c>
      <c r="ED361" s="4">
        <v>0</v>
      </c>
      <c r="EE361" s="4">
        <v>5</v>
      </c>
      <c r="EF361" s="4">
        <v>0</v>
      </c>
      <c r="EG361" s="4">
        <v>34</v>
      </c>
      <c r="EH361" s="4">
        <v>0</v>
      </c>
      <c r="EI361" s="4">
        <v>7</v>
      </c>
      <c r="EJ361" s="4">
        <v>0</v>
      </c>
      <c r="EK361" s="4">
        <v>0</v>
      </c>
      <c r="EL361" s="4">
        <v>0</v>
      </c>
      <c r="EM361" s="4">
        <v>4</v>
      </c>
      <c r="EN361" s="4">
        <v>0</v>
      </c>
      <c r="EO361" s="4">
        <v>0</v>
      </c>
      <c r="EP361" s="4">
        <v>0</v>
      </c>
      <c r="EQ361" s="4">
        <v>0</v>
      </c>
      <c r="ER361" s="4">
        <v>1</v>
      </c>
      <c r="ES361" s="4">
        <v>18</v>
      </c>
      <c r="ET361" s="4">
        <v>41</v>
      </c>
      <c r="EU361" s="4">
        <v>1</v>
      </c>
      <c r="EV361" s="4">
        <v>1</v>
      </c>
      <c r="EW361" s="4">
        <v>27</v>
      </c>
      <c r="EX361" s="4">
        <v>0</v>
      </c>
      <c r="EY361" s="4">
        <v>0</v>
      </c>
      <c r="EZ361" s="4">
        <v>4</v>
      </c>
      <c r="FA361" s="4">
        <v>0</v>
      </c>
      <c r="FB361" s="4">
        <v>0</v>
      </c>
      <c r="FC361" s="4">
        <v>0</v>
      </c>
      <c r="FD361" s="4">
        <v>0</v>
      </c>
      <c r="FE361" s="4">
        <v>1</v>
      </c>
      <c r="FF361" s="4">
        <v>1</v>
      </c>
      <c r="FG361" s="4">
        <v>0</v>
      </c>
      <c r="FH361" s="4">
        <v>0</v>
      </c>
      <c r="FI361" s="4">
        <v>0</v>
      </c>
      <c r="FJ361" s="4">
        <v>0</v>
      </c>
      <c r="FK361" s="4">
        <v>3</v>
      </c>
      <c r="FL361" s="4">
        <v>0</v>
      </c>
      <c r="FM361" s="4">
        <v>4</v>
      </c>
      <c r="FN361" s="4">
        <v>0</v>
      </c>
      <c r="FO361" s="4">
        <v>0</v>
      </c>
      <c r="FP361" s="4">
        <v>0</v>
      </c>
      <c r="FQ361" s="4">
        <v>0</v>
      </c>
      <c r="FR361" s="4">
        <v>0</v>
      </c>
      <c r="FS361" s="4">
        <v>0</v>
      </c>
      <c r="FT361" s="5">
        <f t="shared" si="10"/>
        <v>408</v>
      </c>
      <c r="FU361" s="5">
        <f t="shared" si="11"/>
        <v>60</v>
      </c>
    </row>
    <row r="362" spans="1:177" x14ac:dyDescent="0.3">
      <c r="A362" s="3" t="s">
        <v>537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5</v>
      </c>
      <c r="O362" s="4">
        <v>12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3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7</v>
      </c>
      <c r="AD362" s="4">
        <v>0</v>
      </c>
      <c r="AE362" s="4">
        <v>5</v>
      </c>
      <c r="AF362" s="4">
        <v>0</v>
      </c>
      <c r="AG362" s="4">
        <v>0</v>
      </c>
      <c r="AH362" s="4">
        <v>0</v>
      </c>
      <c r="AI362" s="4">
        <v>1</v>
      </c>
      <c r="AJ362" s="4">
        <v>0</v>
      </c>
      <c r="AK362" s="4">
        <v>1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87</v>
      </c>
      <c r="AZ362" s="4">
        <v>0</v>
      </c>
      <c r="BA362" s="4">
        <v>0</v>
      </c>
      <c r="BB362" s="4">
        <v>0</v>
      </c>
      <c r="BC362" s="4">
        <v>1</v>
      </c>
      <c r="BD362" s="4">
        <v>1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1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12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10</v>
      </c>
      <c r="CG362" s="4">
        <v>0</v>
      </c>
      <c r="CH362" s="4">
        <v>2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1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1</v>
      </c>
      <c r="CY362" s="4">
        <v>0</v>
      </c>
      <c r="CZ362" s="4">
        <v>1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1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1</v>
      </c>
      <c r="DS362" s="4">
        <v>0</v>
      </c>
      <c r="DT362" s="4">
        <v>0</v>
      </c>
      <c r="DU362" s="4">
        <v>0</v>
      </c>
      <c r="DV362" s="4">
        <v>3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12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1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0</v>
      </c>
      <c r="FH362" s="4">
        <v>0</v>
      </c>
      <c r="FI362" s="4">
        <v>0</v>
      </c>
      <c r="FJ362" s="4">
        <v>0</v>
      </c>
      <c r="FK362" s="4">
        <v>15</v>
      </c>
      <c r="FL362" s="4">
        <v>0</v>
      </c>
      <c r="FM362" s="4">
        <v>0</v>
      </c>
      <c r="FN362" s="4">
        <v>0</v>
      </c>
      <c r="FO362" s="4">
        <v>0</v>
      </c>
      <c r="FP362" s="4">
        <v>0</v>
      </c>
      <c r="FQ362" s="4">
        <v>0</v>
      </c>
      <c r="FR362" s="4">
        <v>0</v>
      </c>
      <c r="FS362" s="4">
        <v>1</v>
      </c>
      <c r="FT362" s="5">
        <f t="shared" si="10"/>
        <v>185</v>
      </c>
      <c r="FU362" s="5">
        <f t="shared" si="11"/>
        <v>24</v>
      </c>
    </row>
    <row r="363" spans="1:177" x14ac:dyDescent="0.3">
      <c r="A363" s="3" t="s">
        <v>538</v>
      </c>
      <c r="B363" s="4">
        <v>0</v>
      </c>
      <c r="C363" s="4">
        <v>0</v>
      </c>
      <c r="D363" s="4">
        <v>3</v>
      </c>
      <c r="E363" s="4">
        <v>0</v>
      </c>
      <c r="F363" s="4">
        <v>0</v>
      </c>
      <c r="G363" s="4">
        <v>0</v>
      </c>
      <c r="H363" s="4">
        <v>0</v>
      </c>
      <c r="I363" s="4">
        <v>6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3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5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2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1</v>
      </c>
      <c r="CD363" s="4">
        <v>0</v>
      </c>
      <c r="CE363" s="4">
        <v>0</v>
      </c>
      <c r="CF363" s="4">
        <v>0</v>
      </c>
      <c r="CG363" s="4">
        <v>0</v>
      </c>
      <c r="CH363" s="4">
        <v>2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7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6</v>
      </c>
      <c r="ED363" s="4">
        <v>0</v>
      </c>
      <c r="EE363" s="4">
        <v>0</v>
      </c>
      <c r="EF363" s="4">
        <v>1</v>
      </c>
      <c r="EG363" s="4">
        <v>0</v>
      </c>
      <c r="EH363" s="4">
        <v>0</v>
      </c>
      <c r="EI363" s="4">
        <v>24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3</v>
      </c>
      <c r="EU363" s="4">
        <v>0</v>
      </c>
      <c r="EV363" s="4">
        <v>2</v>
      </c>
      <c r="EW363" s="4">
        <v>4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1</v>
      </c>
      <c r="FD363" s="4">
        <v>0</v>
      </c>
      <c r="FE363" s="4">
        <v>0</v>
      </c>
      <c r="FF363" s="4">
        <v>1</v>
      </c>
      <c r="FG363" s="4">
        <v>0</v>
      </c>
      <c r="FH363" s="4">
        <v>6</v>
      </c>
      <c r="FI363" s="4">
        <v>0</v>
      </c>
      <c r="FJ363" s="4">
        <v>0</v>
      </c>
      <c r="FK363" s="4">
        <v>0</v>
      </c>
      <c r="FL363" s="4">
        <v>0</v>
      </c>
      <c r="FM363" s="4">
        <v>4</v>
      </c>
      <c r="FN363" s="4">
        <v>0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5">
        <f t="shared" si="10"/>
        <v>82</v>
      </c>
      <c r="FU363" s="5">
        <f t="shared" si="11"/>
        <v>19</v>
      </c>
    </row>
    <row r="364" spans="1:177" x14ac:dyDescent="0.3">
      <c r="A364" s="3" t="s">
        <v>539</v>
      </c>
      <c r="B364" s="4">
        <v>0</v>
      </c>
      <c r="C364" s="4">
        <v>0</v>
      </c>
      <c r="D364" s="4">
        <v>3</v>
      </c>
      <c r="E364" s="4">
        <v>3</v>
      </c>
      <c r="F364" s="4">
        <v>0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3</v>
      </c>
      <c r="X364" s="4">
        <v>0</v>
      </c>
      <c r="Y364" s="4">
        <v>0</v>
      </c>
      <c r="Z364" s="4">
        <v>1</v>
      </c>
      <c r="AA364" s="4">
        <v>0</v>
      </c>
      <c r="AB364" s="4">
        <v>1</v>
      </c>
      <c r="AC364" s="4">
        <v>2</v>
      </c>
      <c r="AD364" s="4">
        <v>0</v>
      </c>
      <c r="AE364" s="4">
        <v>2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1</v>
      </c>
      <c r="AZ364" s="4">
        <v>0</v>
      </c>
      <c r="BA364" s="4">
        <v>1</v>
      </c>
      <c r="BB364" s="4">
        <v>0</v>
      </c>
      <c r="BC364" s="4">
        <v>0</v>
      </c>
      <c r="BD364" s="4">
        <v>0</v>
      </c>
      <c r="BE364" s="4">
        <v>2</v>
      </c>
      <c r="BF364" s="4">
        <v>0</v>
      </c>
      <c r="BG364" s="4">
        <v>0</v>
      </c>
      <c r="BH364" s="4">
        <v>1</v>
      </c>
      <c r="BI364" s="4">
        <v>0</v>
      </c>
      <c r="BJ364" s="4">
        <v>0</v>
      </c>
      <c r="BK364" s="4">
        <v>1</v>
      </c>
      <c r="BL364" s="4">
        <v>0</v>
      </c>
      <c r="BM364" s="4">
        <v>0</v>
      </c>
      <c r="BN364" s="4">
        <v>0</v>
      </c>
      <c r="BO364" s="4">
        <v>0</v>
      </c>
      <c r="BP364" s="4">
        <v>1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17</v>
      </c>
      <c r="CC364" s="4">
        <v>0</v>
      </c>
      <c r="CD364" s="4">
        <v>0</v>
      </c>
      <c r="CE364" s="4">
        <v>0</v>
      </c>
      <c r="CF364" s="4">
        <v>1</v>
      </c>
      <c r="CG364" s="4">
        <v>0</v>
      </c>
      <c r="CH364" s="4">
        <v>3</v>
      </c>
      <c r="CI364" s="4">
        <v>0</v>
      </c>
      <c r="CJ364" s="4">
        <v>1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3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4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8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0</v>
      </c>
      <c r="FH364" s="4">
        <v>0</v>
      </c>
      <c r="FI364" s="4">
        <v>0</v>
      </c>
      <c r="FJ364" s="4">
        <v>0</v>
      </c>
      <c r="FK364" s="4">
        <v>0</v>
      </c>
      <c r="FL364" s="4">
        <v>0</v>
      </c>
      <c r="FM364" s="4">
        <v>0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5">
        <f t="shared" si="10"/>
        <v>61</v>
      </c>
      <c r="FU364" s="5">
        <f t="shared" si="11"/>
        <v>21</v>
      </c>
    </row>
    <row r="365" spans="1:177" x14ac:dyDescent="0.3">
      <c r="A365" s="3" t="s">
        <v>540</v>
      </c>
      <c r="B365" s="4">
        <v>0</v>
      </c>
      <c r="C365" s="4">
        <v>0</v>
      </c>
      <c r="D365" s="4">
        <v>1</v>
      </c>
      <c r="E365" s="4">
        <v>4</v>
      </c>
      <c r="F365" s="4">
        <v>0</v>
      </c>
      <c r="G365" s="4">
        <v>9</v>
      </c>
      <c r="H365" s="4">
        <v>3</v>
      </c>
      <c r="I365" s="4">
        <v>2</v>
      </c>
      <c r="J365" s="4">
        <v>0</v>
      </c>
      <c r="K365" s="4">
        <v>1</v>
      </c>
      <c r="L365" s="4">
        <v>0</v>
      </c>
      <c r="M365" s="4">
        <v>8</v>
      </c>
      <c r="N365" s="4">
        <v>5</v>
      </c>
      <c r="O365" s="4">
        <v>11</v>
      </c>
      <c r="P365" s="4">
        <v>0</v>
      </c>
      <c r="Q365" s="4">
        <v>0</v>
      </c>
      <c r="R365" s="4">
        <v>10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4">
        <v>0</v>
      </c>
      <c r="Y365" s="4">
        <v>0</v>
      </c>
      <c r="Z365" s="4">
        <v>7</v>
      </c>
      <c r="AA365" s="4">
        <v>0</v>
      </c>
      <c r="AB365" s="4">
        <v>0</v>
      </c>
      <c r="AC365" s="4">
        <v>2</v>
      </c>
      <c r="AD365" s="4">
        <v>4</v>
      </c>
      <c r="AE365" s="4">
        <v>8</v>
      </c>
      <c r="AF365" s="4">
        <v>2</v>
      </c>
      <c r="AG365" s="4">
        <v>0</v>
      </c>
      <c r="AH365" s="4">
        <v>3</v>
      </c>
      <c r="AI365" s="4">
        <v>0</v>
      </c>
      <c r="AJ365" s="4">
        <v>0</v>
      </c>
      <c r="AK365" s="4">
        <v>12</v>
      </c>
      <c r="AL365" s="4">
        <v>0</v>
      </c>
      <c r="AM365" s="4">
        <v>0</v>
      </c>
      <c r="AN365" s="4">
        <v>0</v>
      </c>
      <c r="AO365" s="4">
        <v>1</v>
      </c>
      <c r="AP365" s="4">
        <v>1</v>
      </c>
      <c r="AQ365" s="4">
        <v>0</v>
      </c>
      <c r="AR365" s="4">
        <v>0</v>
      </c>
      <c r="AS365" s="4">
        <v>0</v>
      </c>
      <c r="AT365" s="4">
        <v>1</v>
      </c>
      <c r="AU365" s="4">
        <v>1</v>
      </c>
      <c r="AV365" s="4">
        <v>0</v>
      </c>
      <c r="AW365" s="4">
        <v>0</v>
      </c>
      <c r="AX365" s="4">
        <v>0</v>
      </c>
      <c r="AY365" s="4">
        <v>39</v>
      </c>
      <c r="AZ365" s="4">
        <v>0</v>
      </c>
      <c r="BA365" s="4">
        <v>0</v>
      </c>
      <c r="BB365" s="4">
        <v>0</v>
      </c>
      <c r="BC365" s="4">
        <v>2</v>
      </c>
      <c r="BD365" s="4">
        <v>0</v>
      </c>
      <c r="BE365" s="4">
        <v>0</v>
      </c>
      <c r="BF365" s="4">
        <v>0</v>
      </c>
      <c r="BG365" s="4">
        <v>1</v>
      </c>
      <c r="BH365" s="4">
        <v>0</v>
      </c>
      <c r="BI365" s="4">
        <v>11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1</v>
      </c>
      <c r="BP365" s="4">
        <v>1</v>
      </c>
      <c r="BQ365" s="4">
        <v>3</v>
      </c>
      <c r="BR365" s="4">
        <v>2</v>
      </c>
      <c r="BS365" s="4">
        <v>0</v>
      </c>
      <c r="BT365" s="4">
        <v>2</v>
      </c>
      <c r="BU365" s="4">
        <v>0</v>
      </c>
      <c r="BV365" s="4">
        <v>1</v>
      </c>
      <c r="BW365" s="4">
        <v>0</v>
      </c>
      <c r="BX365" s="4">
        <v>4</v>
      </c>
      <c r="BY365" s="4">
        <v>0</v>
      </c>
      <c r="BZ365" s="4">
        <v>0</v>
      </c>
      <c r="CA365" s="4">
        <v>6</v>
      </c>
      <c r="CB365" s="4">
        <v>0</v>
      </c>
      <c r="CC365" s="4">
        <v>2</v>
      </c>
      <c r="CD365" s="4">
        <v>0</v>
      </c>
      <c r="CE365" s="4">
        <v>3</v>
      </c>
      <c r="CF365" s="4">
        <v>9</v>
      </c>
      <c r="CG365" s="4">
        <v>0</v>
      </c>
      <c r="CH365" s="4">
        <v>11</v>
      </c>
      <c r="CI365" s="4">
        <v>0</v>
      </c>
      <c r="CJ365" s="4">
        <v>0</v>
      </c>
      <c r="CK365" s="4">
        <v>1</v>
      </c>
      <c r="CL365" s="4">
        <v>0</v>
      </c>
      <c r="CM365" s="4">
        <v>0</v>
      </c>
      <c r="CN365" s="4">
        <v>6</v>
      </c>
      <c r="CO365" s="4">
        <v>4</v>
      </c>
      <c r="CP365" s="4">
        <v>0</v>
      </c>
      <c r="CQ365" s="4">
        <v>0</v>
      </c>
      <c r="CR365" s="4">
        <v>0</v>
      </c>
      <c r="CS365" s="4">
        <v>1</v>
      </c>
      <c r="CT365" s="4">
        <v>10</v>
      </c>
      <c r="CU365" s="4">
        <v>1</v>
      </c>
      <c r="CV365" s="4">
        <v>2</v>
      </c>
      <c r="CW365" s="4">
        <v>0</v>
      </c>
      <c r="CX365" s="4">
        <v>3</v>
      </c>
      <c r="CY365" s="4">
        <v>0</v>
      </c>
      <c r="CZ365" s="4">
        <v>1</v>
      </c>
      <c r="DA365" s="4">
        <v>0</v>
      </c>
      <c r="DB365" s="4">
        <v>0</v>
      </c>
      <c r="DC365" s="4">
        <v>1</v>
      </c>
      <c r="DD365" s="4">
        <v>0</v>
      </c>
      <c r="DE365" s="4">
        <v>0</v>
      </c>
      <c r="DF365" s="4">
        <v>0</v>
      </c>
      <c r="DG365" s="4">
        <v>1</v>
      </c>
      <c r="DH365" s="4">
        <v>0</v>
      </c>
      <c r="DI365" s="4">
        <v>11</v>
      </c>
      <c r="DJ365" s="4">
        <v>0</v>
      </c>
      <c r="DK365" s="4">
        <v>0</v>
      </c>
      <c r="DL365" s="4">
        <v>1</v>
      </c>
      <c r="DM365" s="4">
        <v>0</v>
      </c>
      <c r="DN365" s="4">
        <v>2</v>
      </c>
      <c r="DO365" s="4">
        <v>2</v>
      </c>
      <c r="DP365" s="4">
        <v>1</v>
      </c>
      <c r="DQ365" s="4">
        <v>0</v>
      </c>
      <c r="DR365" s="4">
        <v>31</v>
      </c>
      <c r="DS365" s="4">
        <v>25</v>
      </c>
      <c r="DT365" s="4">
        <v>0</v>
      </c>
      <c r="DU365" s="4">
        <v>0</v>
      </c>
      <c r="DV365" s="4">
        <v>0</v>
      </c>
      <c r="DW365" s="4">
        <v>0</v>
      </c>
      <c r="DX365" s="4">
        <v>4</v>
      </c>
      <c r="DY365" s="4">
        <v>0</v>
      </c>
      <c r="DZ365" s="4">
        <v>0</v>
      </c>
      <c r="EA365" s="4">
        <v>0</v>
      </c>
      <c r="EB365" s="4">
        <v>0</v>
      </c>
      <c r="EC365" s="4">
        <v>4</v>
      </c>
      <c r="ED365" s="4">
        <v>0</v>
      </c>
      <c r="EE365" s="4">
        <v>20</v>
      </c>
      <c r="EF365" s="4">
        <v>0</v>
      </c>
      <c r="EG365" s="4">
        <v>23</v>
      </c>
      <c r="EH365" s="4">
        <v>0</v>
      </c>
      <c r="EI365" s="4">
        <v>0</v>
      </c>
      <c r="EJ365" s="4">
        <v>1</v>
      </c>
      <c r="EK365" s="4">
        <v>1</v>
      </c>
      <c r="EL365" s="4">
        <v>1</v>
      </c>
      <c r="EM365" s="4">
        <v>2</v>
      </c>
      <c r="EN365" s="4">
        <v>0</v>
      </c>
      <c r="EO365" s="4">
        <v>5</v>
      </c>
      <c r="EP365" s="4">
        <v>0</v>
      </c>
      <c r="EQ365" s="4">
        <v>0</v>
      </c>
      <c r="ER365" s="4">
        <v>4</v>
      </c>
      <c r="ES365" s="4">
        <v>21</v>
      </c>
      <c r="ET365" s="4">
        <v>2</v>
      </c>
      <c r="EU365" s="4">
        <v>0</v>
      </c>
      <c r="EV365" s="4">
        <v>0</v>
      </c>
      <c r="EW365" s="4">
        <v>21</v>
      </c>
      <c r="EX365" s="4">
        <v>3</v>
      </c>
      <c r="EY365" s="4">
        <v>0</v>
      </c>
      <c r="EZ365" s="4">
        <v>2</v>
      </c>
      <c r="FA365" s="4">
        <v>2</v>
      </c>
      <c r="FB365" s="4">
        <v>0</v>
      </c>
      <c r="FC365" s="4">
        <v>0</v>
      </c>
      <c r="FD365" s="4">
        <v>0</v>
      </c>
      <c r="FE365" s="4">
        <v>5</v>
      </c>
      <c r="FF365" s="4">
        <v>4</v>
      </c>
      <c r="FG365" s="4">
        <v>0</v>
      </c>
      <c r="FH365" s="4">
        <v>0</v>
      </c>
      <c r="FI365" s="4">
        <v>1</v>
      </c>
      <c r="FJ365" s="4">
        <v>9</v>
      </c>
      <c r="FK365" s="4">
        <v>1</v>
      </c>
      <c r="FL365" s="4">
        <v>0</v>
      </c>
      <c r="FM365" s="4">
        <v>0</v>
      </c>
      <c r="FN365" s="4">
        <v>0</v>
      </c>
      <c r="FO365" s="4">
        <v>3</v>
      </c>
      <c r="FP365" s="4">
        <v>0</v>
      </c>
      <c r="FQ365" s="4">
        <v>0</v>
      </c>
      <c r="FR365" s="4">
        <v>0</v>
      </c>
      <c r="FS365" s="4">
        <v>0</v>
      </c>
      <c r="FT365" s="5">
        <f t="shared" si="10"/>
        <v>438</v>
      </c>
      <c r="FU365" s="5">
        <f t="shared" si="11"/>
        <v>78</v>
      </c>
    </row>
    <row r="366" spans="1:177" x14ac:dyDescent="0.3">
      <c r="A366" s="3" t="s">
        <v>541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1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1</v>
      </c>
      <c r="DX366" s="4">
        <v>0</v>
      </c>
      <c r="DY366" s="4">
        <v>0</v>
      </c>
      <c r="DZ366" s="4">
        <v>0</v>
      </c>
      <c r="EA366" s="4">
        <v>0</v>
      </c>
      <c r="EB366" s="4">
        <v>0</v>
      </c>
      <c r="EC366" s="4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0</v>
      </c>
      <c r="FH366" s="4">
        <v>0</v>
      </c>
      <c r="FI366" s="4">
        <v>0</v>
      </c>
      <c r="FJ366" s="4">
        <v>0</v>
      </c>
      <c r="FK366" s="4">
        <v>1</v>
      </c>
      <c r="FL366" s="4">
        <v>0</v>
      </c>
      <c r="FM366" s="4">
        <v>0</v>
      </c>
      <c r="FN366" s="4">
        <v>0</v>
      </c>
      <c r="FO366" s="4">
        <v>0</v>
      </c>
      <c r="FP366" s="4">
        <v>0</v>
      </c>
      <c r="FQ366" s="4">
        <v>0</v>
      </c>
      <c r="FR366" s="4">
        <v>0</v>
      </c>
      <c r="FS366" s="4">
        <v>0</v>
      </c>
      <c r="FT366" s="5">
        <f t="shared" si="10"/>
        <v>4</v>
      </c>
      <c r="FU366" s="5">
        <f t="shared" si="11"/>
        <v>4</v>
      </c>
    </row>
    <row r="367" spans="1:177" x14ac:dyDescent="0.3">
      <c r="A367" s="3" t="s">
        <v>542</v>
      </c>
      <c r="B367" s="4">
        <v>0</v>
      </c>
      <c r="C367" s="4">
        <v>0</v>
      </c>
      <c r="D367" s="4">
        <v>3</v>
      </c>
      <c r="E367" s="4">
        <v>0</v>
      </c>
      <c r="F367" s="4">
        <v>1</v>
      </c>
      <c r="G367" s="4">
        <v>1</v>
      </c>
      <c r="H367" s="4">
        <v>1</v>
      </c>
      <c r="I367" s="4">
        <v>2</v>
      </c>
      <c r="J367" s="4">
        <v>0</v>
      </c>
      <c r="K367" s="4">
        <v>3</v>
      </c>
      <c r="L367" s="4">
        <v>0</v>
      </c>
      <c r="M367" s="4">
        <v>0</v>
      </c>
      <c r="N367" s="4">
        <v>15</v>
      </c>
      <c r="O367" s="4">
        <v>10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7</v>
      </c>
      <c r="X367" s="4">
        <v>2</v>
      </c>
      <c r="Y367" s="4">
        <v>0</v>
      </c>
      <c r="Z367" s="4">
        <v>7</v>
      </c>
      <c r="AA367" s="4">
        <v>0</v>
      </c>
      <c r="AB367" s="4">
        <v>0</v>
      </c>
      <c r="AC367" s="4">
        <v>3</v>
      </c>
      <c r="AD367" s="4">
        <v>0</v>
      </c>
      <c r="AE367" s="4">
        <v>18</v>
      </c>
      <c r="AF367" s="4">
        <v>0</v>
      </c>
      <c r="AG367" s="4">
        <v>0</v>
      </c>
      <c r="AH367" s="4">
        <v>2</v>
      </c>
      <c r="AI367" s="4">
        <v>0</v>
      </c>
      <c r="AJ367" s="4">
        <v>0</v>
      </c>
      <c r="AK367" s="4">
        <v>9</v>
      </c>
      <c r="AL367" s="4">
        <v>0</v>
      </c>
      <c r="AM367" s="4">
        <v>7</v>
      </c>
      <c r="AN367" s="4">
        <v>0</v>
      </c>
      <c r="AO367" s="4">
        <v>6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63</v>
      </c>
      <c r="AZ367" s="4">
        <v>0</v>
      </c>
      <c r="BA367" s="4">
        <v>2</v>
      </c>
      <c r="BB367" s="4">
        <v>0</v>
      </c>
      <c r="BC367" s="4">
        <v>8</v>
      </c>
      <c r="BD367" s="4">
        <v>11</v>
      </c>
      <c r="BE367" s="4">
        <v>1</v>
      </c>
      <c r="BF367" s="4">
        <v>0</v>
      </c>
      <c r="BG367" s="4">
        <v>0</v>
      </c>
      <c r="BH367" s="4">
        <v>0</v>
      </c>
      <c r="BI367" s="4">
        <v>2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5</v>
      </c>
      <c r="BP367" s="4">
        <v>9</v>
      </c>
      <c r="BQ367" s="4">
        <v>4</v>
      </c>
      <c r="BR367" s="4">
        <v>0</v>
      </c>
      <c r="BS367" s="4">
        <v>15</v>
      </c>
      <c r="BT367" s="4">
        <v>3</v>
      </c>
      <c r="BU367" s="4">
        <v>0</v>
      </c>
      <c r="BV367" s="4">
        <v>0</v>
      </c>
      <c r="BW367" s="4">
        <v>0</v>
      </c>
      <c r="BX367" s="4">
        <v>7</v>
      </c>
      <c r="BY367" s="4">
        <v>0</v>
      </c>
      <c r="BZ367" s="4">
        <v>0</v>
      </c>
      <c r="CA367" s="4">
        <v>0</v>
      </c>
      <c r="CB367" s="4">
        <v>1</v>
      </c>
      <c r="CC367" s="4">
        <v>0</v>
      </c>
      <c r="CD367" s="4">
        <v>0</v>
      </c>
      <c r="CE367" s="4">
        <v>0</v>
      </c>
      <c r="CF367" s="4">
        <v>6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3</v>
      </c>
      <c r="CM367" s="4">
        <v>0</v>
      </c>
      <c r="CN367" s="4">
        <v>0</v>
      </c>
      <c r="CO367" s="4">
        <v>2</v>
      </c>
      <c r="CP367" s="4">
        <v>5</v>
      </c>
      <c r="CQ367" s="4">
        <v>0</v>
      </c>
      <c r="CR367" s="4">
        <v>0</v>
      </c>
      <c r="CS367" s="4">
        <v>1</v>
      </c>
      <c r="CT367" s="4">
        <v>0</v>
      </c>
      <c r="CU367" s="4">
        <v>3</v>
      </c>
      <c r="CV367" s="4">
        <v>0</v>
      </c>
      <c r="CW367" s="4">
        <v>1</v>
      </c>
      <c r="CX367" s="4">
        <v>0</v>
      </c>
      <c r="CY367" s="4">
        <v>1</v>
      </c>
      <c r="CZ367" s="4">
        <v>0</v>
      </c>
      <c r="DA367" s="4">
        <v>1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3</v>
      </c>
      <c r="DJ367" s="4">
        <v>0</v>
      </c>
      <c r="DK367" s="4">
        <v>0</v>
      </c>
      <c r="DL367" s="4">
        <v>6</v>
      </c>
      <c r="DM367" s="4">
        <v>0</v>
      </c>
      <c r="DN367" s="4">
        <v>0</v>
      </c>
      <c r="DO367" s="4">
        <v>1</v>
      </c>
      <c r="DP367" s="4">
        <v>0</v>
      </c>
      <c r="DQ367" s="4">
        <v>0</v>
      </c>
      <c r="DR367" s="4">
        <v>6</v>
      </c>
      <c r="DS367" s="4">
        <v>15</v>
      </c>
      <c r="DT367" s="4">
        <v>2</v>
      </c>
      <c r="DU367" s="4">
        <v>1</v>
      </c>
      <c r="DV367" s="4">
        <v>4</v>
      </c>
      <c r="DW367" s="4">
        <v>1</v>
      </c>
      <c r="DX367" s="4">
        <v>0</v>
      </c>
      <c r="DY367" s="4">
        <v>1</v>
      </c>
      <c r="DZ367" s="4">
        <v>0</v>
      </c>
      <c r="EA367" s="4">
        <v>1</v>
      </c>
      <c r="EB367" s="4">
        <v>0</v>
      </c>
      <c r="EC367" s="4">
        <v>2</v>
      </c>
      <c r="ED367" s="4">
        <v>1</v>
      </c>
      <c r="EE367" s="4">
        <v>24</v>
      </c>
      <c r="EF367" s="4">
        <v>0</v>
      </c>
      <c r="EG367" s="4">
        <v>4</v>
      </c>
      <c r="EH367" s="4">
        <v>0</v>
      </c>
      <c r="EI367" s="4">
        <v>1</v>
      </c>
      <c r="EJ367" s="4">
        <v>0</v>
      </c>
      <c r="EK367" s="4">
        <v>1</v>
      </c>
      <c r="EL367" s="4">
        <v>1</v>
      </c>
      <c r="EM367" s="4">
        <v>0</v>
      </c>
      <c r="EN367" s="4">
        <v>0</v>
      </c>
      <c r="EO367" s="4">
        <v>9</v>
      </c>
      <c r="EP367" s="4">
        <v>0</v>
      </c>
      <c r="EQ367" s="4">
        <v>1</v>
      </c>
      <c r="ER367" s="4">
        <v>1</v>
      </c>
      <c r="ES367" s="4">
        <v>3</v>
      </c>
      <c r="ET367" s="4">
        <v>0</v>
      </c>
      <c r="EU367" s="4">
        <v>2</v>
      </c>
      <c r="EV367" s="4">
        <v>0</v>
      </c>
      <c r="EW367" s="4">
        <v>3</v>
      </c>
      <c r="EX367" s="4">
        <v>3</v>
      </c>
      <c r="EY367" s="4">
        <v>0</v>
      </c>
      <c r="EZ367" s="4">
        <v>8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I367" s="4">
        <v>3</v>
      </c>
      <c r="FJ367" s="4">
        <v>0</v>
      </c>
      <c r="FK367" s="4">
        <v>9</v>
      </c>
      <c r="FL367" s="4">
        <v>0</v>
      </c>
      <c r="FM367" s="4">
        <v>22</v>
      </c>
      <c r="FN367" s="4">
        <v>0</v>
      </c>
      <c r="FO367" s="4">
        <v>0</v>
      </c>
      <c r="FP367" s="4">
        <v>0</v>
      </c>
      <c r="FQ367" s="4">
        <v>0</v>
      </c>
      <c r="FR367" s="4">
        <v>1</v>
      </c>
      <c r="FS367" s="4">
        <v>0</v>
      </c>
      <c r="FT367" s="5">
        <f t="shared" si="10"/>
        <v>392</v>
      </c>
      <c r="FU367" s="5">
        <f t="shared" si="11"/>
        <v>70</v>
      </c>
    </row>
    <row r="368" spans="1:177" x14ac:dyDescent="0.3">
      <c r="A368" s="3" t="s">
        <v>543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1</v>
      </c>
      <c r="L368" s="4">
        <v>7</v>
      </c>
      <c r="M368" s="4">
        <v>28</v>
      </c>
      <c r="N368" s="4">
        <v>8</v>
      </c>
      <c r="O368" s="4">
        <v>26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7</v>
      </c>
      <c r="X368" s="4">
        <v>48</v>
      </c>
      <c r="Y368" s="4">
        <v>0</v>
      </c>
      <c r="Z368" s="4">
        <v>1</v>
      </c>
      <c r="AA368" s="4">
        <v>1</v>
      </c>
      <c r="AB368" s="4">
        <v>0</v>
      </c>
      <c r="AC368" s="4">
        <v>5</v>
      </c>
      <c r="AD368" s="4">
        <v>0</v>
      </c>
      <c r="AE368" s="4">
        <v>6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24</v>
      </c>
      <c r="AN368" s="4">
        <v>0</v>
      </c>
      <c r="AO368" s="4">
        <v>15</v>
      </c>
      <c r="AP368" s="4">
        <v>1</v>
      </c>
      <c r="AQ368" s="4">
        <v>0</v>
      </c>
      <c r="AR368" s="4">
        <v>0</v>
      </c>
      <c r="AS368" s="4">
        <v>12</v>
      </c>
      <c r="AT368" s="4">
        <v>0</v>
      </c>
      <c r="AU368" s="4">
        <v>0</v>
      </c>
      <c r="AV368" s="4">
        <v>3</v>
      </c>
      <c r="AW368" s="4">
        <v>0</v>
      </c>
      <c r="AX368" s="4">
        <v>2</v>
      </c>
      <c r="AY368" s="4">
        <v>15</v>
      </c>
      <c r="AZ368" s="4">
        <v>3</v>
      </c>
      <c r="BA368" s="4">
        <v>0</v>
      </c>
      <c r="BB368" s="4">
        <v>0</v>
      </c>
      <c r="BC368" s="4">
        <v>3</v>
      </c>
      <c r="BD368" s="4">
        <v>2</v>
      </c>
      <c r="BE368" s="4">
        <v>0</v>
      </c>
      <c r="BF368" s="4">
        <v>0</v>
      </c>
      <c r="BG368" s="4">
        <v>0</v>
      </c>
      <c r="BH368" s="4">
        <v>15</v>
      </c>
      <c r="BI368" s="4">
        <v>5</v>
      </c>
      <c r="BJ368" s="4">
        <v>0</v>
      </c>
      <c r="BK368" s="4">
        <v>0</v>
      </c>
      <c r="BL368" s="4">
        <v>6</v>
      </c>
      <c r="BM368" s="4">
        <v>0</v>
      </c>
      <c r="BN368" s="4">
        <v>14</v>
      </c>
      <c r="BO368" s="4">
        <v>10</v>
      </c>
      <c r="BP368" s="4">
        <v>0</v>
      </c>
      <c r="BQ368" s="4">
        <v>0</v>
      </c>
      <c r="BR368" s="4">
        <v>0</v>
      </c>
      <c r="BS368" s="4">
        <v>25</v>
      </c>
      <c r="BT368" s="4">
        <v>23</v>
      </c>
      <c r="BU368" s="4">
        <v>2</v>
      </c>
      <c r="BV368" s="4">
        <v>1</v>
      </c>
      <c r="BW368" s="4">
        <v>0</v>
      </c>
      <c r="BX368" s="4">
        <v>0</v>
      </c>
      <c r="BY368" s="4">
        <v>0</v>
      </c>
      <c r="BZ368" s="4">
        <v>2</v>
      </c>
      <c r="CA368" s="4">
        <v>0</v>
      </c>
      <c r="CB368" s="4">
        <v>0</v>
      </c>
      <c r="CC368" s="4">
        <v>0</v>
      </c>
      <c r="CD368" s="4">
        <v>3</v>
      </c>
      <c r="CE368" s="4">
        <v>0</v>
      </c>
      <c r="CF368" s="4">
        <v>3</v>
      </c>
      <c r="CG368" s="4">
        <v>0</v>
      </c>
      <c r="CH368" s="4">
        <v>0</v>
      </c>
      <c r="CI368" s="4">
        <v>6</v>
      </c>
      <c r="CJ368" s="4">
        <v>5</v>
      </c>
      <c r="CK368" s="4">
        <v>0</v>
      </c>
      <c r="CL368" s="4">
        <v>0</v>
      </c>
      <c r="CM368" s="4">
        <v>0</v>
      </c>
      <c r="CN368" s="4">
        <v>2</v>
      </c>
      <c r="CO368" s="4">
        <v>1</v>
      </c>
      <c r="CP368" s="4">
        <v>36</v>
      </c>
      <c r="CQ368" s="4">
        <v>1</v>
      </c>
      <c r="CR368" s="4">
        <v>1</v>
      </c>
      <c r="CS368" s="4">
        <v>1</v>
      </c>
      <c r="CT368" s="4">
        <v>4</v>
      </c>
      <c r="CU368" s="4">
        <v>8</v>
      </c>
      <c r="CV368" s="4">
        <v>2</v>
      </c>
      <c r="CW368" s="4">
        <v>10</v>
      </c>
      <c r="CX368" s="4">
        <v>0</v>
      </c>
      <c r="CY368" s="4">
        <v>0</v>
      </c>
      <c r="CZ368" s="4">
        <v>0</v>
      </c>
      <c r="DA368" s="4">
        <v>1</v>
      </c>
      <c r="DB368" s="4">
        <v>2</v>
      </c>
      <c r="DC368" s="4">
        <v>0</v>
      </c>
      <c r="DD368" s="4">
        <v>0</v>
      </c>
      <c r="DE368" s="4">
        <v>0</v>
      </c>
      <c r="DF368" s="4">
        <v>3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127</v>
      </c>
      <c r="DM368" s="4">
        <v>0</v>
      </c>
      <c r="DN368" s="4">
        <v>1</v>
      </c>
      <c r="DO368" s="4">
        <v>0</v>
      </c>
      <c r="DP368" s="4">
        <v>0</v>
      </c>
      <c r="DQ368" s="4">
        <v>1</v>
      </c>
      <c r="DR368" s="4">
        <v>0</v>
      </c>
      <c r="DS368" s="4">
        <v>0</v>
      </c>
      <c r="DT368" s="4">
        <v>2</v>
      </c>
      <c r="DU368" s="4">
        <v>0</v>
      </c>
      <c r="DV368" s="4">
        <v>1</v>
      </c>
      <c r="DW368" s="4">
        <v>1</v>
      </c>
      <c r="DX368" s="4">
        <v>1</v>
      </c>
      <c r="DY368" s="4">
        <v>0</v>
      </c>
      <c r="DZ368" s="4">
        <v>6</v>
      </c>
      <c r="EA368" s="4">
        <v>3</v>
      </c>
      <c r="EB368" s="4">
        <v>0</v>
      </c>
      <c r="EC368" s="4">
        <v>38</v>
      </c>
      <c r="ED368" s="4">
        <v>0</v>
      </c>
      <c r="EE368" s="4">
        <v>1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1</v>
      </c>
      <c r="EM368" s="4">
        <v>1</v>
      </c>
      <c r="EN368" s="4">
        <v>0</v>
      </c>
      <c r="EO368" s="4">
        <v>0</v>
      </c>
      <c r="EP368" s="4">
        <v>0</v>
      </c>
      <c r="EQ368" s="4">
        <v>0</v>
      </c>
      <c r="ER368" s="4">
        <v>4</v>
      </c>
      <c r="ES368" s="4">
        <v>0</v>
      </c>
      <c r="ET368" s="4">
        <v>1</v>
      </c>
      <c r="EU368" s="4">
        <v>0</v>
      </c>
      <c r="EV368" s="4">
        <v>25</v>
      </c>
      <c r="EW368" s="4">
        <v>90</v>
      </c>
      <c r="EX368" s="4">
        <v>0</v>
      </c>
      <c r="EY368" s="4">
        <v>28</v>
      </c>
      <c r="EZ368" s="4">
        <v>0</v>
      </c>
      <c r="FA368" s="4">
        <v>0</v>
      </c>
      <c r="FB368" s="4">
        <v>2</v>
      </c>
      <c r="FC368" s="4">
        <v>0</v>
      </c>
      <c r="FD368" s="4">
        <v>8</v>
      </c>
      <c r="FE368" s="4">
        <v>0</v>
      </c>
      <c r="FF368" s="4">
        <v>0</v>
      </c>
      <c r="FG368" s="4">
        <v>0</v>
      </c>
      <c r="FH368" s="4">
        <v>541</v>
      </c>
      <c r="FI368" s="4">
        <v>2</v>
      </c>
      <c r="FJ368" s="4">
        <v>0</v>
      </c>
      <c r="FK368" s="4">
        <v>39</v>
      </c>
      <c r="FL368" s="4">
        <v>0</v>
      </c>
      <c r="FM368" s="4">
        <v>186</v>
      </c>
      <c r="FN368" s="4">
        <v>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5">
        <f t="shared" si="10"/>
        <v>1520</v>
      </c>
      <c r="FU368" s="5">
        <f t="shared" si="11"/>
        <v>72</v>
      </c>
    </row>
    <row r="369" spans="1:177" x14ac:dyDescent="0.3">
      <c r="A369" s="3" t="s">
        <v>544</v>
      </c>
      <c r="B369" s="4">
        <v>0</v>
      </c>
      <c r="C369" s="4">
        <v>1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1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1</v>
      </c>
      <c r="AL369" s="4">
        <v>0</v>
      </c>
      <c r="AM369" s="4">
        <v>0</v>
      </c>
      <c r="AN369" s="4">
        <v>0</v>
      </c>
      <c r="AO369" s="4">
        <v>1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1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16</v>
      </c>
      <c r="BE369" s="4">
        <v>1</v>
      </c>
      <c r="BF369" s="4">
        <v>0</v>
      </c>
      <c r="BG369" s="4">
        <v>0</v>
      </c>
      <c r="BH369" s="4">
        <v>0</v>
      </c>
      <c r="BI369" s="4">
        <v>2</v>
      </c>
      <c r="BJ369" s="4">
        <v>0</v>
      </c>
      <c r="BK369" s="4">
        <v>0</v>
      </c>
      <c r="BL369" s="4">
        <v>1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1</v>
      </c>
      <c r="BT369" s="4">
        <v>0</v>
      </c>
      <c r="BU369" s="4">
        <v>0</v>
      </c>
      <c r="BV369" s="4">
        <v>1</v>
      </c>
      <c r="BW369" s="4">
        <v>1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24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1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1</v>
      </c>
      <c r="CY369" s="4">
        <v>0</v>
      </c>
      <c r="CZ369" s="4">
        <v>0</v>
      </c>
      <c r="DA369" s="4">
        <v>1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1</v>
      </c>
      <c r="DP369" s="4">
        <v>0</v>
      </c>
      <c r="DQ369" s="4">
        <v>0</v>
      </c>
      <c r="DR369" s="4">
        <v>0</v>
      </c>
      <c r="DS369" s="4">
        <v>5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7</v>
      </c>
      <c r="ED369" s="4">
        <v>0</v>
      </c>
      <c r="EE369" s="4">
        <v>0</v>
      </c>
      <c r="EF369" s="4">
        <v>0</v>
      </c>
      <c r="EG369" s="4">
        <v>4</v>
      </c>
      <c r="EH369" s="4">
        <v>0</v>
      </c>
      <c r="EI369" s="4">
        <v>1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3</v>
      </c>
      <c r="ET369" s="4">
        <v>1</v>
      </c>
      <c r="EU369" s="4">
        <v>0</v>
      </c>
      <c r="EV369" s="4">
        <v>0</v>
      </c>
      <c r="EW369" s="4">
        <v>9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3</v>
      </c>
      <c r="FJ369" s="4">
        <v>2</v>
      </c>
      <c r="FK369" s="4">
        <v>14</v>
      </c>
      <c r="FL369" s="4">
        <v>0</v>
      </c>
      <c r="FM369" s="4">
        <v>2</v>
      </c>
      <c r="FN369" s="4">
        <v>0</v>
      </c>
      <c r="FO369" s="4">
        <v>4</v>
      </c>
      <c r="FP369" s="4">
        <v>0</v>
      </c>
      <c r="FQ369" s="4">
        <v>0</v>
      </c>
      <c r="FR369" s="4">
        <v>1</v>
      </c>
      <c r="FS369" s="4">
        <v>0</v>
      </c>
      <c r="FT369" s="5">
        <f t="shared" si="10"/>
        <v>115</v>
      </c>
      <c r="FU369" s="5">
        <f t="shared" si="11"/>
        <v>33</v>
      </c>
    </row>
    <row r="370" spans="1:177" x14ac:dyDescent="0.3">
      <c r="A370" s="3" t="s">
        <v>545</v>
      </c>
      <c r="B370" s="4">
        <v>0</v>
      </c>
      <c r="C370" s="4">
        <v>0</v>
      </c>
      <c r="D370" s="4">
        <v>1</v>
      </c>
      <c r="E370" s="4">
        <v>0</v>
      </c>
      <c r="F370" s="4">
        <v>2</v>
      </c>
      <c r="G370" s="4">
        <v>4</v>
      </c>
      <c r="H370" s="4">
        <v>1</v>
      </c>
      <c r="I370" s="4">
        <v>3</v>
      </c>
      <c r="J370" s="4">
        <v>0</v>
      </c>
      <c r="K370" s="4">
        <v>2</v>
      </c>
      <c r="L370" s="4">
        <v>0</v>
      </c>
      <c r="M370" s="4">
        <v>8</v>
      </c>
      <c r="N370" s="4">
        <v>5</v>
      </c>
      <c r="O370" s="4">
        <v>6</v>
      </c>
      <c r="P370" s="4">
        <v>1</v>
      </c>
      <c r="Q370" s="4">
        <v>0</v>
      </c>
      <c r="R370" s="4">
        <v>2</v>
      </c>
      <c r="S370" s="4">
        <v>0</v>
      </c>
      <c r="T370" s="4">
        <v>0</v>
      </c>
      <c r="U370" s="4">
        <v>0</v>
      </c>
      <c r="V370" s="4">
        <v>1</v>
      </c>
      <c r="W370" s="4">
        <v>5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9</v>
      </c>
      <c r="AL370" s="4">
        <v>0</v>
      </c>
      <c r="AM370" s="4">
        <v>0</v>
      </c>
      <c r="AN370" s="4">
        <v>0</v>
      </c>
      <c r="AO370" s="4">
        <v>0</v>
      </c>
      <c r="AP370" s="4">
        <v>4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1</v>
      </c>
      <c r="AX370" s="4">
        <v>0</v>
      </c>
      <c r="AY370" s="4">
        <v>6</v>
      </c>
      <c r="AZ370" s="4">
        <v>0</v>
      </c>
      <c r="BA370" s="4">
        <v>0</v>
      </c>
      <c r="BB370" s="4">
        <v>0</v>
      </c>
      <c r="BC370" s="4">
        <v>2</v>
      </c>
      <c r="BD370" s="4">
        <v>0</v>
      </c>
      <c r="BE370" s="4">
        <v>0</v>
      </c>
      <c r="BF370" s="4">
        <v>0</v>
      </c>
      <c r="BG370" s="4">
        <v>2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2</v>
      </c>
      <c r="BS370" s="4">
        <v>0</v>
      </c>
      <c r="BT370" s="4">
        <v>0</v>
      </c>
      <c r="BU370" s="4">
        <v>0</v>
      </c>
      <c r="BV370" s="4">
        <v>1</v>
      </c>
      <c r="BW370" s="4">
        <v>0</v>
      </c>
      <c r="BX370" s="4">
        <v>6</v>
      </c>
      <c r="BY370" s="4">
        <v>0</v>
      </c>
      <c r="BZ370" s="4">
        <v>0</v>
      </c>
      <c r="CA370" s="4">
        <v>0</v>
      </c>
      <c r="CB370" s="4">
        <v>1</v>
      </c>
      <c r="CC370" s="4">
        <v>0</v>
      </c>
      <c r="CD370" s="4">
        <v>0</v>
      </c>
      <c r="CE370" s="4">
        <v>0</v>
      </c>
      <c r="CF370" s="4">
        <v>3</v>
      </c>
      <c r="CG370" s="4">
        <v>0</v>
      </c>
      <c r="CH370" s="4">
        <v>2</v>
      </c>
      <c r="CI370" s="4">
        <v>0</v>
      </c>
      <c r="CJ370" s="4">
        <v>0</v>
      </c>
      <c r="CK370" s="4">
        <v>0</v>
      </c>
      <c r="CL370" s="4">
        <v>1</v>
      </c>
      <c r="CM370" s="4">
        <v>0</v>
      </c>
      <c r="CN370" s="4">
        <v>0</v>
      </c>
      <c r="CO370" s="4">
        <v>1</v>
      </c>
      <c r="CP370" s="4">
        <v>0</v>
      </c>
      <c r="CQ370" s="4">
        <v>1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1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1</v>
      </c>
      <c r="DH370" s="4">
        <v>12</v>
      </c>
      <c r="DI370" s="4">
        <v>1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1</v>
      </c>
      <c r="DS370" s="4">
        <v>15</v>
      </c>
      <c r="DT370" s="4">
        <v>1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0</v>
      </c>
      <c r="EC370" s="4">
        <v>0</v>
      </c>
      <c r="ED370" s="4">
        <v>0</v>
      </c>
      <c r="EE370" s="4">
        <v>10</v>
      </c>
      <c r="EF370" s="4">
        <v>0</v>
      </c>
      <c r="EG370" s="4">
        <v>1</v>
      </c>
      <c r="EH370" s="4">
        <v>0</v>
      </c>
      <c r="EI370" s="4">
        <v>0</v>
      </c>
      <c r="EJ370" s="4">
        <v>0</v>
      </c>
      <c r="EK370" s="4">
        <v>1</v>
      </c>
      <c r="EL370" s="4">
        <v>0</v>
      </c>
      <c r="EM370" s="4">
        <v>0</v>
      </c>
      <c r="EN370" s="4">
        <v>0</v>
      </c>
      <c r="EO370" s="4">
        <v>10</v>
      </c>
      <c r="EP370" s="4">
        <v>0</v>
      </c>
      <c r="EQ370" s="4">
        <v>0</v>
      </c>
      <c r="ER370" s="4">
        <v>0</v>
      </c>
      <c r="ES370" s="4">
        <v>0</v>
      </c>
      <c r="ET370" s="4">
        <v>1</v>
      </c>
      <c r="EU370" s="4">
        <v>0</v>
      </c>
      <c r="EV370" s="4">
        <v>0</v>
      </c>
      <c r="EW370" s="4">
        <v>1</v>
      </c>
      <c r="EX370" s="4">
        <v>0</v>
      </c>
      <c r="EY370" s="4">
        <v>0</v>
      </c>
      <c r="EZ370" s="4">
        <v>0</v>
      </c>
      <c r="FA370" s="4">
        <v>2</v>
      </c>
      <c r="FB370" s="4">
        <v>0</v>
      </c>
      <c r="FC370" s="4">
        <v>0</v>
      </c>
      <c r="FD370" s="4">
        <v>0</v>
      </c>
      <c r="FE370" s="4">
        <v>0</v>
      </c>
      <c r="FF370" s="4">
        <v>2</v>
      </c>
      <c r="FG370" s="4">
        <v>0</v>
      </c>
      <c r="FH370" s="4">
        <v>0</v>
      </c>
      <c r="FI370" s="4">
        <v>0</v>
      </c>
      <c r="FJ370" s="4">
        <v>2</v>
      </c>
      <c r="FK370" s="4">
        <v>5</v>
      </c>
      <c r="FL370" s="4">
        <v>0</v>
      </c>
      <c r="FM370" s="4">
        <v>0</v>
      </c>
      <c r="FN370" s="4">
        <v>0</v>
      </c>
      <c r="FO370" s="4">
        <v>0</v>
      </c>
      <c r="FP370" s="4">
        <v>0</v>
      </c>
      <c r="FQ370" s="4">
        <v>0</v>
      </c>
      <c r="FR370" s="4">
        <v>0</v>
      </c>
      <c r="FS370" s="4">
        <v>1</v>
      </c>
      <c r="FT370" s="5">
        <f t="shared" si="10"/>
        <v>152</v>
      </c>
      <c r="FU370" s="5">
        <f t="shared" si="11"/>
        <v>47</v>
      </c>
    </row>
    <row r="371" spans="1:177" x14ac:dyDescent="0.3">
      <c r="A371" s="3" t="s">
        <v>546</v>
      </c>
      <c r="B371" s="4">
        <v>0</v>
      </c>
      <c r="C371" s="4">
        <v>1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3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1</v>
      </c>
      <c r="AI371" s="4">
        <v>0</v>
      </c>
      <c r="AJ371" s="4">
        <v>0</v>
      </c>
      <c r="AK371" s="4">
        <v>0</v>
      </c>
      <c r="AL371" s="4">
        <v>11</v>
      </c>
      <c r="AM371" s="4">
        <v>0</v>
      </c>
      <c r="AN371" s="4">
        <v>0</v>
      </c>
      <c r="AO371" s="4">
        <v>2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1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1</v>
      </c>
      <c r="BD371" s="4">
        <v>3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1</v>
      </c>
      <c r="BT371" s="4">
        <v>1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3</v>
      </c>
      <c r="CI371" s="4">
        <v>1</v>
      </c>
      <c r="CJ371" s="4">
        <v>1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5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16</v>
      </c>
      <c r="DM371" s="4">
        <v>0</v>
      </c>
      <c r="DN371" s="4">
        <v>0</v>
      </c>
      <c r="DO371" s="4">
        <v>4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1</v>
      </c>
      <c r="DX371" s="4">
        <v>0</v>
      </c>
      <c r="DY371" s="4">
        <v>0</v>
      </c>
      <c r="DZ371" s="4">
        <v>3</v>
      </c>
      <c r="EA371" s="4">
        <v>0</v>
      </c>
      <c r="EB371" s="4">
        <v>0</v>
      </c>
      <c r="EC371" s="4">
        <v>23</v>
      </c>
      <c r="ED371" s="4">
        <v>0</v>
      </c>
      <c r="EE371" s="4">
        <v>0</v>
      </c>
      <c r="EF371" s="4">
        <v>0</v>
      </c>
      <c r="EG371" s="4">
        <v>44</v>
      </c>
      <c r="EH371" s="4">
        <v>0</v>
      </c>
      <c r="EI371" s="4">
        <v>1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2</v>
      </c>
      <c r="EQ371" s="4">
        <v>0</v>
      </c>
      <c r="ER371" s="4">
        <v>0</v>
      </c>
      <c r="ES371" s="4">
        <v>1</v>
      </c>
      <c r="ET371" s="4">
        <v>73</v>
      </c>
      <c r="EU371" s="4">
        <v>0</v>
      </c>
      <c r="EV371" s="4">
        <v>5</v>
      </c>
      <c r="EW371" s="4">
        <v>1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0</v>
      </c>
      <c r="FH371" s="4">
        <v>431</v>
      </c>
      <c r="FI371" s="4">
        <v>0</v>
      </c>
      <c r="FJ371" s="4">
        <v>1</v>
      </c>
      <c r="FK371" s="4">
        <v>1</v>
      </c>
      <c r="FL371" s="4">
        <v>0</v>
      </c>
      <c r="FM371" s="4">
        <v>11</v>
      </c>
      <c r="FN371" s="4">
        <v>0</v>
      </c>
      <c r="FO371" s="4">
        <v>0</v>
      </c>
      <c r="FP371" s="4">
        <v>0</v>
      </c>
      <c r="FQ371" s="4">
        <v>0</v>
      </c>
      <c r="FR371" s="4">
        <v>0</v>
      </c>
      <c r="FS371" s="4">
        <v>0</v>
      </c>
      <c r="FT371" s="5">
        <f t="shared" si="10"/>
        <v>655</v>
      </c>
      <c r="FU371" s="5">
        <f t="shared" si="11"/>
        <v>32</v>
      </c>
    </row>
    <row r="372" spans="1:177" x14ac:dyDescent="0.3">
      <c r="A372" s="3" t="s">
        <v>547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4">
        <v>0</v>
      </c>
      <c r="FK372" s="4">
        <v>1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5">
        <f t="shared" si="10"/>
        <v>1</v>
      </c>
      <c r="FU372" s="5">
        <f t="shared" si="11"/>
        <v>1</v>
      </c>
    </row>
    <row r="373" spans="1:177" x14ac:dyDescent="0.3">
      <c r="A373" s="3" t="s">
        <v>548</v>
      </c>
      <c r="B373" s="4">
        <v>0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1</v>
      </c>
      <c r="K373" s="4">
        <v>0</v>
      </c>
      <c r="L373" s="4">
        <v>0</v>
      </c>
      <c r="M373" s="4">
        <v>5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17</v>
      </c>
      <c r="Y373" s="4">
        <v>0</v>
      </c>
      <c r="Z373" s="4">
        <v>0</v>
      </c>
      <c r="AA373" s="4">
        <v>0</v>
      </c>
      <c r="AB373" s="4">
        <v>0</v>
      </c>
      <c r="AC373" s="4">
        <v>3</v>
      </c>
      <c r="AD373" s="4">
        <v>0</v>
      </c>
      <c r="AE373" s="4">
        <v>0</v>
      </c>
      <c r="AF373" s="4">
        <v>1</v>
      </c>
      <c r="AG373" s="4">
        <v>0</v>
      </c>
      <c r="AH373" s="4">
        <v>1</v>
      </c>
      <c r="AI373" s="4">
        <v>0</v>
      </c>
      <c r="AJ373" s="4">
        <v>0</v>
      </c>
      <c r="AK373" s="4">
        <v>1</v>
      </c>
      <c r="AL373" s="4">
        <v>2</v>
      </c>
      <c r="AM373" s="4">
        <v>0</v>
      </c>
      <c r="AN373" s="4">
        <v>0</v>
      </c>
      <c r="AO373" s="4">
        <v>2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3</v>
      </c>
      <c r="AX373" s="4">
        <v>1</v>
      </c>
      <c r="AY373" s="4">
        <v>0</v>
      </c>
      <c r="AZ373" s="4">
        <v>1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3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1</v>
      </c>
      <c r="BO373" s="4">
        <v>0</v>
      </c>
      <c r="BP373" s="4">
        <v>0</v>
      </c>
      <c r="BQ373" s="4">
        <v>0</v>
      </c>
      <c r="BR373" s="4">
        <v>0</v>
      </c>
      <c r="BS373" s="4">
        <v>4</v>
      </c>
      <c r="BT373" s="4">
        <v>9</v>
      </c>
      <c r="BU373" s="4">
        <v>2</v>
      </c>
      <c r="BV373" s="4">
        <v>0</v>
      </c>
      <c r="BW373" s="4">
        <v>0</v>
      </c>
      <c r="BX373" s="4">
        <v>3</v>
      </c>
      <c r="BY373" s="4">
        <v>0</v>
      </c>
      <c r="BZ373" s="4">
        <v>2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3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1</v>
      </c>
      <c r="CQ373" s="4">
        <v>0</v>
      </c>
      <c r="CR373" s="4">
        <v>0</v>
      </c>
      <c r="CS373" s="4">
        <v>0</v>
      </c>
      <c r="CT373" s="4">
        <v>1</v>
      </c>
      <c r="CU373" s="4">
        <v>0</v>
      </c>
      <c r="CV373" s="4">
        <v>0</v>
      </c>
      <c r="CW373" s="4">
        <v>3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4</v>
      </c>
      <c r="DJ373" s="4">
        <v>0</v>
      </c>
      <c r="DK373" s="4">
        <v>0</v>
      </c>
      <c r="DL373" s="4">
        <v>22</v>
      </c>
      <c r="DM373" s="4">
        <v>0</v>
      </c>
      <c r="DN373" s="4">
        <v>0</v>
      </c>
      <c r="DO373" s="4">
        <v>4</v>
      </c>
      <c r="DP373" s="4">
        <v>0</v>
      </c>
      <c r="DQ373" s="4">
        <v>2</v>
      </c>
      <c r="DR373" s="4">
        <v>0</v>
      </c>
      <c r="DS373" s="4">
        <v>22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0</v>
      </c>
      <c r="EA373" s="4">
        <v>0</v>
      </c>
      <c r="EB373" s="4">
        <v>0</v>
      </c>
      <c r="EC373" s="4">
        <v>3</v>
      </c>
      <c r="ED373" s="4">
        <v>0</v>
      </c>
      <c r="EE373" s="4">
        <v>0</v>
      </c>
      <c r="EF373" s="4">
        <v>0</v>
      </c>
      <c r="EG373" s="4">
        <v>1</v>
      </c>
      <c r="EH373" s="4">
        <v>0</v>
      </c>
      <c r="EI373" s="4">
        <v>0</v>
      </c>
      <c r="EJ373" s="4">
        <v>0</v>
      </c>
      <c r="EK373" s="4">
        <v>0</v>
      </c>
      <c r="EL373" s="4">
        <v>3</v>
      </c>
      <c r="EM373" s="4">
        <v>0</v>
      </c>
      <c r="EN373" s="4">
        <v>0</v>
      </c>
      <c r="EO373" s="4">
        <v>0</v>
      </c>
      <c r="EP373" s="4">
        <v>0</v>
      </c>
      <c r="EQ373" s="4">
        <v>1</v>
      </c>
      <c r="ER373" s="4">
        <v>0</v>
      </c>
      <c r="ES373" s="4">
        <v>3</v>
      </c>
      <c r="ET373" s="4">
        <v>7</v>
      </c>
      <c r="EU373" s="4">
        <v>0</v>
      </c>
      <c r="EV373" s="4">
        <v>3</v>
      </c>
      <c r="EW373" s="4">
        <v>0</v>
      </c>
      <c r="EX373" s="4">
        <v>0</v>
      </c>
      <c r="EY373" s="4">
        <v>1</v>
      </c>
      <c r="EZ373" s="4">
        <v>0</v>
      </c>
      <c r="FA373" s="4">
        <v>0</v>
      </c>
      <c r="FB373" s="4">
        <v>0</v>
      </c>
      <c r="FC373" s="4">
        <v>0</v>
      </c>
      <c r="FD373" s="4">
        <v>1</v>
      </c>
      <c r="FE373" s="4">
        <v>0</v>
      </c>
      <c r="FF373" s="4">
        <v>2</v>
      </c>
      <c r="FG373" s="4">
        <v>0</v>
      </c>
      <c r="FH373" s="4">
        <v>1</v>
      </c>
      <c r="FI373" s="4">
        <v>0</v>
      </c>
      <c r="FJ373" s="4">
        <v>0</v>
      </c>
      <c r="FK373" s="4">
        <v>9</v>
      </c>
      <c r="FL373" s="4">
        <v>0</v>
      </c>
      <c r="FM373" s="4">
        <v>23</v>
      </c>
      <c r="FN373" s="4">
        <v>0</v>
      </c>
      <c r="FO373" s="4">
        <v>0</v>
      </c>
      <c r="FP373" s="4">
        <v>0</v>
      </c>
      <c r="FQ373" s="4">
        <v>0</v>
      </c>
      <c r="FR373" s="4">
        <v>0</v>
      </c>
      <c r="FS373" s="4">
        <v>0</v>
      </c>
      <c r="FT373" s="5">
        <f t="shared" si="10"/>
        <v>183</v>
      </c>
      <c r="FU373" s="5">
        <f t="shared" si="11"/>
        <v>42</v>
      </c>
    </row>
    <row r="374" spans="1:177" x14ac:dyDescent="0.3">
      <c r="A374" s="3" t="s">
        <v>549</v>
      </c>
      <c r="B374" s="4">
        <v>2</v>
      </c>
      <c r="C374" s="4">
        <v>0</v>
      </c>
      <c r="D374" s="4">
        <v>0</v>
      </c>
      <c r="E374" s="4">
        <v>6</v>
      </c>
      <c r="F374" s="4">
        <v>3</v>
      </c>
      <c r="G374" s="4">
        <v>65</v>
      </c>
      <c r="H374" s="4">
        <v>1</v>
      </c>
      <c r="I374" s="4">
        <v>17</v>
      </c>
      <c r="J374" s="4">
        <v>1</v>
      </c>
      <c r="K374" s="4">
        <v>2</v>
      </c>
      <c r="L374" s="4">
        <v>0</v>
      </c>
      <c r="M374" s="4">
        <v>20</v>
      </c>
      <c r="N374" s="4">
        <v>16</v>
      </c>
      <c r="O374" s="4">
        <v>19</v>
      </c>
      <c r="P374" s="4">
        <v>8</v>
      </c>
      <c r="Q374" s="4">
        <v>3</v>
      </c>
      <c r="R374" s="4">
        <v>3</v>
      </c>
      <c r="S374" s="4">
        <v>1</v>
      </c>
      <c r="T374" s="4">
        <v>0</v>
      </c>
      <c r="U374" s="4">
        <v>0</v>
      </c>
      <c r="V374" s="4">
        <v>4</v>
      </c>
      <c r="W374" s="4">
        <v>2</v>
      </c>
      <c r="X374" s="4">
        <v>12</v>
      </c>
      <c r="Y374" s="4">
        <v>0</v>
      </c>
      <c r="Z374" s="4">
        <v>0</v>
      </c>
      <c r="AA374" s="4">
        <v>0</v>
      </c>
      <c r="AB374" s="4">
        <v>1</v>
      </c>
      <c r="AC374" s="4">
        <v>4</v>
      </c>
      <c r="AD374" s="4">
        <v>2</v>
      </c>
      <c r="AE374" s="4">
        <v>2</v>
      </c>
      <c r="AF374" s="4">
        <v>1</v>
      </c>
      <c r="AG374" s="4">
        <v>0</v>
      </c>
      <c r="AH374" s="4">
        <v>3</v>
      </c>
      <c r="AI374" s="4">
        <v>0</v>
      </c>
      <c r="AJ374" s="4">
        <v>1</v>
      </c>
      <c r="AK374" s="4">
        <v>47</v>
      </c>
      <c r="AL374" s="4">
        <v>1</v>
      </c>
      <c r="AM374" s="4">
        <v>0</v>
      </c>
      <c r="AN374" s="4">
        <v>6</v>
      </c>
      <c r="AO374" s="4">
        <v>13</v>
      </c>
      <c r="AP374" s="4">
        <v>2</v>
      </c>
      <c r="AQ374" s="4">
        <v>1</v>
      </c>
      <c r="AR374" s="4">
        <v>6</v>
      </c>
      <c r="AS374" s="4">
        <v>4</v>
      </c>
      <c r="AT374" s="4">
        <v>3</v>
      </c>
      <c r="AU374" s="4">
        <v>9</v>
      </c>
      <c r="AV374" s="4">
        <v>2</v>
      </c>
      <c r="AW374" s="4">
        <v>0</v>
      </c>
      <c r="AX374" s="4">
        <v>1</v>
      </c>
      <c r="AY374" s="4">
        <v>4</v>
      </c>
      <c r="AZ374" s="4">
        <v>4</v>
      </c>
      <c r="BA374" s="4">
        <v>2</v>
      </c>
      <c r="BB374" s="4">
        <v>0</v>
      </c>
      <c r="BC374" s="4">
        <v>4</v>
      </c>
      <c r="BD374" s="4">
        <v>2</v>
      </c>
      <c r="BE374" s="4">
        <v>5</v>
      </c>
      <c r="BF374" s="4">
        <v>0</v>
      </c>
      <c r="BG374" s="4">
        <v>0</v>
      </c>
      <c r="BH374" s="4">
        <v>1</v>
      </c>
      <c r="BI374" s="4">
        <v>58</v>
      </c>
      <c r="BJ374" s="4">
        <v>3</v>
      </c>
      <c r="BK374" s="4">
        <v>1</v>
      </c>
      <c r="BL374" s="4">
        <v>2</v>
      </c>
      <c r="BM374" s="4">
        <v>4</v>
      </c>
      <c r="BN374" s="4">
        <v>2</v>
      </c>
      <c r="BO374" s="4">
        <v>8</v>
      </c>
      <c r="BP374" s="4">
        <v>3</v>
      </c>
      <c r="BQ374" s="4">
        <v>14</v>
      </c>
      <c r="BR374" s="4">
        <v>3</v>
      </c>
      <c r="BS374" s="4">
        <v>0</v>
      </c>
      <c r="BT374" s="4">
        <v>1</v>
      </c>
      <c r="BU374" s="4">
        <v>13</v>
      </c>
      <c r="BV374" s="4">
        <v>1</v>
      </c>
      <c r="BW374" s="4">
        <v>3</v>
      </c>
      <c r="BX374" s="4">
        <v>8</v>
      </c>
      <c r="BY374" s="4">
        <v>8</v>
      </c>
      <c r="BZ374" s="4">
        <v>2</v>
      </c>
      <c r="CA374" s="4">
        <v>53</v>
      </c>
      <c r="CB374" s="4">
        <v>0</v>
      </c>
      <c r="CC374" s="4">
        <v>7</v>
      </c>
      <c r="CD374" s="4">
        <v>1</v>
      </c>
      <c r="CE374" s="4">
        <v>3</v>
      </c>
      <c r="CF374" s="4">
        <v>22</v>
      </c>
      <c r="CG374" s="4">
        <v>0</v>
      </c>
      <c r="CH374" s="4">
        <v>46</v>
      </c>
      <c r="CI374" s="4">
        <v>0</v>
      </c>
      <c r="CJ374" s="4">
        <v>3</v>
      </c>
      <c r="CK374" s="4">
        <v>5</v>
      </c>
      <c r="CL374" s="4">
        <v>1</v>
      </c>
      <c r="CM374" s="4">
        <v>0</v>
      </c>
      <c r="CN374" s="4">
        <v>4</v>
      </c>
      <c r="CO374" s="4">
        <v>6</v>
      </c>
      <c r="CP374" s="4">
        <v>0</v>
      </c>
      <c r="CQ374" s="4">
        <v>0</v>
      </c>
      <c r="CR374" s="4">
        <v>2</v>
      </c>
      <c r="CS374" s="4">
        <v>2</v>
      </c>
      <c r="CT374" s="4">
        <v>38</v>
      </c>
      <c r="CU374" s="4">
        <v>2</v>
      </c>
      <c r="CV374" s="4">
        <v>2</v>
      </c>
      <c r="CW374" s="4">
        <v>3</v>
      </c>
      <c r="CX374" s="4">
        <v>8</v>
      </c>
      <c r="CY374" s="4">
        <v>0</v>
      </c>
      <c r="CZ374" s="4">
        <v>1</v>
      </c>
      <c r="DA374" s="4">
        <v>3</v>
      </c>
      <c r="DB374" s="4">
        <v>0</v>
      </c>
      <c r="DC374" s="4">
        <v>0</v>
      </c>
      <c r="DD374" s="4">
        <v>0</v>
      </c>
      <c r="DE374" s="4">
        <v>1</v>
      </c>
      <c r="DF374" s="4">
        <v>2</v>
      </c>
      <c r="DG374" s="4">
        <v>1</v>
      </c>
      <c r="DH374" s="4">
        <v>16</v>
      </c>
      <c r="DI374" s="4">
        <v>6</v>
      </c>
      <c r="DJ374" s="4">
        <v>0</v>
      </c>
      <c r="DK374" s="4">
        <v>1</v>
      </c>
      <c r="DL374" s="4">
        <v>26</v>
      </c>
      <c r="DM374" s="4">
        <v>0</v>
      </c>
      <c r="DN374" s="4">
        <v>0</v>
      </c>
      <c r="DO374" s="4">
        <v>16</v>
      </c>
      <c r="DP374" s="4">
        <v>0</v>
      </c>
      <c r="DQ374" s="4">
        <v>0</v>
      </c>
      <c r="DR374" s="4">
        <v>90</v>
      </c>
      <c r="DS374" s="4">
        <v>20</v>
      </c>
      <c r="DT374" s="4">
        <v>6</v>
      </c>
      <c r="DU374" s="4">
        <v>1</v>
      </c>
      <c r="DV374" s="4">
        <v>3</v>
      </c>
      <c r="DW374" s="4">
        <v>0</v>
      </c>
      <c r="DX374" s="4">
        <v>1</v>
      </c>
      <c r="DY374" s="4">
        <v>2</v>
      </c>
      <c r="DZ374" s="4">
        <v>1</v>
      </c>
      <c r="EA374" s="4">
        <v>0</v>
      </c>
      <c r="EB374" s="4">
        <v>0</v>
      </c>
      <c r="EC374" s="4">
        <v>1</v>
      </c>
      <c r="ED374" s="4">
        <v>2</v>
      </c>
      <c r="EE374" s="4">
        <v>65</v>
      </c>
      <c r="EF374" s="4">
        <v>1</v>
      </c>
      <c r="EG374" s="4">
        <v>22</v>
      </c>
      <c r="EH374" s="4">
        <v>1</v>
      </c>
      <c r="EI374" s="4">
        <v>68</v>
      </c>
      <c r="EJ374" s="4">
        <v>3</v>
      </c>
      <c r="EK374" s="4">
        <v>0</v>
      </c>
      <c r="EL374" s="4">
        <v>3</v>
      </c>
      <c r="EM374" s="4">
        <v>12</v>
      </c>
      <c r="EN374" s="4">
        <v>3</v>
      </c>
      <c r="EO374" s="4">
        <v>56</v>
      </c>
      <c r="EP374" s="4">
        <v>1</v>
      </c>
      <c r="EQ374" s="4">
        <v>0</v>
      </c>
      <c r="ER374" s="4">
        <v>14</v>
      </c>
      <c r="ES374" s="4">
        <v>25</v>
      </c>
      <c r="ET374" s="4">
        <v>1</v>
      </c>
      <c r="EU374" s="4">
        <v>8</v>
      </c>
      <c r="EV374" s="4">
        <v>0</v>
      </c>
      <c r="EW374" s="4">
        <v>533</v>
      </c>
      <c r="EX374" s="4">
        <v>10</v>
      </c>
      <c r="EY374" s="4">
        <v>0</v>
      </c>
      <c r="EZ374" s="4">
        <v>5</v>
      </c>
      <c r="FA374" s="4">
        <v>0</v>
      </c>
      <c r="FB374" s="4">
        <v>1</v>
      </c>
      <c r="FC374" s="4">
        <v>0</v>
      </c>
      <c r="FD374" s="4">
        <v>0</v>
      </c>
      <c r="FE374" s="4">
        <v>1</v>
      </c>
      <c r="FF374" s="4">
        <v>51</v>
      </c>
      <c r="FG374" s="4">
        <v>2</v>
      </c>
      <c r="FH374" s="4">
        <v>0</v>
      </c>
      <c r="FI374" s="4">
        <v>0</v>
      </c>
      <c r="FJ374" s="4">
        <v>14</v>
      </c>
      <c r="FK374" s="4">
        <v>9</v>
      </c>
      <c r="FL374" s="4">
        <v>1</v>
      </c>
      <c r="FM374" s="4">
        <v>10</v>
      </c>
      <c r="FN374" s="4">
        <v>0</v>
      </c>
      <c r="FO374" s="4">
        <v>6</v>
      </c>
      <c r="FP374" s="4">
        <v>1</v>
      </c>
      <c r="FQ374" s="4">
        <v>0</v>
      </c>
      <c r="FR374" s="4">
        <v>0</v>
      </c>
      <c r="FS374" s="4">
        <v>1</v>
      </c>
      <c r="FT374" s="5">
        <f t="shared" si="10"/>
        <v>1786</v>
      </c>
      <c r="FU374" s="5">
        <f t="shared" si="11"/>
        <v>128</v>
      </c>
    </row>
    <row r="375" spans="1:177" x14ac:dyDescent="0.3">
      <c r="A375" s="3" t="s">
        <v>550</v>
      </c>
      <c r="B375" s="4">
        <v>0</v>
      </c>
      <c r="C375" s="4">
        <v>0</v>
      </c>
      <c r="D375" s="4">
        <v>1</v>
      </c>
      <c r="E375" s="4">
        <v>1</v>
      </c>
      <c r="F375" s="4">
        <v>2</v>
      </c>
      <c r="G375" s="4">
        <v>0</v>
      </c>
      <c r="H375" s="4">
        <v>1</v>
      </c>
      <c r="I375" s="4">
        <v>5</v>
      </c>
      <c r="J375" s="4">
        <v>2</v>
      </c>
      <c r="K375" s="4">
        <v>2</v>
      </c>
      <c r="L375" s="4">
        <v>0</v>
      </c>
      <c r="M375" s="4">
        <v>0</v>
      </c>
      <c r="N375" s="4">
        <v>9</v>
      </c>
      <c r="O375" s="4">
        <v>7</v>
      </c>
      <c r="P375" s="4">
        <v>0</v>
      </c>
      <c r="Q375" s="4">
        <v>0</v>
      </c>
      <c r="R375" s="4">
        <v>3</v>
      </c>
      <c r="S375" s="4">
        <v>0</v>
      </c>
      <c r="T375" s="4">
        <v>0</v>
      </c>
      <c r="U375" s="4">
        <v>0</v>
      </c>
      <c r="V375" s="4">
        <v>4</v>
      </c>
      <c r="W375" s="4">
        <v>3</v>
      </c>
      <c r="X375" s="4">
        <v>1</v>
      </c>
      <c r="Y375" s="4">
        <v>2</v>
      </c>
      <c r="Z375" s="4">
        <v>0</v>
      </c>
      <c r="AA375" s="4">
        <v>1</v>
      </c>
      <c r="AB375" s="4">
        <v>0</v>
      </c>
      <c r="AC375" s="4">
        <v>7</v>
      </c>
      <c r="AD375" s="4">
        <v>2</v>
      </c>
      <c r="AE375" s="4">
        <v>8</v>
      </c>
      <c r="AF375" s="4">
        <v>0</v>
      </c>
      <c r="AG375" s="4">
        <v>0</v>
      </c>
      <c r="AH375" s="4">
        <v>3</v>
      </c>
      <c r="AI375" s="4">
        <v>0</v>
      </c>
      <c r="AJ375" s="4">
        <v>0</v>
      </c>
      <c r="AK375" s="4">
        <v>6</v>
      </c>
      <c r="AL375" s="4">
        <v>23</v>
      </c>
      <c r="AM375" s="4">
        <v>3</v>
      </c>
      <c r="AN375" s="4">
        <v>0</v>
      </c>
      <c r="AO375" s="4">
        <v>0</v>
      </c>
      <c r="AP375" s="4">
        <v>2</v>
      </c>
      <c r="AQ375" s="4">
        <v>0</v>
      </c>
      <c r="AR375" s="4">
        <v>0</v>
      </c>
      <c r="AS375" s="4">
        <v>3</v>
      </c>
      <c r="AT375" s="4">
        <v>0</v>
      </c>
      <c r="AU375" s="4">
        <v>13</v>
      </c>
      <c r="AV375" s="4">
        <v>0</v>
      </c>
      <c r="AW375" s="4">
        <v>2</v>
      </c>
      <c r="AX375" s="4">
        <v>0</v>
      </c>
      <c r="AY375" s="4">
        <v>3</v>
      </c>
      <c r="AZ375" s="4">
        <v>0</v>
      </c>
      <c r="BA375" s="4">
        <v>3</v>
      </c>
      <c r="BB375" s="4">
        <v>0</v>
      </c>
      <c r="BC375" s="4">
        <v>4</v>
      </c>
      <c r="BD375" s="4">
        <v>0</v>
      </c>
      <c r="BE375" s="4">
        <v>0</v>
      </c>
      <c r="BF375" s="4">
        <v>0</v>
      </c>
      <c r="BG375" s="4">
        <v>0</v>
      </c>
      <c r="BH375" s="4">
        <v>2</v>
      </c>
      <c r="BI375" s="4">
        <v>3</v>
      </c>
      <c r="BJ375" s="4">
        <v>0</v>
      </c>
      <c r="BK375" s="4">
        <v>0</v>
      </c>
      <c r="BL375" s="4">
        <v>13</v>
      </c>
      <c r="BM375" s="4">
        <v>0</v>
      </c>
      <c r="BN375" s="4">
        <v>0</v>
      </c>
      <c r="BO375" s="4">
        <v>1</v>
      </c>
      <c r="BP375" s="4">
        <v>13</v>
      </c>
      <c r="BQ375" s="4">
        <v>4</v>
      </c>
      <c r="BR375" s="4">
        <v>2</v>
      </c>
      <c r="BS375" s="4">
        <v>29</v>
      </c>
      <c r="BT375" s="4">
        <v>3</v>
      </c>
      <c r="BU375" s="4">
        <v>2</v>
      </c>
      <c r="BV375" s="4">
        <v>2</v>
      </c>
      <c r="BW375" s="4">
        <v>1</v>
      </c>
      <c r="BX375" s="4">
        <v>7</v>
      </c>
      <c r="BY375" s="4">
        <v>2</v>
      </c>
      <c r="BZ375" s="4">
        <v>1</v>
      </c>
      <c r="CA375" s="4">
        <v>10</v>
      </c>
      <c r="CB375" s="4">
        <v>5</v>
      </c>
      <c r="CC375" s="4">
        <v>1</v>
      </c>
      <c r="CD375" s="4">
        <v>0</v>
      </c>
      <c r="CE375" s="4">
        <v>4</v>
      </c>
      <c r="CF375" s="4">
        <v>1</v>
      </c>
      <c r="CG375" s="4">
        <v>0</v>
      </c>
      <c r="CH375" s="4">
        <v>22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2</v>
      </c>
      <c r="CO375" s="4">
        <v>7</v>
      </c>
      <c r="CP375" s="4">
        <v>4</v>
      </c>
      <c r="CQ375" s="4">
        <v>0</v>
      </c>
      <c r="CR375" s="4">
        <v>0</v>
      </c>
      <c r="CS375" s="4">
        <v>1</v>
      </c>
      <c r="CT375" s="4">
        <v>8</v>
      </c>
      <c r="CU375" s="4">
        <v>0</v>
      </c>
      <c r="CV375" s="4">
        <v>0</v>
      </c>
      <c r="CW375" s="4">
        <v>0</v>
      </c>
      <c r="CX375" s="4">
        <v>7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1</v>
      </c>
      <c r="DI375" s="4">
        <v>4</v>
      </c>
      <c r="DJ375" s="4">
        <v>0</v>
      </c>
      <c r="DK375" s="4">
        <v>0</v>
      </c>
      <c r="DL375" s="4">
        <v>7</v>
      </c>
      <c r="DM375" s="4">
        <v>0</v>
      </c>
      <c r="DN375" s="4">
        <v>3</v>
      </c>
      <c r="DO375" s="4">
        <v>7</v>
      </c>
      <c r="DP375" s="4">
        <v>0</v>
      </c>
      <c r="DQ375" s="4">
        <v>0</v>
      </c>
      <c r="DR375" s="4">
        <v>7</v>
      </c>
      <c r="DS375" s="4">
        <v>7</v>
      </c>
      <c r="DT375" s="4">
        <v>0</v>
      </c>
      <c r="DU375" s="4">
        <v>0</v>
      </c>
      <c r="DV375" s="4">
        <v>0</v>
      </c>
      <c r="DW375" s="4">
        <v>1</v>
      </c>
      <c r="DX375" s="4">
        <v>1</v>
      </c>
      <c r="DY375" s="4">
        <v>0</v>
      </c>
      <c r="DZ375" s="4">
        <v>1</v>
      </c>
      <c r="EA375" s="4">
        <v>0</v>
      </c>
      <c r="EB375" s="4">
        <v>0</v>
      </c>
      <c r="EC375" s="4">
        <v>51</v>
      </c>
      <c r="ED375" s="4">
        <v>1</v>
      </c>
      <c r="EE375" s="4">
        <v>14</v>
      </c>
      <c r="EF375" s="4">
        <v>0</v>
      </c>
      <c r="EG375" s="4">
        <v>20</v>
      </c>
      <c r="EH375" s="4">
        <v>0</v>
      </c>
      <c r="EI375" s="4">
        <v>6</v>
      </c>
      <c r="EJ375" s="4">
        <v>0</v>
      </c>
      <c r="EK375" s="4">
        <v>0</v>
      </c>
      <c r="EL375" s="4">
        <v>1</v>
      </c>
      <c r="EM375" s="4">
        <v>8</v>
      </c>
      <c r="EN375" s="4">
        <v>0</v>
      </c>
      <c r="EO375" s="4">
        <v>6</v>
      </c>
      <c r="EP375" s="4">
        <v>2</v>
      </c>
      <c r="EQ375" s="4">
        <v>0</v>
      </c>
      <c r="ER375" s="4">
        <v>3</v>
      </c>
      <c r="ES375" s="4">
        <v>13</v>
      </c>
      <c r="ET375" s="4">
        <v>32</v>
      </c>
      <c r="EU375" s="4">
        <v>2</v>
      </c>
      <c r="EV375" s="4">
        <v>4</v>
      </c>
      <c r="EW375" s="4">
        <v>22</v>
      </c>
      <c r="EX375" s="4">
        <v>5</v>
      </c>
      <c r="EY375" s="4">
        <v>3</v>
      </c>
      <c r="EZ375" s="4">
        <v>3</v>
      </c>
      <c r="FA375" s="4">
        <v>0</v>
      </c>
      <c r="FB375" s="4">
        <v>1</v>
      </c>
      <c r="FC375" s="4">
        <v>1</v>
      </c>
      <c r="FD375" s="4">
        <v>2</v>
      </c>
      <c r="FE375" s="4">
        <v>0</v>
      </c>
      <c r="FF375" s="4">
        <v>2</v>
      </c>
      <c r="FG375" s="4">
        <v>0</v>
      </c>
      <c r="FH375" s="4">
        <v>12</v>
      </c>
      <c r="FI375" s="4">
        <v>1</v>
      </c>
      <c r="FJ375" s="4">
        <v>4</v>
      </c>
      <c r="FK375" s="4">
        <v>3</v>
      </c>
      <c r="FL375" s="4">
        <v>0</v>
      </c>
      <c r="FM375" s="4">
        <v>1</v>
      </c>
      <c r="FN375" s="4">
        <v>0</v>
      </c>
      <c r="FO375" s="4">
        <v>0</v>
      </c>
      <c r="FP375" s="4">
        <v>0</v>
      </c>
      <c r="FQ375" s="4">
        <v>0</v>
      </c>
      <c r="FR375" s="4">
        <v>1</v>
      </c>
      <c r="FS375" s="4">
        <v>0</v>
      </c>
      <c r="FT375" s="5">
        <f t="shared" si="10"/>
        <v>546</v>
      </c>
      <c r="FU375" s="5">
        <f t="shared" si="11"/>
        <v>94</v>
      </c>
    </row>
    <row r="376" spans="1:177" x14ac:dyDescent="0.3">
      <c r="A376" s="3" t="s">
        <v>551</v>
      </c>
      <c r="B376" s="4">
        <v>3</v>
      </c>
      <c r="C376" s="4">
        <v>0</v>
      </c>
      <c r="D376" s="4">
        <v>2</v>
      </c>
      <c r="E376" s="4">
        <v>28</v>
      </c>
      <c r="F376" s="4">
        <v>4</v>
      </c>
      <c r="G376" s="4">
        <v>42</v>
      </c>
      <c r="H376" s="4">
        <v>11</v>
      </c>
      <c r="I376" s="4">
        <v>8</v>
      </c>
      <c r="J376" s="4">
        <v>3</v>
      </c>
      <c r="K376" s="4">
        <v>2</v>
      </c>
      <c r="L376" s="4">
        <v>0</v>
      </c>
      <c r="M376" s="4">
        <v>23</v>
      </c>
      <c r="N376" s="4">
        <v>21</v>
      </c>
      <c r="O376" s="4">
        <v>15</v>
      </c>
      <c r="P376" s="4">
        <v>8</v>
      </c>
      <c r="Q376" s="4">
        <v>2</v>
      </c>
      <c r="R376" s="4">
        <v>11</v>
      </c>
      <c r="S376" s="4">
        <v>6</v>
      </c>
      <c r="T376" s="4">
        <v>0</v>
      </c>
      <c r="U376" s="4">
        <v>0</v>
      </c>
      <c r="V376" s="4">
        <v>7</v>
      </c>
      <c r="W376" s="4">
        <v>22</v>
      </c>
      <c r="X376" s="4">
        <v>15</v>
      </c>
      <c r="Y376" s="4">
        <v>2</v>
      </c>
      <c r="Z376" s="4">
        <v>8</v>
      </c>
      <c r="AA376" s="4">
        <v>0</v>
      </c>
      <c r="AB376" s="4">
        <v>1</v>
      </c>
      <c r="AC376" s="4">
        <v>19</v>
      </c>
      <c r="AD376" s="4">
        <v>14</v>
      </c>
      <c r="AE376" s="4">
        <v>4</v>
      </c>
      <c r="AF376" s="4">
        <v>1</v>
      </c>
      <c r="AG376" s="4">
        <v>1</v>
      </c>
      <c r="AH376" s="4">
        <v>1</v>
      </c>
      <c r="AI376" s="4">
        <v>2</v>
      </c>
      <c r="AJ376" s="4">
        <v>0</v>
      </c>
      <c r="AK376" s="4">
        <v>35</v>
      </c>
      <c r="AL376" s="4">
        <v>0</v>
      </c>
      <c r="AM376" s="4">
        <v>5</v>
      </c>
      <c r="AN376" s="4">
        <v>3</v>
      </c>
      <c r="AO376" s="4">
        <v>26</v>
      </c>
      <c r="AP376" s="4">
        <v>4</v>
      </c>
      <c r="AQ376" s="4">
        <v>4</v>
      </c>
      <c r="AR376" s="4">
        <v>4</v>
      </c>
      <c r="AS376" s="4">
        <v>3</v>
      </c>
      <c r="AT376" s="4">
        <v>2</v>
      </c>
      <c r="AU376" s="4">
        <v>4</v>
      </c>
      <c r="AV376" s="4">
        <v>14</v>
      </c>
      <c r="AW376" s="4">
        <v>2</v>
      </c>
      <c r="AX376" s="4">
        <v>9</v>
      </c>
      <c r="AY376" s="4">
        <v>17</v>
      </c>
      <c r="AZ376" s="4">
        <v>2</v>
      </c>
      <c r="BA376" s="4">
        <v>7</v>
      </c>
      <c r="BB376" s="4">
        <v>0</v>
      </c>
      <c r="BC376" s="4">
        <v>3</v>
      </c>
      <c r="BD376" s="4">
        <v>3</v>
      </c>
      <c r="BE376" s="4">
        <v>2</v>
      </c>
      <c r="BF376" s="4">
        <v>0</v>
      </c>
      <c r="BG376" s="4">
        <v>1</v>
      </c>
      <c r="BH376" s="4">
        <v>18</v>
      </c>
      <c r="BI376" s="4">
        <v>5</v>
      </c>
      <c r="BJ376" s="4">
        <v>5</v>
      </c>
      <c r="BK376" s="4">
        <v>0</v>
      </c>
      <c r="BL376" s="4">
        <v>6</v>
      </c>
      <c r="BM376" s="4">
        <v>0</v>
      </c>
      <c r="BN376" s="4">
        <v>2</v>
      </c>
      <c r="BO376" s="4">
        <v>11</v>
      </c>
      <c r="BP376" s="4">
        <v>6</v>
      </c>
      <c r="BQ376" s="4">
        <v>28</v>
      </c>
      <c r="BR376" s="4">
        <v>6</v>
      </c>
      <c r="BS376" s="4">
        <v>5</v>
      </c>
      <c r="BT376" s="4">
        <v>12</v>
      </c>
      <c r="BU376" s="4">
        <v>6</v>
      </c>
      <c r="BV376" s="4">
        <v>3</v>
      </c>
      <c r="BW376" s="4">
        <v>0</v>
      </c>
      <c r="BX376" s="4">
        <v>15</v>
      </c>
      <c r="BY376" s="4">
        <v>8</v>
      </c>
      <c r="BZ376" s="4">
        <v>2</v>
      </c>
      <c r="CA376" s="4">
        <v>45</v>
      </c>
      <c r="CB376" s="4">
        <v>7</v>
      </c>
      <c r="CC376" s="4">
        <v>3</v>
      </c>
      <c r="CD376" s="4">
        <v>1</v>
      </c>
      <c r="CE376" s="4">
        <v>24</v>
      </c>
      <c r="CF376" s="4">
        <v>29</v>
      </c>
      <c r="CG376" s="4">
        <v>0</v>
      </c>
      <c r="CH376" s="4">
        <v>45</v>
      </c>
      <c r="CI376" s="4">
        <v>2</v>
      </c>
      <c r="CJ376" s="4">
        <v>0</v>
      </c>
      <c r="CK376" s="4">
        <v>3</v>
      </c>
      <c r="CL376" s="4">
        <v>1</v>
      </c>
      <c r="CM376" s="4">
        <v>0</v>
      </c>
      <c r="CN376" s="4">
        <v>6</v>
      </c>
      <c r="CO376" s="4">
        <v>3</v>
      </c>
      <c r="CP376" s="4">
        <v>7</v>
      </c>
      <c r="CQ376" s="4">
        <v>4</v>
      </c>
      <c r="CR376" s="4">
        <v>5</v>
      </c>
      <c r="CS376" s="4">
        <v>1</v>
      </c>
      <c r="CT376" s="4">
        <v>39</v>
      </c>
      <c r="CU376" s="4">
        <v>5</v>
      </c>
      <c r="CV376" s="4">
        <v>5</v>
      </c>
      <c r="CW376" s="4">
        <v>10</v>
      </c>
      <c r="CX376" s="4">
        <v>13</v>
      </c>
      <c r="CY376" s="4">
        <v>1</v>
      </c>
      <c r="CZ376" s="4">
        <v>6</v>
      </c>
      <c r="DA376" s="4">
        <v>0</v>
      </c>
      <c r="DB376" s="4">
        <v>0</v>
      </c>
      <c r="DC376" s="4">
        <v>1</v>
      </c>
      <c r="DD376" s="4">
        <v>0</v>
      </c>
      <c r="DE376" s="4">
        <v>3</v>
      </c>
      <c r="DF376" s="4">
        <v>4</v>
      </c>
      <c r="DG376" s="4">
        <v>1</v>
      </c>
      <c r="DH376" s="4">
        <v>27</v>
      </c>
      <c r="DI376" s="4">
        <v>4</v>
      </c>
      <c r="DJ376" s="4">
        <v>3</v>
      </c>
      <c r="DK376" s="4">
        <v>5</v>
      </c>
      <c r="DL376" s="4">
        <v>17</v>
      </c>
      <c r="DM376" s="4">
        <v>0</v>
      </c>
      <c r="DN376" s="4">
        <v>5</v>
      </c>
      <c r="DO376" s="4">
        <v>7</v>
      </c>
      <c r="DP376" s="4">
        <v>3</v>
      </c>
      <c r="DQ376" s="4">
        <v>0</v>
      </c>
      <c r="DR376" s="4">
        <v>131</v>
      </c>
      <c r="DS376" s="4">
        <v>41</v>
      </c>
      <c r="DT376" s="4">
        <v>14</v>
      </c>
      <c r="DU376" s="4">
        <v>1</v>
      </c>
      <c r="DV376" s="4">
        <v>1</v>
      </c>
      <c r="DW376" s="4">
        <v>1</v>
      </c>
      <c r="DX376" s="4">
        <v>5</v>
      </c>
      <c r="DY376" s="4">
        <v>0</v>
      </c>
      <c r="DZ376" s="4">
        <v>6</v>
      </c>
      <c r="EA376" s="4">
        <v>1</v>
      </c>
      <c r="EB376" s="4">
        <v>1</v>
      </c>
      <c r="EC376" s="4">
        <v>42</v>
      </c>
      <c r="ED376" s="4">
        <v>1</v>
      </c>
      <c r="EE376" s="4">
        <v>67</v>
      </c>
      <c r="EF376" s="4">
        <v>2</v>
      </c>
      <c r="EG376" s="4">
        <v>27</v>
      </c>
      <c r="EH376" s="4">
        <v>2</v>
      </c>
      <c r="EI376" s="4">
        <v>13</v>
      </c>
      <c r="EJ376" s="4">
        <v>1</v>
      </c>
      <c r="EK376" s="4">
        <v>1</v>
      </c>
      <c r="EL376" s="4">
        <v>6</v>
      </c>
      <c r="EM376" s="4">
        <v>21</v>
      </c>
      <c r="EN376" s="4">
        <v>0</v>
      </c>
      <c r="EO376" s="4">
        <v>37</v>
      </c>
      <c r="EP376" s="4">
        <v>0</v>
      </c>
      <c r="EQ376" s="4">
        <v>9</v>
      </c>
      <c r="ER376" s="4">
        <v>19</v>
      </c>
      <c r="ES376" s="4">
        <v>45</v>
      </c>
      <c r="ET376" s="4">
        <v>7</v>
      </c>
      <c r="EU376" s="4">
        <v>7</v>
      </c>
      <c r="EV376" s="4">
        <v>4</v>
      </c>
      <c r="EW376" s="4">
        <v>221</v>
      </c>
      <c r="EX376" s="4">
        <v>17</v>
      </c>
      <c r="EY376" s="4">
        <v>2</v>
      </c>
      <c r="EZ376" s="4">
        <v>2</v>
      </c>
      <c r="FA376" s="4">
        <v>0</v>
      </c>
      <c r="FB376" s="4">
        <v>0</v>
      </c>
      <c r="FC376" s="4">
        <v>1</v>
      </c>
      <c r="FD376" s="4">
        <v>3</v>
      </c>
      <c r="FE376" s="4">
        <v>4</v>
      </c>
      <c r="FF376" s="4">
        <v>31</v>
      </c>
      <c r="FG376" s="4">
        <v>1</v>
      </c>
      <c r="FH376" s="4">
        <v>0</v>
      </c>
      <c r="FI376" s="4">
        <v>0</v>
      </c>
      <c r="FJ376" s="4">
        <v>20</v>
      </c>
      <c r="FK376" s="4">
        <v>14</v>
      </c>
      <c r="FL376" s="4">
        <v>1</v>
      </c>
      <c r="FM376" s="4">
        <v>23</v>
      </c>
      <c r="FN376" s="4">
        <v>0</v>
      </c>
      <c r="FO376" s="4">
        <v>2</v>
      </c>
      <c r="FP376" s="4">
        <v>0</v>
      </c>
      <c r="FQ376" s="4">
        <v>0</v>
      </c>
      <c r="FR376" s="4">
        <v>0</v>
      </c>
      <c r="FS376" s="4">
        <v>2</v>
      </c>
      <c r="FT376" s="5">
        <f t="shared" si="10"/>
        <v>1776</v>
      </c>
      <c r="FU376" s="5">
        <f t="shared" si="11"/>
        <v>143</v>
      </c>
    </row>
    <row r="377" spans="1:177" x14ac:dyDescent="0.3">
      <c r="A377" s="3" t="s">
        <v>552</v>
      </c>
      <c r="B377" s="4">
        <v>0</v>
      </c>
      <c r="C377" s="4">
        <v>6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9</v>
      </c>
      <c r="J377" s="4">
        <v>0</v>
      </c>
      <c r="K377" s="4">
        <v>0</v>
      </c>
      <c r="L377" s="4">
        <v>3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32</v>
      </c>
      <c r="S377" s="4">
        <v>1</v>
      </c>
      <c r="T377" s="4">
        <v>4</v>
      </c>
      <c r="U377" s="4">
        <v>6</v>
      </c>
      <c r="V377" s="4">
        <v>0</v>
      </c>
      <c r="W377" s="4">
        <v>0</v>
      </c>
      <c r="X377" s="4">
        <v>11</v>
      </c>
      <c r="Y377" s="4">
        <v>6</v>
      </c>
      <c r="Z377" s="4">
        <v>0</v>
      </c>
      <c r="AA377" s="4">
        <v>0</v>
      </c>
      <c r="AB377" s="4">
        <v>0</v>
      </c>
      <c r="AC377" s="4">
        <v>2</v>
      </c>
      <c r="AD377" s="4">
        <v>10</v>
      </c>
      <c r="AE377" s="4">
        <v>0</v>
      </c>
      <c r="AF377" s="4">
        <v>1</v>
      </c>
      <c r="AG377" s="4">
        <v>0</v>
      </c>
      <c r="AH377" s="4">
        <v>10</v>
      </c>
      <c r="AI377" s="4">
        <v>0</v>
      </c>
      <c r="AJ377" s="4">
        <v>1</v>
      </c>
      <c r="AK377" s="4">
        <v>68</v>
      </c>
      <c r="AL377" s="4">
        <v>222</v>
      </c>
      <c r="AM377" s="4">
        <v>8</v>
      </c>
      <c r="AN377" s="4">
        <v>5</v>
      </c>
      <c r="AO377" s="4">
        <v>22</v>
      </c>
      <c r="AP377" s="4">
        <v>0</v>
      </c>
      <c r="AQ377" s="4">
        <v>1</v>
      </c>
      <c r="AR377" s="4">
        <v>0</v>
      </c>
      <c r="AS377" s="4">
        <v>0</v>
      </c>
      <c r="AT377" s="4">
        <v>0</v>
      </c>
      <c r="AU377" s="4">
        <v>27</v>
      </c>
      <c r="AV377" s="4">
        <v>2</v>
      </c>
      <c r="AW377" s="4">
        <v>8</v>
      </c>
      <c r="AX377" s="4">
        <v>5</v>
      </c>
      <c r="AY377" s="4">
        <v>0</v>
      </c>
      <c r="AZ377" s="4">
        <v>2</v>
      </c>
      <c r="BA377" s="4">
        <v>5</v>
      </c>
      <c r="BB377" s="4">
        <v>0</v>
      </c>
      <c r="BC377" s="4">
        <v>1</v>
      </c>
      <c r="BD377" s="4">
        <v>0</v>
      </c>
      <c r="BE377" s="4">
        <v>0</v>
      </c>
      <c r="BF377" s="4">
        <v>0</v>
      </c>
      <c r="BG377" s="4">
        <v>0</v>
      </c>
      <c r="BH377" s="4">
        <v>12</v>
      </c>
      <c r="BI377" s="4">
        <v>28</v>
      </c>
      <c r="BJ377" s="4">
        <v>0</v>
      </c>
      <c r="BK377" s="4">
        <v>0</v>
      </c>
      <c r="BL377" s="4">
        <v>6</v>
      </c>
      <c r="BM377" s="4">
        <v>5</v>
      </c>
      <c r="BN377" s="4">
        <v>4</v>
      </c>
      <c r="BO377" s="4">
        <v>1</v>
      </c>
      <c r="BP377" s="4">
        <v>0</v>
      </c>
      <c r="BQ377" s="4">
        <v>4</v>
      </c>
      <c r="BR377" s="4">
        <v>5</v>
      </c>
      <c r="BS377" s="4">
        <v>31</v>
      </c>
      <c r="BT377" s="4">
        <v>5</v>
      </c>
      <c r="BU377" s="4">
        <v>4</v>
      </c>
      <c r="BV377" s="4">
        <v>6</v>
      </c>
      <c r="BW377" s="4">
        <v>26</v>
      </c>
      <c r="BX377" s="4">
        <v>4</v>
      </c>
      <c r="BY377" s="4">
        <v>7</v>
      </c>
      <c r="BZ377" s="4">
        <v>1</v>
      </c>
      <c r="CA377" s="4">
        <v>29</v>
      </c>
      <c r="CB377" s="4">
        <v>0</v>
      </c>
      <c r="CC377" s="4">
        <v>4</v>
      </c>
      <c r="CD377" s="4">
        <v>3</v>
      </c>
      <c r="CE377" s="4">
        <v>9</v>
      </c>
      <c r="CF377" s="4">
        <v>1</v>
      </c>
      <c r="CG377" s="4">
        <v>0</v>
      </c>
      <c r="CH377" s="4">
        <v>90</v>
      </c>
      <c r="CI377" s="4">
        <v>6</v>
      </c>
      <c r="CJ377" s="4">
        <v>2</v>
      </c>
      <c r="CK377" s="4">
        <v>0</v>
      </c>
      <c r="CL377" s="4">
        <v>0</v>
      </c>
      <c r="CM377" s="4">
        <v>0</v>
      </c>
      <c r="CN377" s="4">
        <v>70</v>
      </c>
      <c r="CO377" s="4">
        <v>0</v>
      </c>
      <c r="CP377" s="4">
        <v>4</v>
      </c>
      <c r="CQ377" s="4">
        <v>0</v>
      </c>
      <c r="CR377" s="4">
        <v>0</v>
      </c>
      <c r="CS377" s="4">
        <v>0</v>
      </c>
      <c r="CT377" s="4">
        <v>53</v>
      </c>
      <c r="CU377" s="4">
        <v>1</v>
      </c>
      <c r="CV377" s="4">
        <v>1</v>
      </c>
      <c r="CW377" s="4">
        <v>4</v>
      </c>
      <c r="CX377" s="4">
        <v>83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7</v>
      </c>
      <c r="DG377" s="4">
        <v>0</v>
      </c>
      <c r="DH377" s="4">
        <v>0</v>
      </c>
      <c r="DI377" s="4">
        <v>13</v>
      </c>
      <c r="DJ377" s="4">
        <v>0</v>
      </c>
      <c r="DK377" s="4">
        <v>0</v>
      </c>
      <c r="DL377" s="4">
        <v>131</v>
      </c>
      <c r="DM377" s="4">
        <v>0</v>
      </c>
      <c r="DN377" s="4">
        <v>9</v>
      </c>
      <c r="DO377" s="4">
        <v>54</v>
      </c>
      <c r="DP377" s="4">
        <v>0</v>
      </c>
      <c r="DQ377" s="4">
        <v>3</v>
      </c>
      <c r="DR377" s="4">
        <v>2</v>
      </c>
      <c r="DS377" s="4">
        <v>8</v>
      </c>
      <c r="DT377" s="4">
        <v>1</v>
      </c>
      <c r="DU377" s="4">
        <v>0</v>
      </c>
      <c r="DV377" s="4">
        <v>0</v>
      </c>
      <c r="DW377" s="4">
        <v>1</v>
      </c>
      <c r="DX377" s="4">
        <v>0</v>
      </c>
      <c r="DY377" s="4">
        <v>0</v>
      </c>
      <c r="DZ377" s="4">
        <v>3</v>
      </c>
      <c r="EA377" s="4">
        <v>0</v>
      </c>
      <c r="EB377" s="4">
        <v>1</v>
      </c>
      <c r="EC377" s="4">
        <v>171</v>
      </c>
      <c r="ED377" s="4">
        <v>0</v>
      </c>
      <c r="EE377" s="4">
        <v>2</v>
      </c>
      <c r="EF377" s="4">
        <v>1</v>
      </c>
      <c r="EG377" s="4">
        <v>24</v>
      </c>
      <c r="EH377" s="4">
        <v>0</v>
      </c>
      <c r="EI377" s="4">
        <v>20</v>
      </c>
      <c r="EJ377" s="4">
        <v>0</v>
      </c>
      <c r="EK377" s="4">
        <v>0</v>
      </c>
      <c r="EL377" s="4">
        <v>1</v>
      </c>
      <c r="EM377" s="4">
        <v>23</v>
      </c>
      <c r="EN377" s="4">
        <v>2</v>
      </c>
      <c r="EO377" s="4">
        <v>0</v>
      </c>
      <c r="EP377" s="4">
        <v>17</v>
      </c>
      <c r="EQ377" s="4">
        <v>3</v>
      </c>
      <c r="ER377" s="4">
        <v>1</v>
      </c>
      <c r="ES377" s="4">
        <v>61</v>
      </c>
      <c r="ET377" s="4">
        <v>36</v>
      </c>
      <c r="EU377" s="4">
        <v>2</v>
      </c>
      <c r="EV377" s="4">
        <v>12</v>
      </c>
      <c r="EW377" s="4">
        <v>259</v>
      </c>
      <c r="EX377" s="4">
        <v>0</v>
      </c>
      <c r="EY377" s="4">
        <v>18</v>
      </c>
      <c r="EZ377" s="4">
        <v>8</v>
      </c>
      <c r="FA377" s="4">
        <v>0</v>
      </c>
      <c r="FB377" s="4">
        <v>1</v>
      </c>
      <c r="FC377" s="4">
        <v>1</v>
      </c>
      <c r="FD377" s="4">
        <v>3</v>
      </c>
      <c r="FE377" s="4">
        <v>13</v>
      </c>
      <c r="FF377" s="4">
        <v>40</v>
      </c>
      <c r="FG377" s="4">
        <v>1</v>
      </c>
      <c r="FH377" s="4">
        <v>11</v>
      </c>
      <c r="FI377" s="4">
        <v>1</v>
      </c>
      <c r="FJ377" s="4">
        <v>9</v>
      </c>
      <c r="FK377" s="4">
        <v>0</v>
      </c>
      <c r="FL377" s="4">
        <v>1</v>
      </c>
      <c r="FM377" s="4">
        <v>56</v>
      </c>
      <c r="FN377" s="4">
        <v>0</v>
      </c>
      <c r="FO377" s="4">
        <v>15</v>
      </c>
      <c r="FP377" s="4">
        <v>0</v>
      </c>
      <c r="FQ377" s="4">
        <v>1</v>
      </c>
      <c r="FR377" s="4">
        <v>0</v>
      </c>
      <c r="FS377" s="4">
        <v>8</v>
      </c>
      <c r="FT377" s="5">
        <f t="shared" si="10"/>
        <v>2042</v>
      </c>
      <c r="FU377" s="5">
        <f t="shared" si="11"/>
        <v>102</v>
      </c>
    </row>
    <row r="378" spans="1:177" x14ac:dyDescent="0.3">
      <c r="A378" s="3" t="s">
        <v>553</v>
      </c>
      <c r="B378" s="4">
        <v>0</v>
      </c>
      <c r="C378" s="4">
        <v>0</v>
      </c>
      <c r="D378" s="4">
        <v>3</v>
      </c>
      <c r="E378" s="4">
        <v>0</v>
      </c>
      <c r="F378" s="4">
        <v>0</v>
      </c>
      <c r="G378" s="4">
        <v>0</v>
      </c>
      <c r="H378" s="4">
        <v>4</v>
      </c>
      <c r="I378" s="4">
        <v>0</v>
      </c>
      <c r="J378" s="4">
        <v>0</v>
      </c>
      <c r="K378" s="4">
        <v>10</v>
      </c>
      <c r="L378" s="4">
        <v>0</v>
      </c>
      <c r="M378" s="4">
        <v>0</v>
      </c>
      <c r="N378" s="4">
        <v>3</v>
      </c>
      <c r="O378" s="4">
        <v>7</v>
      </c>
      <c r="P378" s="4">
        <v>0</v>
      </c>
      <c r="Q378" s="4">
        <v>5</v>
      </c>
      <c r="R378" s="4">
        <v>0</v>
      </c>
      <c r="S378" s="4">
        <v>12</v>
      </c>
      <c r="T378" s="4">
        <v>0</v>
      </c>
      <c r="U378" s="4">
        <v>0</v>
      </c>
      <c r="V378" s="4">
        <v>1</v>
      </c>
      <c r="W378" s="4">
        <v>28</v>
      </c>
      <c r="X378" s="4">
        <v>5</v>
      </c>
      <c r="Y378" s="4">
        <v>0</v>
      </c>
      <c r="Z378" s="4">
        <v>1</v>
      </c>
      <c r="AA378" s="4">
        <v>0</v>
      </c>
      <c r="AB378" s="4">
        <v>0</v>
      </c>
      <c r="AC378" s="4">
        <v>12</v>
      </c>
      <c r="AD378" s="4">
        <v>0</v>
      </c>
      <c r="AE378" s="4">
        <v>4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2</v>
      </c>
      <c r="AZ378" s="4">
        <v>0</v>
      </c>
      <c r="BA378" s="4">
        <v>0</v>
      </c>
      <c r="BB378" s="4">
        <v>0</v>
      </c>
      <c r="BC378" s="4">
        <v>8</v>
      </c>
      <c r="BD378" s="4">
        <v>7</v>
      </c>
      <c r="BE378" s="4">
        <v>3</v>
      </c>
      <c r="BF378" s="4">
        <v>0</v>
      </c>
      <c r="BG378" s="4">
        <v>1</v>
      </c>
      <c r="BH378" s="4">
        <v>1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1</v>
      </c>
      <c r="BP378" s="4">
        <v>0</v>
      </c>
      <c r="BQ378" s="4">
        <v>0</v>
      </c>
      <c r="BR378" s="4">
        <v>0</v>
      </c>
      <c r="BS378" s="4">
        <v>0</v>
      </c>
      <c r="BT378" s="4">
        <v>4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7</v>
      </c>
      <c r="CC378" s="4">
        <v>0</v>
      </c>
      <c r="CD378" s="4">
        <v>0</v>
      </c>
      <c r="CE378" s="4">
        <v>0</v>
      </c>
      <c r="CF378" s="4">
        <v>1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16</v>
      </c>
      <c r="DM378" s="4">
        <v>0</v>
      </c>
      <c r="DN378" s="4">
        <v>0</v>
      </c>
      <c r="DO378" s="4">
        <v>1</v>
      </c>
      <c r="DP378" s="4">
        <v>0</v>
      </c>
      <c r="DQ378" s="4">
        <v>0</v>
      </c>
      <c r="DR378" s="4">
        <v>0</v>
      </c>
      <c r="DS378" s="4">
        <v>21</v>
      </c>
      <c r="DT378" s="4">
        <v>0</v>
      </c>
      <c r="DU378" s="4">
        <v>0</v>
      </c>
      <c r="DV378" s="4">
        <v>1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4</v>
      </c>
      <c r="EF378" s="4">
        <v>0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22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4</v>
      </c>
      <c r="EV378" s="4">
        <v>0</v>
      </c>
      <c r="EW378" s="4">
        <v>72</v>
      </c>
      <c r="EX378" s="4">
        <v>0</v>
      </c>
      <c r="EY378" s="4">
        <v>0</v>
      </c>
      <c r="EZ378" s="4">
        <v>0</v>
      </c>
      <c r="FA378" s="4">
        <v>0</v>
      </c>
      <c r="FB378" s="4">
        <v>1</v>
      </c>
      <c r="FC378" s="4">
        <v>0</v>
      </c>
      <c r="FD378" s="4">
        <v>0</v>
      </c>
      <c r="FE378" s="4">
        <v>0</v>
      </c>
      <c r="FF378" s="4">
        <v>2</v>
      </c>
      <c r="FG378" s="4">
        <v>0</v>
      </c>
      <c r="FH378" s="4">
        <v>0</v>
      </c>
      <c r="FI378" s="4">
        <v>0</v>
      </c>
      <c r="FJ378" s="4">
        <v>0</v>
      </c>
      <c r="FK378" s="4">
        <v>17</v>
      </c>
      <c r="FL378" s="4">
        <v>0</v>
      </c>
      <c r="FM378" s="4">
        <v>0</v>
      </c>
      <c r="FN378" s="4">
        <v>0</v>
      </c>
      <c r="FO378" s="4">
        <v>0</v>
      </c>
      <c r="FP378" s="4">
        <v>0</v>
      </c>
      <c r="FQ378" s="4">
        <v>0</v>
      </c>
      <c r="FR378" s="4">
        <v>0</v>
      </c>
      <c r="FS378" s="4">
        <v>0</v>
      </c>
      <c r="FT378" s="5">
        <f t="shared" si="10"/>
        <v>291</v>
      </c>
      <c r="FU378" s="5">
        <f t="shared" si="11"/>
        <v>34</v>
      </c>
    </row>
    <row r="379" spans="1:177" x14ac:dyDescent="0.3">
      <c r="A379" s="3" t="s">
        <v>554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19</v>
      </c>
      <c r="J379" s="4">
        <v>1</v>
      </c>
      <c r="K379" s="4">
        <v>1</v>
      </c>
      <c r="L379" s="4">
        <v>0</v>
      </c>
      <c r="M379" s="4">
        <v>0</v>
      </c>
      <c r="N379" s="4">
        <v>0</v>
      </c>
      <c r="O379" s="4">
        <v>4</v>
      </c>
      <c r="P379" s="4">
        <v>0</v>
      </c>
      <c r="Q379" s="4">
        <v>0</v>
      </c>
      <c r="R379" s="4">
        <v>0</v>
      </c>
      <c r="S379" s="4">
        <v>6</v>
      </c>
      <c r="T379" s="4">
        <v>0</v>
      </c>
      <c r="U379" s="4">
        <v>0</v>
      </c>
      <c r="V379" s="4">
        <v>0</v>
      </c>
      <c r="W379" s="4">
        <v>3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9</v>
      </c>
      <c r="AD379" s="4">
        <v>2</v>
      </c>
      <c r="AE379" s="4">
        <v>3</v>
      </c>
      <c r="AF379" s="4">
        <v>2</v>
      </c>
      <c r="AG379" s="4">
        <v>0</v>
      </c>
      <c r="AH379" s="4">
        <v>0</v>
      </c>
      <c r="AI379" s="4">
        <v>0</v>
      </c>
      <c r="AJ379" s="4">
        <v>0</v>
      </c>
      <c r="AK379" s="4">
        <v>1</v>
      </c>
      <c r="AL379" s="4">
        <v>0</v>
      </c>
      <c r="AM379" s="4">
        <v>0</v>
      </c>
      <c r="AN379" s="4">
        <v>0</v>
      </c>
      <c r="AO379" s="4">
        <v>1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11</v>
      </c>
      <c r="AZ379" s="4">
        <v>0</v>
      </c>
      <c r="BA379" s="4">
        <v>0</v>
      </c>
      <c r="BB379" s="4">
        <v>0</v>
      </c>
      <c r="BC379" s="4">
        <v>17</v>
      </c>
      <c r="BD379" s="4">
        <v>4</v>
      </c>
      <c r="BE379" s="4">
        <v>3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1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1</v>
      </c>
      <c r="BV379" s="4">
        <v>0</v>
      </c>
      <c r="BW379" s="4">
        <v>0</v>
      </c>
      <c r="BX379" s="4">
        <v>5</v>
      </c>
      <c r="BY379" s="4">
        <v>0</v>
      </c>
      <c r="BZ379" s="4">
        <v>0</v>
      </c>
      <c r="CA379" s="4">
        <v>1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1</v>
      </c>
      <c r="CI379" s="4">
        <v>0</v>
      </c>
      <c r="CJ379" s="4">
        <v>0</v>
      </c>
      <c r="CK379" s="4">
        <v>0</v>
      </c>
      <c r="CL379" s="4">
        <v>2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3</v>
      </c>
      <c r="CU379" s="4">
        <v>1</v>
      </c>
      <c r="CV379" s="4">
        <v>0</v>
      </c>
      <c r="CW379" s="4">
        <v>0</v>
      </c>
      <c r="CX379" s="4">
        <v>0</v>
      </c>
      <c r="CY379" s="4">
        <v>0</v>
      </c>
      <c r="CZ379" s="4">
        <v>4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55</v>
      </c>
      <c r="DP379" s="4">
        <v>0</v>
      </c>
      <c r="DQ379" s="4">
        <v>0</v>
      </c>
      <c r="DR379" s="4">
        <v>0</v>
      </c>
      <c r="DS379" s="4">
        <v>2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1</v>
      </c>
      <c r="ED379" s="4">
        <v>0</v>
      </c>
      <c r="EE379" s="4">
        <v>203</v>
      </c>
      <c r="EF379" s="4">
        <v>0</v>
      </c>
      <c r="EG379" s="4">
        <v>0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1</v>
      </c>
      <c r="EP379" s="4">
        <v>0</v>
      </c>
      <c r="EQ379" s="4">
        <v>0</v>
      </c>
      <c r="ER379" s="4">
        <v>0</v>
      </c>
      <c r="ES379" s="4">
        <v>2</v>
      </c>
      <c r="ET379" s="4">
        <v>4</v>
      </c>
      <c r="EU379" s="4">
        <v>2</v>
      </c>
      <c r="EV379" s="4">
        <v>0</v>
      </c>
      <c r="EW379" s="4">
        <v>0</v>
      </c>
      <c r="EX379" s="4">
        <v>1</v>
      </c>
      <c r="EY379" s="4">
        <v>0</v>
      </c>
      <c r="EZ379" s="4">
        <v>17</v>
      </c>
      <c r="FA379" s="4">
        <v>0</v>
      </c>
      <c r="FB379" s="4">
        <v>0</v>
      </c>
      <c r="FC379" s="4">
        <v>0</v>
      </c>
      <c r="FD379" s="4">
        <v>0</v>
      </c>
      <c r="FE379" s="4">
        <v>21</v>
      </c>
      <c r="FF379" s="4">
        <v>0</v>
      </c>
      <c r="FG379" s="4">
        <v>0</v>
      </c>
      <c r="FH379" s="4">
        <v>0</v>
      </c>
      <c r="FI379" s="4">
        <v>0</v>
      </c>
      <c r="FJ379" s="4">
        <v>1</v>
      </c>
      <c r="FK379" s="4">
        <v>8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2</v>
      </c>
      <c r="FT379" s="5">
        <f t="shared" si="10"/>
        <v>426</v>
      </c>
      <c r="FU379" s="5">
        <f t="shared" si="11"/>
        <v>39</v>
      </c>
    </row>
    <row r="380" spans="1:177" x14ac:dyDescent="0.3">
      <c r="A380" s="3" t="s">
        <v>555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2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3</v>
      </c>
      <c r="AN380" s="4">
        <v>0</v>
      </c>
      <c r="AO380" s="4">
        <v>15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1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83</v>
      </c>
      <c r="BQ380" s="4">
        <v>0</v>
      </c>
      <c r="BR380" s="4">
        <v>0</v>
      </c>
      <c r="BS380" s="4">
        <v>38</v>
      </c>
      <c r="BT380" s="4">
        <v>4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2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19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286</v>
      </c>
      <c r="ED380" s="4">
        <v>0</v>
      </c>
      <c r="EE380" s="4">
        <v>0</v>
      </c>
      <c r="EF380" s="4">
        <v>0</v>
      </c>
      <c r="EG380" s="4">
        <v>0</v>
      </c>
      <c r="EH380" s="4">
        <v>0</v>
      </c>
      <c r="EI380" s="4">
        <v>0</v>
      </c>
      <c r="EJ380" s="4">
        <v>0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3</v>
      </c>
      <c r="EU380" s="4">
        <v>0</v>
      </c>
      <c r="EV380" s="4">
        <v>31</v>
      </c>
      <c r="EW380" s="4">
        <v>0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0</v>
      </c>
      <c r="FD380" s="4">
        <v>12</v>
      </c>
      <c r="FE380" s="4">
        <v>0</v>
      </c>
      <c r="FF380" s="4">
        <v>0</v>
      </c>
      <c r="FG380" s="4">
        <v>0</v>
      </c>
      <c r="FH380" s="4">
        <v>305</v>
      </c>
      <c r="FI380" s="4">
        <v>0</v>
      </c>
      <c r="FJ380" s="4">
        <v>0</v>
      </c>
      <c r="FK380" s="4">
        <v>0</v>
      </c>
      <c r="FL380" s="4">
        <v>0</v>
      </c>
      <c r="FM380" s="4">
        <v>8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5">
        <f t="shared" si="10"/>
        <v>822</v>
      </c>
      <c r="FU380" s="5">
        <f t="shared" si="11"/>
        <v>16</v>
      </c>
    </row>
    <row r="381" spans="1:177" x14ac:dyDescent="0.3">
      <c r="A381" s="3" t="s">
        <v>556</v>
      </c>
      <c r="B381" s="4">
        <v>1</v>
      </c>
      <c r="C381" s="4">
        <v>21</v>
      </c>
      <c r="D381" s="4">
        <v>0</v>
      </c>
      <c r="E381" s="4">
        <v>0</v>
      </c>
      <c r="F381" s="4">
        <v>0</v>
      </c>
      <c r="G381" s="4">
        <v>1</v>
      </c>
      <c r="H381" s="4">
        <v>0</v>
      </c>
      <c r="I381" s="4">
        <v>6</v>
      </c>
      <c r="J381" s="4">
        <v>0</v>
      </c>
      <c r="K381" s="4">
        <v>0</v>
      </c>
      <c r="L381" s="4">
        <v>0</v>
      </c>
      <c r="M381" s="4">
        <v>30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15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3</v>
      </c>
      <c r="AV381" s="4">
        <v>0</v>
      </c>
      <c r="AW381" s="4">
        <v>0</v>
      </c>
      <c r="AX381" s="4">
        <v>16</v>
      </c>
      <c r="AY381" s="4">
        <v>0</v>
      </c>
      <c r="AZ381" s="4">
        <v>0</v>
      </c>
      <c r="BA381" s="4">
        <v>0</v>
      </c>
      <c r="BB381" s="4">
        <v>0</v>
      </c>
      <c r="BC381" s="4">
        <v>66</v>
      </c>
      <c r="BD381" s="4">
        <v>0</v>
      </c>
      <c r="BE381" s="4">
        <v>0</v>
      </c>
      <c r="BF381" s="4">
        <v>0</v>
      </c>
      <c r="BG381" s="4">
        <v>1</v>
      </c>
      <c r="BH381" s="4">
        <v>0</v>
      </c>
      <c r="BI381" s="4">
        <v>0</v>
      </c>
      <c r="BJ381" s="4">
        <v>0</v>
      </c>
      <c r="BK381" s="4">
        <v>1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3</v>
      </c>
      <c r="CO381" s="4">
        <v>0</v>
      </c>
      <c r="CP381" s="4">
        <v>0</v>
      </c>
      <c r="CQ381" s="4">
        <v>2</v>
      </c>
      <c r="CR381" s="4">
        <v>4</v>
      </c>
      <c r="CS381" s="4">
        <v>3</v>
      </c>
      <c r="CT381" s="4">
        <v>0</v>
      </c>
      <c r="CU381" s="4">
        <v>0</v>
      </c>
      <c r="CV381" s="4">
        <v>0</v>
      </c>
      <c r="CW381" s="4">
        <v>0</v>
      </c>
      <c r="CX381" s="4">
        <v>35</v>
      </c>
      <c r="CY381" s="4">
        <v>0</v>
      </c>
      <c r="CZ381" s="4">
        <v>7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1</v>
      </c>
      <c r="DH381" s="4">
        <v>0</v>
      </c>
      <c r="DI381" s="4">
        <v>6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3</v>
      </c>
      <c r="DQ381" s="4">
        <v>0</v>
      </c>
      <c r="DR381" s="4">
        <v>1</v>
      </c>
      <c r="DS381" s="4">
        <v>0</v>
      </c>
      <c r="DT381" s="4">
        <v>1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8</v>
      </c>
      <c r="EJ381" s="4">
        <v>0</v>
      </c>
      <c r="EK381" s="4">
        <v>1</v>
      </c>
      <c r="EL381" s="4">
        <v>0</v>
      </c>
      <c r="EM381" s="4">
        <v>1</v>
      </c>
      <c r="EN381" s="4">
        <v>0</v>
      </c>
      <c r="EO381" s="4">
        <v>0</v>
      </c>
      <c r="EP381" s="4">
        <v>0</v>
      </c>
      <c r="EQ381" s="4">
        <v>10</v>
      </c>
      <c r="ER381" s="4">
        <v>27</v>
      </c>
      <c r="ES381" s="4">
        <v>0</v>
      </c>
      <c r="ET381" s="4">
        <v>0</v>
      </c>
      <c r="EU381" s="4">
        <v>0</v>
      </c>
      <c r="EV381" s="4">
        <v>0</v>
      </c>
      <c r="EW381" s="4">
        <v>8</v>
      </c>
      <c r="EX381" s="4">
        <v>0</v>
      </c>
      <c r="EY381" s="4">
        <v>0</v>
      </c>
      <c r="EZ381" s="4">
        <v>15</v>
      </c>
      <c r="FA381" s="4">
        <v>1</v>
      </c>
      <c r="FB381" s="4">
        <v>0</v>
      </c>
      <c r="FC381" s="4">
        <v>0</v>
      </c>
      <c r="FD381" s="4">
        <v>0</v>
      </c>
      <c r="FE381" s="4">
        <v>0</v>
      </c>
      <c r="FF381" s="4">
        <v>0</v>
      </c>
      <c r="FG381" s="4">
        <v>0</v>
      </c>
      <c r="FH381" s="4">
        <v>0</v>
      </c>
      <c r="FI381" s="4">
        <v>5</v>
      </c>
      <c r="FJ381" s="4">
        <v>0</v>
      </c>
      <c r="FK381" s="4">
        <v>0</v>
      </c>
      <c r="FL381" s="4">
        <v>0</v>
      </c>
      <c r="FM381" s="4">
        <v>0</v>
      </c>
      <c r="FN381" s="4">
        <v>0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5">
        <f t="shared" si="10"/>
        <v>303</v>
      </c>
      <c r="FU381" s="5">
        <f t="shared" si="11"/>
        <v>31</v>
      </c>
    </row>
    <row r="382" spans="1:177" x14ac:dyDescent="0.3">
      <c r="A382" s="3" t="s">
        <v>557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2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0</v>
      </c>
      <c r="EE382" s="4">
        <v>0</v>
      </c>
      <c r="EF382" s="4">
        <v>0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5">
        <f t="shared" si="10"/>
        <v>2</v>
      </c>
      <c r="FU382" s="5">
        <f t="shared" si="11"/>
        <v>1</v>
      </c>
    </row>
    <row r="383" spans="1:177" x14ac:dyDescent="0.3">
      <c r="A383" s="3" t="s">
        <v>558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2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2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1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2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0</v>
      </c>
      <c r="FR383" s="4">
        <v>0</v>
      </c>
      <c r="FS383" s="4">
        <v>0</v>
      </c>
      <c r="FT383" s="5">
        <f t="shared" si="10"/>
        <v>7</v>
      </c>
      <c r="FU383" s="5">
        <f t="shared" si="11"/>
        <v>4</v>
      </c>
    </row>
    <row r="384" spans="1:177" x14ac:dyDescent="0.3">
      <c r="A384" s="3" t="s">
        <v>559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3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1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1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24</v>
      </c>
      <c r="BT384" s="4">
        <v>2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3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21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9</v>
      </c>
      <c r="FI384" s="4">
        <v>0</v>
      </c>
      <c r="FJ384" s="4">
        <v>0</v>
      </c>
      <c r="FK384" s="4">
        <v>0</v>
      </c>
      <c r="FL384" s="4">
        <v>0</v>
      </c>
      <c r="FM384" s="4">
        <v>0</v>
      </c>
      <c r="FN384" s="4">
        <v>0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5">
        <f t="shared" si="10"/>
        <v>65</v>
      </c>
      <c r="FU384" s="5">
        <f t="shared" si="11"/>
        <v>9</v>
      </c>
    </row>
    <row r="385" spans="1:177" x14ac:dyDescent="0.3">
      <c r="A385" s="3" t="s">
        <v>560</v>
      </c>
      <c r="B385" s="4">
        <v>0</v>
      </c>
      <c r="C385" s="4">
        <v>0</v>
      </c>
      <c r="D385" s="4">
        <v>0</v>
      </c>
      <c r="E385" s="4">
        <v>7</v>
      </c>
      <c r="F385" s="4">
        <v>0</v>
      </c>
      <c r="G385" s="4">
        <v>12</v>
      </c>
      <c r="H385" s="4">
        <v>3</v>
      </c>
      <c r="I385" s="4">
        <v>12</v>
      </c>
      <c r="J385" s="4">
        <v>1</v>
      </c>
      <c r="K385" s="4">
        <v>0</v>
      </c>
      <c r="L385" s="4">
        <v>0</v>
      </c>
      <c r="M385" s="4">
        <v>17</v>
      </c>
      <c r="N385" s="4">
        <v>24</v>
      </c>
      <c r="O385" s="4">
        <v>36</v>
      </c>
      <c r="P385" s="4">
        <v>1</v>
      </c>
      <c r="Q385" s="4">
        <v>0</v>
      </c>
      <c r="R385" s="4">
        <v>18</v>
      </c>
      <c r="S385" s="4">
        <v>3</v>
      </c>
      <c r="T385" s="4">
        <v>0</v>
      </c>
      <c r="U385" s="4">
        <v>0</v>
      </c>
      <c r="V385" s="4">
        <v>4</v>
      </c>
      <c r="W385" s="4">
        <v>5</v>
      </c>
      <c r="X385" s="4">
        <v>0</v>
      </c>
      <c r="Y385" s="4">
        <v>2</v>
      </c>
      <c r="Z385" s="4">
        <v>8</v>
      </c>
      <c r="AA385" s="4">
        <v>0</v>
      </c>
      <c r="AB385" s="4">
        <v>1</v>
      </c>
      <c r="AC385" s="4">
        <v>3</v>
      </c>
      <c r="AD385" s="4">
        <v>14</v>
      </c>
      <c r="AE385" s="4">
        <v>8</v>
      </c>
      <c r="AF385" s="4">
        <v>1</v>
      </c>
      <c r="AG385" s="4">
        <v>0</v>
      </c>
      <c r="AH385" s="4">
        <v>0</v>
      </c>
      <c r="AI385" s="4">
        <v>1</v>
      </c>
      <c r="AJ385" s="4">
        <v>0</v>
      </c>
      <c r="AK385" s="4">
        <v>43</v>
      </c>
      <c r="AL385" s="4">
        <v>0</v>
      </c>
      <c r="AM385" s="4">
        <v>0</v>
      </c>
      <c r="AN385" s="4">
        <v>2</v>
      </c>
      <c r="AO385" s="4">
        <v>9</v>
      </c>
      <c r="AP385" s="4">
        <v>1</v>
      </c>
      <c r="AQ385" s="4">
        <v>0</v>
      </c>
      <c r="AR385" s="4">
        <v>0</v>
      </c>
      <c r="AS385" s="4">
        <v>3</v>
      </c>
      <c r="AT385" s="4">
        <v>1</v>
      </c>
      <c r="AU385" s="4">
        <v>0</v>
      </c>
      <c r="AV385" s="4">
        <v>2</v>
      </c>
      <c r="AW385" s="4">
        <v>0</v>
      </c>
      <c r="AX385" s="4">
        <v>2</v>
      </c>
      <c r="AY385" s="4">
        <v>18</v>
      </c>
      <c r="AZ385" s="4">
        <v>0</v>
      </c>
      <c r="BA385" s="4">
        <v>0</v>
      </c>
      <c r="BB385" s="4">
        <v>0</v>
      </c>
      <c r="BC385" s="4">
        <v>10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13</v>
      </c>
      <c r="BJ385" s="4">
        <v>0</v>
      </c>
      <c r="BK385" s="4">
        <v>0</v>
      </c>
      <c r="BL385" s="4">
        <v>2</v>
      </c>
      <c r="BM385" s="4">
        <v>1</v>
      </c>
      <c r="BN385" s="4">
        <v>9</v>
      </c>
      <c r="BO385" s="4">
        <v>1</v>
      </c>
      <c r="BP385" s="4">
        <v>0</v>
      </c>
      <c r="BQ385" s="4">
        <v>8</v>
      </c>
      <c r="BR385" s="4">
        <v>7</v>
      </c>
      <c r="BS385" s="4">
        <v>1</v>
      </c>
      <c r="BT385" s="4">
        <v>1</v>
      </c>
      <c r="BU385" s="4">
        <v>2</v>
      </c>
      <c r="BV385" s="4">
        <v>5</v>
      </c>
      <c r="BW385" s="4">
        <v>0</v>
      </c>
      <c r="BX385" s="4">
        <v>15</v>
      </c>
      <c r="BY385" s="4">
        <v>3</v>
      </c>
      <c r="BZ385" s="4">
        <v>1</v>
      </c>
      <c r="CA385" s="4">
        <v>42</v>
      </c>
      <c r="CB385" s="4">
        <v>4</v>
      </c>
      <c r="CC385" s="4">
        <v>2</v>
      </c>
      <c r="CD385" s="4">
        <v>0</v>
      </c>
      <c r="CE385" s="4">
        <v>6</v>
      </c>
      <c r="CF385" s="4">
        <v>24</v>
      </c>
      <c r="CG385" s="4">
        <v>0</v>
      </c>
      <c r="CH385" s="4">
        <v>23</v>
      </c>
      <c r="CI385" s="4">
        <v>0</v>
      </c>
      <c r="CJ385" s="4">
        <v>0</v>
      </c>
      <c r="CK385" s="4">
        <v>1</v>
      </c>
      <c r="CL385" s="4">
        <v>2</v>
      </c>
      <c r="CM385" s="4">
        <v>0</v>
      </c>
      <c r="CN385" s="4">
        <v>17</v>
      </c>
      <c r="CO385" s="4">
        <v>3</v>
      </c>
      <c r="CP385" s="4">
        <v>0</v>
      </c>
      <c r="CQ385" s="4">
        <v>2</v>
      </c>
      <c r="CR385" s="4">
        <v>5</v>
      </c>
      <c r="CS385" s="4">
        <v>2</v>
      </c>
      <c r="CT385" s="4">
        <v>57</v>
      </c>
      <c r="CU385" s="4">
        <v>5</v>
      </c>
      <c r="CV385" s="4">
        <v>2</v>
      </c>
      <c r="CW385" s="4">
        <v>5</v>
      </c>
      <c r="CX385" s="4">
        <v>17</v>
      </c>
      <c r="CY385" s="4">
        <v>0</v>
      </c>
      <c r="CZ385" s="4">
        <v>3</v>
      </c>
      <c r="DA385" s="4">
        <v>1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19</v>
      </c>
      <c r="DI385" s="4">
        <v>8</v>
      </c>
      <c r="DJ385" s="4">
        <v>1</v>
      </c>
      <c r="DK385" s="4">
        <v>1</v>
      </c>
      <c r="DL385" s="4">
        <v>2</v>
      </c>
      <c r="DM385" s="4">
        <v>0</v>
      </c>
      <c r="DN385" s="4">
        <v>1</v>
      </c>
      <c r="DO385" s="4">
        <v>8</v>
      </c>
      <c r="DP385" s="4">
        <v>3</v>
      </c>
      <c r="DQ385" s="4">
        <v>0</v>
      </c>
      <c r="DR385" s="4">
        <v>82</v>
      </c>
      <c r="DS385" s="4">
        <v>45</v>
      </c>
      <c r="DT385" s="4">
        <v>3</v>
      </c>
      <c r="DU385" s="4">
        <v>1</v>
      </c>
      <c r="DV385" s="4">
        <v>0</v>
      </c>
      <c r="DW385" s="4">
        <v>1</v>
      </c>
      <c r="DX385" s="4">
        <v>1</v>
      </c>
      <c r="DY385" s="4">
        <v>0</v>
      </c>
      <c r="DZ385" s="4">
        <v>1</v>
      </c>
      <c r="EA385" s="4">
        <v>0</v>
      </c>
      <c r="EB385" s="4">
        <v>0</v>
      </c>
      <c r="EC385" s="4">
        <v>3</v>
      </c>
      <c r="ED385" s="4">
        <v>2</v>
      </c>
      <c r="EE385" s="4">
        <v>25</v>
      </c>
      <c r="EF385" s="4">
        <v>1</v>
      </c>
      <c r="EG385" s="4">
        <v>17</v>
      </c>
      <c r="EH385" s="4">
        <v>0</v>
      </c>
      <c r="EI385" s="4">
        <v>0</v>
      </c>
      <c r="EJ385" s="4">
        <v>3</v>
      </c>
      <c r="EK385" s="4">
        <v>1</v>
      </c>
      <c r="EL385" s="4">
        <v>0</v>
      </c>
      <c r="EM385" s="4">
        <v>0</v>
      </c>
      <c r="EN385" s="4">
        <v>0</v>
      </c>
      <c r="EO385" s="4">
        <v>24</v>
      </c>
      <c r="EP385" s="4">
        <v>1</v>
      </c>
      <c r="EQ385" s="4">
        <v>10</v>
      </c>
      <c r="ER385" s="4">
        <v>14</v>
      </c>
      <c r="ES385" s="4">
        <v>42</v>
      </c>
      <c r="ET385" s="4">
        <v>4</v>
      </c>
      <c r="EU385" s="4">
        <v>6</v>
      </c>
      <c r="EV385" s="4">
        <v>9</v>
      </c>
      <c r="EW385" s="4">
        <v>2</v>
      </c>
      <c r="EX385" s="4">
        <v>8</v>
      </c>
      <c r="EY385" s="4">
        <v>0</v>
      </c>
      <c r="EZ385" s="4">
        <v>17</v>
      </c>
      <c r="FA385" s="4">
        <v>1</v>
      </c>
      <c r="FB385" s="4">
        <v>0</v>
      </c>
      <c r="FC385" s="4">
        <v>0</v>
      </c>
      <c r="FD385" s="4">
        <v>0</v>
      </c>
      <c r="FE385" s="4">
        <v>16</v>
      </c>
      <c r="FF385" s="4">
        <v>10</v>
      </c>
      <c r="FG385" s="4">
        <v>0</v>
      </c>
      <c r="FH385" s="4">
        <v>0</v>
      </c>
      <c r="FI385" s="4">
        <v>0</v>
      </c>
      <c r="FJ385" s="4">
        <v>4</v>
      </c>
      <c r="FK385" s="4">
        <v>21</v>
      </c>
      <c r="FL385" s="4">
        <v>1</v>
      </c>
      <c r="FM385" s="4">
        <v>49</v>
      </c>
      <c r="FN385" s="4">
        <v>0</v>
      </c>
      <c r="FO385" s="4">
        <v>4</v>
      </c>
      <c r="FP385" s="4">
        <v>0</v>
      </c>
      <c r="FQ385" s="4">
        <v>0</v>
      </c>
      <c r="FR385" s="4">
        <v>0</v>
      </c>
      <c r="FS385" s="4">
        <v>0</v>
      </c>
      <c r="FT385" s="5">
        <f t="shared" si="10"/>
        <v>1036</v>
      </c>
      <c r="FU385" s="5">
        <f t="shared" si="11"/>
        <v>106</v>
      </c>
    </row>
    <row r="386" spans="1:177" x14ac:dyDescent="0.3">
      <c r="A386" s="3" t="s">
        <v>561</v>
      </c>
      <c r="B386" s="4">
        <v>0</v>
      </c>
      <c r="C386" s="4">
        <v>0</v>
      </c>
      <c r="D386" s="4">
        <v>3</v>
      </c>
      <c r="E386" s="4">
        <v>0</v>
      </c>
      <c r="F386" s="4">
        <v>2</v>
      </c>
      <c r="G386" s="4">
        <v>0</v>
      </c>
      <c r="H386" s="4">
        <v>0</v>
      </c>
      <c r="I386" s="4">
        <v>6</v>
      </c>
      <c r="J386" s="4">
        <v>3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2</v>
      </c>
      <c r="S386" s="4">
        <v>13</v>
      </c>
      <c r="T386" s="4">
        <v>0</v>
      </c>
      <c r="U386" s="4">
        <v>0</v>
      </c>
      <c r="V386" s="4">
        <v>5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6</v>
      </c>
      <c r="AD386" s="4">
        <v>3</v>
      </c>
      <c r="AE386" s="4">
        <v>0</v>
      </c>
      <c r="AF386" s="4">
        <v>2</v>
      </c>
      <c r="AG386" s="4">
        <v>0</v>
      </c>
      <c r="AH386" s="4">
        <v>5</v>
      </c>
      <c r="AI386" s="4">
        <v>0</v>
      </c>
      <c r="AJ386" s="4">
        <v>0</v>
      </c>
      <c r="AK386" s="4">
        <v>6</v>
      </c>
      <c r="AL386" s="4">
        <v>11</v>
      </c>
      <c r="AM386" s="4">
        <v>0</v>
      </c>
      <c r="AN386" s="4">
        <v>10</v>
      </c>
      <c r="AO386" s="4">
        <v>5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5</v>
      </c>
      <c r="AX386" s="4">
        <v>6</v>
      </c>
      <c r="AY386" s="4">
        <v>0</v>
      </c>
      <c r="AZ386" s="4">
        <v>0</v>
      </c>
      <c r="BA386" s="4">
        <v>0</v>
      </c>
      <c r="BB386" s="4">
        <v>0</v>
      </c>
      <c r="BC386" s="4">
        <v>5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10</v>
      </c>
      <c r="BJ386" s="4">
        <v>0</v>
      </c>
      <c r="BK386" s="4">
        <v>0</v>
      </c>
      <c r="BL386" s="4">
        <v>0</v>
      </c>
      <c r="BM386" s="4">
        <v>1</v>
      </c>
      <c r="BN386" s="4">
        <v>0</v>
      </c>
      <c r="BO386" s="4">
        <v>0</v>
      </c>
      <c r="BP386" s="4">
        <v>3</v>
      </c>
      <c r="BQ386" s="4">
        <v>0</v>
      </c>
      <c r="BR386" s="4">
        <v>1</v>
      </c>
      <c r="BS386" s="4">
        <v>0</v>
      </c>
      <c r="BT386" s="4">
        <v>0</v>
      </c>
      <c r="BU386" s="4">
        <v>12</v>
      </c>
      <c r="BV386" s="4">
        <v>2</v>
      </c>
      <c r="BW386" s="4">
        <v>0</v>
      </c>
      <c r="BX386" s="4">
        <v>6</v>
      </c>
      <c r="BY386" s="4">
        <v>0</v>
      </c>
      <c r="BZ386" s="4">
        <v>1</v>
      </c>
      <c r="CA386" s="4">
        <v>4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2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6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17</v>
      </c>
      <c r="CU386" s="4">
        <v>2</v>
      </c>
      <c r="CV386" s="4">
        <v>0</v>
      </c>
      <c r="CW386" s="4">
        <v>0</v>
      </c>
      <c r="CX386" s="4">
        <v>20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3</v>
      </c>
      <c r="DF386" s="4">
        <v>0</v>
      </c>
      <c r="DG386" s="4">
        <v>0</v>
      </c>
      <c r="DH386" s="4">
        <v>0</v>
      </c>
      <c r="DI386" s="4">
        <v>16</v>
      </c>
      <c r="DJ386" s="4">
        <v>0</v>
      </c>
      <c r="DK386" s="4">
        <v>0</v>
      </c>
      <c r="DL386" s="4">
        <v>0</v>
      </c>
      <c r="DM386" s="4">
        <v>0</v>
      </c>
      <c r="DN386" s="4">
        <v>2</v>
      </c>
      <c r="DO386" s="4">
        <v>20</v>
      </c>
      <c r="DP386" s="4">
        <v>0</v>
      </c>
      <c r="DQ386" s="4">
        <v>1</v>
      </c>
      <c r="DR386" s="4">
        <v>0</v>
      </c>
      <c r="DS386" s="4">
        <v>66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1</v>
      </c>
      <c r="EC386" s="4">
        <v>15</v>
      </c>
      <c r="ED386" s="4">
        <v>0</v>
      </c>
      <c r="EE386" s="4">
        <v>0</v>
      </c>
      <c r="EF386" s="4">
        <v>0</v>
      </c>
      <c r="EG386" s="4">
        <v>17</v>
      </c>
      <c r="EH386" s="4">
        <v>0</v>
      </c>
      <c r="EI386" s="4">
        <v>0</v>
      </c>
      <c r="EJ386" s="4">
        <v>1</v>
      </c>
      <c r="EK386" s="4">
        <v>0</v>
      </c>
      <c r="EL386" s="4">
        <v>0</v>
      </c>
      <c r="EM386" s="4">
        <v>0</v>
      </c>
      <c r="EN386" s="4">
        <v>0</v>
      </c>
      <c r="EO386" s="4">
        <v>1</v>
      </c>
      <c r="EP386" s="4">
        <v>3</v>
      </c>
      <c r="EQ386" s="4">
        <v>4</v>
      </c>
      <c r="ER386" s="4">
        <v>0</v>
      </c>
      <c r="ES386" s="4">
        <v>31</v>
      </c>
      <c r="ET386" s="4">
        <v>50</v>
      </c>
      <c r="EU386" s="4">
        <v>2</v>
      </c>
      <c r="EV386" s="4">
        <v>1</v>
      </c>
      <c r="EW386" s="4">
        <v>2</v>
      </c>
      <c r="EX386" s="4">
        <v>0</v>
      </c>
      <c r="EY386" s="4">
        <v>1</v>
      </c>
      <c r="EZ386" s="4">
        <v>5</v>
      </c>
      <c r="FA386" s="4">
        <v>0</v>
      </c>
      <c r="FB386" s="4">
        <v>0</v>
      </c>
      <c r="FC386" s="4">
        <v>2</v>
      </c>
      <c r="FD386" s="4">
        <v>1</v>
      </c>
      <c r="FE386" s="4">
        <v>14</v>
      </c>
      <c r="FF386" s="4">
        <v>0</v>
      </c>
      <c r="FG386" s="4">
        <v>0</v>
      </c>
      <c r="FH386" s="4">
        <v>0</v>
      </c>
      <c r="FI386" s="4">
        <v>2</v>
      </c>
      <c r="FJ386" s="4">
        <v>4</v>
      </c>
      <c r="FK386" s="4">
        <v>0</v>
      </c>
      <c r="FL386" s="4">
        <v>0</v>
      </c>
      <c r="FM386" s="4">
        <v>56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1</v>
      </c>
      <c r="FT386" s="5">
        <f t="shared" ref="FT386:FT449" si="12">SUM(B386:FS386)</f>
        <v>508</v>
      </c>
      <c r="FU386" s="5">
        <f t="shared" ref="FU386:FU449" si="13">COUNTIF(B386:FS386,"&gt;0")</f>
        <v>60</v>
      </c>
    </row>
    <row r="387" spans="1:177" x14ac:dyDescent="0.3">
      <c r="A387" s="3" t="s">
        <v>562</v>
      </c>
      <c r="B387" s="4">
        <v>0</v>
      </c>
      <c r="C387" s="4">
        <v>0</v>
      </c>
      <c r="D387" s="4">
        <v>9</v>
      </c>
      <c r="E387" s="4">
        <v>3</v>
      </c>
      <c r="F387" s="4">
        <v>4</v>
      </c>
      <c r="G387" s="4">
        <v>0</v>
      </c>
      <c r="H387" s="4">
        <v>0</v>
      </c>
      <c r="I387" s="4">
        <v>3</v>
      </c>
      <c r="J387" s="4">
        <v>0</v>
      </c>
      <c r="K387" s="4">
        <v>0</v>
      </c>
      <c r="L387" s="4">
        <v>1</v>
      </c>
      <c r="M387" s="4">
        <v>1</v>
      </c>
      <c r="N387" s="4">
        <v>1</v>
      </c>
      <c r="O387" s="4">
        <v>1</v>
      </c>
      <c r="P387" s="4">
        <v>0</v>
      </c>
      <c r="Q387" s="4">
        <v>0</v>
      </c>
      <c r="R387" s="4">
        <v>6</v>
      </c>
      <c r="S387" s="4">
        <v>0</v>
      </c>
      <c r="T387" s="4">
        <v>0</v>
      </c>
      <c r="U387" s="4">
        <v>0</v>
      </c>
      <c r="V387" s="4">
        <v>4</v>
      </c>
      <c r="W387" s="4">
        <v>10</v>
      </c>
      <c r="X387" s="4">
        <v>0</v>
      </c>
      <c r="Y387" s="4">
        <v>1</v>
      </c>
      <c r="Z387" s="4">
        <v>0</v>
      </c>
      <c r="AA387" s="4">
        <v>0</v>
      </c>
      <c r="AB387" s="4">
        <v>0</v>
      </c>
      <c r="AC387" s="4">
        <v>10</v>
      </c>
      <c r="AD387" s="4">
        <v>5</v>
      </c>
      <c r="AE387" s="4">
        <v>25</v>
      </c>
      <c r="AF387" s="4">
        <v>0</v>
      </c>
      <c r="AG387" s="4">
        <v>0</v>
      </c>
      <c r="AH387" s="4">
        <v>1</v>
      </c>
      <c r="AI387" s="4">
        <v>0</v>
      </c>
      <c r="AJ387" s="4">
        <v>0</v>
      </c>
      <c r="AK387" s="4">
        <v>13</v>
      </c>
      <c r="AL387" s="4">
        <v>6</v>
      </c>
      <c r="AM387" s="4">
        <v>0</v>
      </c>
      <c r="AN387" s="4">
        <v>1</v>
      </c>
      <c r="AO387" s="4">
        <v>2</v>
      </c>
      <c r="AP387" s="4">
        <v>0</v>
      </c>
      <c r="AQ387" s="4">
        <v>0</v>
      </c>
      <c r="AR387" s="4">
        <v>4</v>
      </c>
      <c r="AS387" s="4">
        <v>0</v>
      </c>
      <c r="AT387" s="4">
        <v>0</v>
      </c>
      <c r="AU387" s="4">
        <v>5</v>
      </c>
      <c r="AV387" s="4">
        <v>0</v>
      </c>
      <c r="AW387" s="4">
        <v>23</v>
      </c>
      <c r="AX387" s="4">
        <v>2</v>
      </c>
      <c r="AY387" s="4">
        <v>20</v>
      </c>
      <c r="AZ387" s="4">
        <v>0</v>
      </c>
      <c r="BA387" s="4">
        <v>2</v>
      </c>
      <c r="BB387" s="4">
        <v>0</v>
      </c>
      <c r="BC387" s="4">
        <v>7</v>
      </c>
      <c r="BD387" s="4">
        <v>1</v>
      </c>
      <c r="BE387" s="4">
        <v>5</v>
      </c>
      <c r="BF387" s="4">
        <v>0</v>
      </c>
      <c r="BG387" s="4">
        <v>0</v>
      </c>
      <c r="BH387" s="4">
        <v>0</v>
      </c>
      <c r="BI387" s="4">
        <v>3</v>
      </c>
      <c r="BJ387" s="4">
        <v>0</v>
      </c>
      <c r="BK387" s="4">
        <v>0</v>
      </c>
      <c r="BL387" s="4">
        <v>6</v>
      </c>
      <c r="BM387" s="4">
        <v>6</v>
      </c>
      <c r="BN387" s="4">
        <v>0</v>
      </c>
      <c r="BO387" s="4">
        <v>0</v>
      </c>
      <c r="BP387" s="4">
        <v>0</v>
      </c>
      <c r="BQ387" s="4">
        <v>1</v>
      </c>
      <c r="BR387" s="4">
        <v>0</v>
      </c>
      <c r="BS387" s="4">
        <v>1</v>
      </c>
      <c r="BT387" s="4">
        <v>0</v>
      </c>
      <c r="BU387" s="4">
        <v>0</v>
      </c>
      <c r="BV387" s="4">
        <v>1</v>
      </c>
      <c r="BW387" s="4">
        <v>0</v>
      </c>
      <c r="BX387" s="4">
        <v>21</v>
      </c>
      <c r="BY387" s="4">
        <v>0</v>
      </c>
      <c r="BZ387" s="4">
        <v>1</v>
      </c>
      <c r="CA387" s="4">
        <v>12</v>
      </c>
      <c r="CB387" s="4">
        <v>52</v>
      </c>
      <c r="CC387" s="4">
        <v>1</v>
      </c>
      <c r="CD387" s="4">
        <v>0</v>
      </c>
      <c r="CE387" s="4">
        <v>2</v>
      </c>
      <c r="CF387" s="4">
        <v>3</v>
      </c>
      <c r="CG387" s="4">
        <v>0</v>
      </c>
      <c r="CH387" s="4">
        <v>7</v>
      </c>
      <c r="CI387" s="4">
        <v>0</v>
      </c>
      <c r="CJ387" s="4">
        <v>7</v>
      </c>
      <c r="CK387" s="4">
        <v>1</v>
      </c>
      <c r="CL387" s="4">
        <v>0</v>
      </c>
      <c r="CM387" s="4">
        <v>0</v>
      </c>
      <c r="CN387" s="4">
        <v>4</v>
      </c>
      <c r="CO387" s="4">
        <v>0</v>
      </c>
      <c r="CP387" s="4">
        <v>1</v>
      </c>
      <c r="CQ387" s="4">
        <v>0</v>
      </c>
      <c r="CR387" s="4">
        <v>5</v>
      </c>
      <c r="CS387" s="4">
        <v>0</v>
      </c>
      <c r="CT387" s="4">
        <v>28</v>
      </c>
      <c r="CU387" s="4">
        <v>2</v>
      </c>
      <c r="CV387" s="4">
        <v>0</v>
      </c>
      <c r="CW387" s="4">
        <v>0</v>
      </c>
      <c r="CX387" s="4">
        <v>7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13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17</v>
      </c>
      <c r="DP387" s="4">
        <v>0</v>
      </c>
      <c r="DQ387" s="4">
        <v>4</v>
      </c>
      <c r="DR387" s="4">
        <v>3</v>
      </c>
      <c r="DS387" s="4">
        <v>58</v>
      </c>
      <c r="DT387" s="4">
        <v>0</v>
      </c>
      <c r="DU387" s="4">
        <v>0</v>
      </c>
      <c r="DV387" s="4">
        <v>0</v>
      </c>
      <c r="DW387" s="4">
        <v>0</v>
      </c>
      <c r="DX387" s="4">
        <v>2</v>
      </c>
      <c r="DY387" s="4">
        <v>0</v>
      </c>
      <c r="DZ387" s="4">
        <v>0</v>
      </c>
      <c r="EA387" s="4">
        <v>1</v>
      </c>
      <c r="EB387" s="4">
        <v>0</v>
      </c>
      <c r="EC387" s="4">
        <v>30</v>
      </c>
      <c r="ED387" s="4">
        <v>0</v>
      </c>
      <c r="EE387" s="4">
        <v>1</v>
      </c>
      <c r="EF387" s="4">
        <v>0</v>
      </c>
      <c r="EG387" s="4">
        <v>47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1</v>
      </c>
      <c r="EN387" s="4">
        <v>0</v>
      </c>
      <c r="EO387" s="4">
        <v>6</v>
      </c>
      <c r="EP387" s="4">
        <v>10</v>
      </c>
      <c r="EQ387" s="4">
        <v>0</v>
      </c>
      <c r="ER387" s="4">
        <v>8</v>
      </c>
      <c r="ES387" s="4">
        <v>33</v>
      </c>
      <c r="ET387" s="4">
        <v>161</v>
      </c>
      <c r="EU387" s="4">
        <v>0</v>
      </c>
      <c r="EV387" s="4">
        <v>6</v>
      </c>
      <c r="EW387" s="4">
        <v>4</v>
      </c>
      <c r="EX387" s="4">
        <v>4</v>
      </c>
      <c r="EY387" s="4">
        <v>0</v>
      </c>
      <c r="EZ387" s="4">
        <v>3</v>
      </c>
      <c r="FA387" s="4">
        <v>1</v>
      </c>
      <c r="FB387" s="4">
        <v>0</v>
      </c>
      <c r="FC387" s="4">
        <v>0</v>
      </c>
      <c r="FD387" s="4">
        <v>0</v>
      </c>
      <c r="FE387" s="4">
        <v>23</v>
      </c>
      <c r="FF387" s="4">
        <v>1</v>
      </c>
      <c r="FG387" s="4">
        <v>0</v>
      </c>
      <c r="FH387" s="4">
        <v>3</v>
      </c>
      <c r="FI387" s="4">
        <v>0</v>
      </c>
      <c r="FJ387" s="4">
        <v>8</v>
      </c>
      <c r="FK387" s="4">
        <v>12</v>
      </c>
      <c r="FL387" s="4">
        <v>0</v>
      </c>
      <c r="FM387" s="4">
        <v>10</v>
      </c>
      <c r="FN387" s="4">
        <v>0</v>
      </c>
      <c r="FO387" s="4">
        <v>4</v>
      </c>
      <c r="FP387" s="4">
        <v>0</v>
      </c>
      <c r="FQ387" s="4">
        <v>1</v>
      </c>
      <c r="FR387" s="4">
        <v>0</v>
      </c>
      <c r="FS387" s="4">
        <v>0</v>
      </c>
      <c r="FT387" s="5">
        <f t="shared" si="12"/>
        <v>823</v>
      </c>
      <c r="FU387" s="5">
        <f t="shared" si="13"/>
        <v>80</v>
      </c>
    </row>
    <row r="388" spans="1:177" x14ac:dyDescent="0.3">
      <c r="A388" s="3" t="s">
        <v>563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2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24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1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9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25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21</v>
      </c>
      <c r="DP388" s="4">
        <v>0</v>
      </c>
      <c r="DQ388" s="4">
        <v>1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0</v>
      </c>
      <c r="EF388" s="4">
        <v>4</v>
      </c>
      <c r="EG388" s="4">
        <v>10</v>
      </c>
      <c r="EH388" s="4">
        <v>0</v>
      </c>
      <c r="EI388" s="4">
        <v>78</v>
      </c>
      <c r="EJ388" s="4">
        <v>0</v>
      </c>
      <c r="EK388" s="4">
        <v>0</v>
      </c>
      <c r="EL388" s="4">
        <v>0</v>
      </c>
      <c r="EM388" s="4">
        <v>5</v>
      </c>
      <c r="EN388" s="4">
        <v>0</v>
      </c>
      <c r="EO388" s="4">
        <v>0</v>
      </c>
      <c r="EP388" s="4">
        <v>2</v>
      </c>
      <c r="EQ388" s="4">
        <v>0</v>
      </c>
      <c r="ER388" s="4">
        <v>0</v>
      </c>
      <c r="ES388" s="4">
        <v>51</v>
      </c>
      <c r="ET388" s="4">
        <v>98</v>
      </c>
      <c r="EU388" s="4">
        <v>0</v>
      </c>
      <c r="EV388" s="4">
        <v>0</v>
      </c>
      <c r="EW388" s="4">
        <v>8</v>
      </c>
      <c r="EX388" s="4">
        <v>0</v>
      </c>
      <c r="EY388" s="4">
        <v>1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0</v>
      </c>
      <c r="FH388" s="4">
        <v>0</v>
      </c>
      <c r="FI388" s="4">
        <v>0</v>
      </c>
      <c r="FJ388" s="4">
        <v>7</v>
      </c>
      <c r="FK388" s="4">
        <v>0</v>
      </c>
      <c r="FL388" s="4">
        <v>0</v>
      </c>
      <c r="FM388" s="4">
        <v>122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5">
        <f t="shared" si="12"/>
        <v>469</v>
      </c>
      <c r="FU388" s="5">
        <f t="shared" si="13"/>
        <v>18</v>
      </c>
    </row>
    <row r="389" spans="1:177" x14ac:dyDescent="0.3">
      <c r="A389" s="3" t="s">
        <v>564</v>
      </c>
      <c r="B389" s="4">
        <v>0</v>
      </c>
      <c r="C389" s="4">
        <v>0</v>
      </c>
      <c r="D389" s="4">
        <v>1</v>
      </c>
      <c r="E389" s="4">
        <v>0</v>
      </c>
      <c r="F389" s="4">
        <v>1</v>
      </c>
      <c r="G389" s="4">
        <v>0</v>
      </c>
      <c r="H389" s="4">
        <v>0</v>
      </c>
      <c r="I389" s="4">
        <v>4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15</v>
      </c>
      <c r="P389" s="4">
        <v>0</v>
      </c>
      <c r="Q389" s="4">
        <v>0</v>
      </c>
      <c r="R389" s="4">
        <v>5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1</v>
      </c>
      <c r="Z389" s="4">
        <v>0</v>
      </c>
      <c r="AA389" s="4">
        <v>0</v>
      </c>
      <c r="AB389" s="4">
        <v>0</v>
      </c>
      <c r="AC389" s="4">
        <v>4</v>
      </c>
      <c r="AD389" s="4">
        <v>3</v>
      </c>
      <c r="AE389" s="4">
        <v>5</v>
      </c>
      <c r="AF389" s="4">
        <v>0</v>
      </c>
      <c r="AG389" s="4">
        <v>0</v>
      </c>
      <c r="AH389" s="4">
        <v>5</v>
      </c>
      <c r="AI389" s="4">
        <v>0</v>
      </c>
      <c r="AJ389" s="4">
        <v>0</v>
      </c>
      <c r="AK389" s="4">
        <v>2</v>
      </c>
      <c r="AL389" s="4">
        <v>15</v>
      </c>
      <c r="AM389" s="4">
        <v>0</v>
      </c>
      <c r="AN389" s="4">
        <v>0</v>
      </c>
      <c r="AO389" s="4">
        <v>4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17</v>
      </c>
      <c r="AV389" s="4">
        <v>0</v>
      </c>
      <c r="AW389" s="4">
        <v>3</v>
      </c>
      <c r="AX389" s="4">
        <v>2</v>
      </c>
      <c r="AY389" s="4">
        <v>0</v>
      </c>
      <c r="AZ389" s="4">
        <v>0</v>
      </c>
      <c r="BA389" s="4">
        <v>6</v>
      </c>
      <c r="BB389" s="4">
        <v>0</v>
      </c>
      <c r="BC389" s="4">
        <v>2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24</v>
      </c>
      <c r="BJ389" s="4">
        <v>0</v>
      </c>
      <c r="BK389" s="4">
        <v>0</v>
      </c>
      <c r="BL389" s="4">
        <v>11</v>
      </c>
      <c r="BM389" s="4">
        <v>2</v>
      </c>
      <c r="BN389" s="4">
        <v>0</v>
      </c>
      <c r="BO389" s="4">
        <v>0</v>
      </c>
      <c r="BP389" s="4">
        <v>0</v>
      </c>
      <c r="BQ389" s="4">
        <v>5</v>
      </c>
      <c r="BR389" s="4">
        <v>0</v>
      </c>
      <c r="BS389" s="4">
        <v>4</v>
      </c>
      <c r="BT389" s="4">
        <v>0</v>
      </c>
      <c r="BU389" s="4">
        <v>1</v>
      </c>
      <c r="BV389" s="4">
        <v>0</v>
      </c>
      <c r="BW389" s="4">
        <v>14</v>
      </c>
      <c r="BX389" s="4">
        <v>15</v>
      </c>
      <c r="BY389" s="4">
        <v>1</v>
      </c>
      <c r="BZ389" s="4">
        <v>0</v>
      </c>
      <c r="CA389" s="4">
        <v>32</v>
      </c>
      <c r="CB389" s="4">
        <v>10</v>
      </c>
      <c r="CC389" s="4">
        <v>0</v>
      </c>
      <c r="CD389" s="4">
        <v>0</v>
      </c>
      <c r="CE389" s="4">
        <v>3</v>
      </c>
      <c r="CF389" s="4">
        <v>0</v>
      </c>
      <c r="CG389" s="4">
        <v>0</v>
      </c>
      <c r="CH389" s="4">
        <v>14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20</v>
      </c>
      <c r="CO389" s="4">
        <v>2</v>
      </c>
      <c r="CP389" s="4">
        <v>1</v>
      </c>
      <c r="CQ389" s="4">
        <v>0</v>
      </c>
      <c r="CR389" s="4">
        <v>0</v>
      </c>
      <c r="CS389" s="4">
        <v>1</v>
      </c>
      <c r="CT389" s="4">
        <v>28</v>
      </c>
      <c r="CU389" s="4">
        <v>1</v>
      </c>
      <c r="CV389" s="4">
        <v>4</v>
      </c>
      <c r="CW389" s="4">
        <v>0</v>
      </c>
      <c r="CX389" s="4">
        <v>11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1</v>
      </c>
      <c r="DH389" s="4">
        <v>2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2</v>
      </c>
      <c r="DO389" s="4">
        <v>9</v>
      </c>
      <c r="DP389" s="4">
        <v>0</v>
      </c>
      <c r="DQ389" s="4">
        <v>0</v>
      </c>
      <c r="DR389" s="4">
        <v>0</v>
      </c>
      <c r="DS389" s="4">
        <v>31</v>
      </c>
      <c r="DT389" s="4">
        <v>3</v>
      </c>
      <c r="DU389" s="4">
        <v>0</v>
      </c>
      <c r="DV389" s="4">
        <v>0</v>
      </c>
      <c r="DW389" s="4">
        <v>1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111</v>
      </c>
      <c r="ED389" s="4">
        <v>0</v>
      </c>
      <c r="EE389" s="4">
        <v>27</v>
      </c>
      <c r="EF389" s="4">
        <v>0</v>
      </c>
      <c r="EG389" s="4">
        <v>35</v>
      </c>
      <c r="EH389" s="4">
        <v>0</v>
      </c>
      <c r="EI389" s="4">
        <v>25</v>
      </c>
      <c r="EJ389" s="4">
        <v>2</v>
      </c>
      <c r="EK389" s="4">
        <v>0</v>
      </c>
      <c r="EL389" s="4">
        <v>0</v>
      </c>
      <c r="EM389" s="4">
        <v>2</v>
      </c>
      <c r="EN389" s="4">
        <v>0</v>
      </c>
      <c r="EO389" s="4">
        <v>0</v>
      </c>
      <c r="EP389" s="4">
        <v>1</v>
      </c>
      <c r="EQ389" s="4">
        <v>2</v>
      </c>
      <c r="ER389" s="4">
        <v>0</v>
      </c>
      <c r="ES389" s="4">
        <v>19</v>
      </c>
      <c r="ET389" s="4">
        <v>139</v>
      </c>
      <c r="EU389" s="4">
        <v>1</v>
      </c>
      <c r="EV389" s="4">
        <v>1</v>
      </c>
      <c r="EW389" s="4">
        <v>21</v>
      </c>
      <c r="EX389" s="4">
        <v>0</v>
      </c>
      <c r="EY389" s="4">
        <v>0</v>
      </c>
      <c r="EZ389" s="4">
        <v>7</v>
      </c>
      <c r="FA389" s="4">
        <v>0</v>
      </c>
      <c r="FB389" s="4">
        <v>0</v>
      </c>
      <c r="FC389" s="4">
        <v>1</v>
      </c>
      <c r="FD389" s="4">
        <v>0</v>
      </c>
      <c r="FE389" s="4">
        <v>3</v>
      </c>
      <c r="FF389" s="4">
        <v>0</v>
      </c>
      <c r="FG389" s="4">
        <v>0</v>
      </c>
      <c r="FH389" s="4">
        <v>11</v>
      </c>
      <c r="FI389" s="4">
        <v>0</v>
      </c>
      <c r="FJ389" s="4">
        <v>1</v>
      </c>
      <c r="FK389" s="4">
        <v>0</v>
      </c>
      <c r="FL389" s="4">
        <v>0</v>
      </c>
      <c r="FM389" s="4">
        <v>10</v>
      </c>
      <c r="FN389" s="4">
        <v>0</v>
      </c>
      <c r="FO389" s="4">
        <v>0</v>
      </c>
      <c r="FP389" s="4">
        <v>0</v>
      </c>
      <c r="FQ389" s="4">
        <v>0</v>
      </c>
      <c r="FR389" s="4">
        <v>0</v>
      </c>
      <c r="FS389" s="4">
        <v>1</v>
      </c>
      <c r="FT389" s="5">
        <f t="shared" si="12"/>
        <v>768</v>
      </c>
      <c r="FU389" s="5">
        <f t="shared" si="13"/>
        <v>66</v>
      </c>
    </row>
    <row r="390" spans="1:177" x14ac:dyDescent="0.3">
      <c r="A390" s="3" t="s">
        <v>565</v>
      </c>
      <c r="B390" s="4">
        <v>0</v>
      </c>
      <c r="C390" s="4">
        <v>0</v>
      </c>
      <c r="D390" s="4">
        <v>1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11</v>
      </c>
      <c r="X390" s="4">
        <v>0</v>
      </c>
      <c r="Y390" s="4">
        <v>0</v>
      </c>
      <c r="Z390" s="4">
        <v>7</v>
      </c>
      <c r="AA390" s="4">
        <v>0</v>
      </c>
      <c r="AB390" s="4">
        <v>0</v>
      </c>
      <c r="AC390" s="4">
        <v>0</v>
      </c>
      <c r="AD390" s="4">
        <v>2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1</v>
      </c>
      <c r="AL390" s="4">
        <v>0</v>
      </c>
      <c r="AM390" s="4">
        <v>0</v>
      </c>
      <c r="AN390" s="4">
        <v>0</v>
      </c>
      <c r="AO390" s="4">
        <v>0</v>
      </c>
      <c r="AP390" s="4">
        <v>2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67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1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9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1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3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7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2</v>
      </c>
      <c r="EF390" s="4">
        <v>0</v>
      </c>
      <c r="EG390" s="4">
        <v>0</v>
      </c>
      <c r="EH390" s="4">
        <v>0</v>
      </c>
      <c r="EI390" s="4">
        <v>0</v>
      </c>
      <c r="EJ390" s="4">
        <v>0</v>
      </c>
      <c r="EK390" s="4">
        <v>0</v>
      </c>
      <c r="EL390" s="4">
        <v>1</v>
      </c>
      <c r="EM390" s="4">
        <v>0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0</v>
      </c>
      <c r="EU390" s="4">
        <v>2</v>
      </c>
      <c r="EV390" s="4">
        <v>0</v>
      </c>
      <c r="EW390" s="4">
        <v>0</v>
      </c>
      <c r="EX390" s="4">
        <v>0</v>
      </c>
      <c r="EY390" s="4">
        <v>0</v>
      </c>
      <c r="EZ390" s="4">
        <v>0</v>
      </c>
      <c r="FA390" s="4">
        <v>0</v>
      </c>
      <c r="FB390" s="4">
        <v>0</v>
      </c>
      <c r="FC390" s="4">
        <v>0</v>
      </c>
      <c r="FD390" s="4">
        <v>0</v>
      </c>
      <c r="FE390" s="4">
        <v>0</v>
      </c>
      <c r="FF390" s="4">
        <v>2</v>
      </c>
      <c r="FG390" s="4">
        <v>0</v>
      </c>
      <c r="FH390" s="4">
        <v>0</v>
      </c>
      <c r="FI390" s="4">
        <v>0</v>
      </c>
      <c r="FJ390" s="4">
        <v>0</v>
      </c>
      <c r="FK390" s="4">
        <v>7</v>
      </c>
      <c r="FL390" s="4">
        <v>0</v>
      </c>
      <c r="FM390" s="4">
        <v>9</v>
      </c>
      <c r="FN390" s="4">
        <v>0</v>
      </c>
      <c r="FO390" s="4">
        <v>0</v>
      </c>
      <c r="FP390" s="4">
        <v>0</v>
      </c>
      <c r="FQ390" s="4">
        <v>0</v>
      </c>
      <c r="FR390" s="4">
        <v>0</v>
      </c>
      <c r="FS390" s="4">
        <v>0</v>
      </c>
      <c r="FT390" s="5">
        <f t="shared" si="12"/>
        <v>136</v>
      </c>
      <c r="FU390" s="5">
        <f t="shared" si="13"/>
        <v>19</v>
      </c>
    </row>
    <row r="391" spans="1:177" x14ac:dyDescent="0.3">
      <c r="A391" s="3" t="s">
        <v>566</v>
      </c>
      <c r="B391" s="4">
        <v>2</v>
      </c>
      <c r="C391" s="4">
        <v>3</v>
      </c>
      <c r="D391" s="4">
        <v>1</v>
      </c>
      <c r="E391" s="4">
        <v>9</v>
      </c>
      <c r="F391" s="4">
        <v>2</v>
      </c>
      <c r="G391" s="4">
        <v>26</v>
      </c>
      <c r="H391" s="4">
        <v>2</v>
      </c>
      <c r="I391" s="4">
        <v>14</v>
      </c>
      <c r="J391" s="4">
        <v>3</v>
      </c>
      <c r="K391" s="4">
        <v>4</v>
      </c>
      <c r="L391" s="4">
        <v>1</v>
      </c>
      <c r="M391" s="4">
        <v>14</v>
      </c>
      <c r="N391" s="4">
        <v>38</v>
      </c>
      <c r="O391" s="4">
        <v>41</v>
      </c>
      <c r="P391" s="4">
        <v>1</v>
      </c>
      <c r="Q391" s="4">
        <v>5</v>
      </c>
      <c r="R391" s="4">
        <v>29</v>
      </c>
      <c r="S391" s="4">
        <v>10</v>
      </c>
      <c r="T391" s="4">
        <v>0</v>
      </c>
      <c r="U391" s="4">
        <v>3</v>
      </c>
      <c r="V391" s="4">
        <v>23</v>
      </c>
      <c r="W391" s="4">
        <v>23</v>
      </c>
      <c r="X391" s="4">
        <v>11</v>
      </c>
      <c r="Y391" s="4">
        <v>2</v>
      </c>
      <c r="Z391" s="4">
        <v>1</v>
      </c>
      <c r="AA391" s="4">
        <v>0</v>
      </c>
      <c r="AB391" s="4">
        <v>1</v>
      </c>
      <c r="AC391" s="4">
        <v>30</v>
      </c>
      <c r="AD391" s="4">
        <v>44</v>
      </c>
      <c r="AE391" s="4">
        <v>23</v>
      </c>
      <c r="AF391" s="4">
        <v>2</v>
      </c>
      <c r="AG391" s="4">
        <v>1</v>
      </c>
      <c r="AH391" s="4">
        <v>3</v>
      </c>
      <c r="AI391" s="4">
        <v>4</v>
      </c>
      <c r="AJ391" s="4">
        <v>1</v>
      </c>
      <c r="AK391" s="4">
        <v>142</v>
      </c>
      <c r="AL391" s="4">
        <v>22</v>
      </c>
      <c r="AM391" s="4">
        <v>12</v>
      </c>
      <c r="AN391" s="4">
        <v>10</v>
      </c>
      <c r="AO391" s="4">
        <v>26</v>
      </c>
      <c r="AP391" s="4">
        <v>1</v>
      </c>
      <c r="AQ391" s="4">
        <v>2</v>
      </c>
      <c r="AR391" s="4">
        <v>0</v>
      </c>
      <c r="AS391" s="4">
        <v>5</v>
      </c>
      <c r="AT391" s="4">
        <v>10</v>
      </c>
      <c r="AU391" s="4">
        <v>17</v>
      </c>
      <c r="AV391" s="4">
        <v>3</v>
      </c>
      <c r="AW391" s="4">
        <v>10</v>
      </c>
      <c r="AX391" s="4">
        <v>3</v>
      </c>
      <c r="AY391" s="4">
        <v>11</v>
      </c>
      <c r="AZ391" s="4">
        <v>1</v>
      </c>
      <c r="BA391" s="4">
        <v>6</v>
      </c>
      <c r="BB391" s="4">
        <v>0</v>
      </c>
      <c r="BC391" s="4">
        <v>15</v>
      </c>
      <c r="BD391" s="4">
        <v>1</v>
      </c>
      <c r="BE391" s="4">
        <v>6</v>
      </c>
      <c r="BF391" s="4">
        <v>1</v>
      </c>
      <c r="BG391" s="4">
        <v>2</v>
      </c>
      <c r="BH391" s="4">
        <v>26</v>
      </c>
      <c r="BI391" s="4">
        <v>59</v>
      </c>
      <c r="BJ391" s="4">
        <v>4</v>
      </c>
      <c r="BK391" s="4">
        <v>1</v>
      </c>
      <c r="BL391" s="4">
        <v>157</v>
      </c>
      <c r="BM391" s="4">
        <v>1</v>
      </c>
      <c r="BN391" s="4">
        <v>3</v>
      </c>
      <c r="BO391" s="4">
        <v>7</v>
      </c>
      <c r="BP391" s="4">
        <v>14</v>
      </c>
      <c r="BQ391" s="4">
        <v>20</v>
      </c>
      <c r="BR391" s="4">
        <v>6</v>
      </c>
      <c r="BS391" s="4">
        <v>8</v>
      </c>
      <c r="BT391" s="4">
        <v>14</v>
      </c>
      <c r="BU391" s="4">
        <v>9</v>
      </c>
      <c r="BV391" s="4">
        <v>6</v>
      </c>
      <c r="BW391" s="4">
        <v>19</v>
      </c>
      <c r="BX391" s="4">
        <v>16</v>
      </c>
      <c r="BY391" s="4">
        <v>3</v>
      </c>
      <c r="BZ391" s="4">
        <v>4</v>
      </c>
      <c r="CA391" s="4">
        <v>74</v>
      </c>
      <c r="CB391" s="4">
        <v>11</v>
      </c>
      <c r="CC391" s="4">
        <v>17</v>
      </c>
      <c r="CD391" s="4">
        <v>2</v>
      </c>
      <c r="CE391" s="4">
        <v>13</v>
      </c>
      <c r="CF391" s="4">
        <v>26</v>
      </c>
      <c r="CG391" s="4">
        <v>1</v>
      </c>
      <c r="CH391" s="4">
        <v>56</v>
      </c>
      <c r="CI391" s="4">
        <v>4</v>
      </c>
      <c r="CJ391" s="4">
        <v>5</v>
      </c>
      <c r="CK391" s="4">
        <v>3</v>
      </c>
      <c r="CL391" s="4">
        <v>1</v>
      </c>
      <c r="CM391" s="4">
        <v>0</v>
      </c>
      <c r="CN391" s="4">
        <v>39</v>
      </c>
      <c r="CO391" s="4">
        <v>6</v>
      </c>
      <c r="CP391" s="4">
        <v>5</v>
      </c>
      <c r="CQ391" s="4">
        <v>1</v>
      </c>
      <c r="CR391" s="4">
        <v>3</v>
      </c>
      <c r="CS391" s="4">
        <v>2</v>
      </c>
      <c r="CT391" s="4">
        <v>53</v>
      </c>
      <c r="CU391" s="4">
        <v>12</v>
      </c>
      <c r="CV391" s="4">
        <v>12</v>
      </c>
      <c r="CW391" s="4">
        <v>9</v>
      </c>
      <c r="CX391" s="4">
        <v>35</v>
      </c>
      <c r="CY391" s="4">
        <v>1</v>
      </c>
      <c r="CZ391" s="4">
        <v>11</v>
      </c>
      <c r="DA391" s="4">
        <v>0</v>
      </c>
      <c r="DB391" s="4">
        <v>1</v>
      </c>
      <c r="DC391" s="4">
        <v>2</v>
      </c>
      <c r="DD391" s="4">
        <v>0</v>
      </c>
      <c r="DE391" s="4">
        <v>4</v>
      </c>
      <c r="DF391" s="4">
        <v>2</v>
      </c>
      <c r="DG391" s="4">
        <v>1</v>
      </c>
      <c r="DH391" s="4">
        <v>17</v>
      </c>
      <c r="DI391" s="4">
        <v>10</v>
      </c>
      <c r="DJ391" s="4">
        <v>3</v>
      </c>
      <c r="DK391" s="4">
        <v>1</v>
      </c>
      <c r="DL391" s="4">
        <v>42</v>
      </c>
      <c r="DM391" s="4">
        <v>0</v>
      </c>
      <c r="DN391" s="4">
        <v>14</v>
      </c>
      <c r="DO391" s="4">
        <v>31</v>
      </c>
      <c r="DP391" s="4">
        <v>0</v>
      </c>
      <c r="DQ391" s="4">
        <v>4</v>
      </c>
      <c r="DR391" s="4">
        <v>52</v>
      </c>
      <c r="DS391" s="4">
        <v>51</v>
      </c>
      <c r="DT391" s="4">
        <v>11</v>
      </c>
      <c r="DU391" s="4">
        <v>1</v>
      </c>
      <c r="DV391" s="4">
        <v>4</v>
      </c>
      <c r="DW391" s="4">
        <v>10</v>
      </c>
      <c r="DX391" s="4">
        <v>0</v>
      </c>
      <c r="DY391" s="4">
        <v>0</v>
      </c>
      <c r="DZ391" s="4">
        <v>7</v>
      </c>
      <c r="EA391" s="4">
        <v>1</v>
      </c>
      <c r="EB391" s="4">
        <v>0</v>
      </c>
      <c r="EC391" s="4">
        <v>38</v>
      </c>
      <c r="ED391" s="4">
        <v>0</v>
      </c>
      <c r="EE391" s="4">
        <v>41</v>
      </c>
      <c r="EF391" s="4">
        <v>1</v>
      </c>
      <c r="EG391" s="4">
        <v>33</v>
      </c>
      <c r="EH391" s="4">
        <v>1</v>
      </c>
      <c r="EI391" s="4">
        <v>76</v>
      </c>
      <c r="EJ391" s="4">
        <v>4</v>
      </c>
      <c r="EK391" s="4">
        <v>3</v>
      </c>
      <c r="EL391" s="4">
        <v>18</v>
      </c>
      <c r="EM391" s="4">
        <v>21</v>
      </c>
      <c r="EN391" s="4">
        <v>2</v>
      </c>
      <c r="EO391" s="4">
        <v>63</v>
      </c>
      <c r="EP391" s="4">
        <v>1</v>
      </c>
      <c r="EQ391" s="4">
        <v>13</v>
      </c>
      <c r="ER391" s="4">
        <v>25</v>
      </c>
      <c r="ES391" s="4">
        <v>64</v>
      </c>
      <c r="ET391" s="4">
        <v>43</v>
      </c>
      <c r="EU391" s="4">
        <v>6</v>
      </c>
      <c r="EV391" s="4">
        <v>10</v>
      </c>
      <c r="EW391" s="4">
        <v>510</v>
      </c>
      <c r="EX391" s="4">
        <v>15</v>
      </c>
      <c r="EY391" s="4">
        <v>12</v>
      </c>
      <c r="EZ391" s="4">
        <v>9</v>
      </c>
      <c r="FA391" s="4">
        <v>2</v>
      </c>
      <c r="FB391" s="4">
        <v>7</v>
      </c>
      <c r="FC391" s="4">
        <v>11</v>
      </c>
      <c r="FD391" s="4">
        <v>3</v>
      </c>
      <c r="FE391" s="4">
        <v>14</v>
      </c>
      <c r="FF391" s="4">
        <v>62</v>
      </c>
      <c r="FG391" s="4">
        <v>2</v>
      </c>
      <c r="FH391" s="4">
        <v>5</v>
      </c>
      <c r="FI391" s="4">
        <v>1</v>
      </c>
      <c r="FJ391" s="4">
        <v>15</v>
      </c>
      <c r="FK391" s="4">
        <v>8</v>
      </c>
      <c r="FL391" s="4">
        <v>0</v>
      </c>
      <c r="FM391" s="4">
        <v>26</v>
      </c>
      <c r="FN391" s="4">
        <v>0</v>
      </c>
      <c r="FO391" s="4">
        <v>18</v>
      </c>
      <c r="FP391" s="4">
        <v>0</v>
      </c>
      <c r="FQ391" s="4">
        <v>0</v>
      </c>
      <c r="FR391" s="4">
        <v>0</v>
      </c>
      <c r="FS391" s="4">
        <v>10</v>
      </c>
      <c r="FT391" s="5">
        <f t="shared" si="12"/>
        <v>2924</v>
      </c>
      <c r="FU391" s="5">
        <f t="shared" si="13"/>
        <v>156</v>
      </c>
    </row>
    <row r="392" spans="1:177" x14ac:dyDescent="0.3">
      <c r="A392" s="3" t="s">
        <v>567</v>
      </c>
      <c r="B392" s="4">
        <v>0</v>
      </c>
      <c r="C392" s="4">
        <v>2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1</v>
      </c>
      <c r="T392" s="4">
        <v>0</v>
      </c>
      <c r="U392" s="4">
        <v>0</v>
      </c>
      <c r="V392" s="4">
        <v>9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3</v>
      </c>
      <c r="AL392" s="4">
        <v>0</v>
      </c>
      <c r="AM392" s="4">
        <v>0</v>
      </c>
      <c r="AN392" s="4">
        <v>0</v>
      </c>
      <c r="AO392" s="4">
        <v>0</v>
      </c>
      <c r="AP392" s="4">
        <v>1</v>
      </c>
      <c r="AQ392" s="4">
        <v>0</v>
      </c>
      <c r="AR392" s="4">
        <v>0</v>
      </c>
      <c r="AS392" s="4">
        <v>0</v>
      </c>
      <c r="AT392" s="4">
        <v>2</v>
      </c>
      <c r="AU392" s="4">
        <v>0</v>
      </c>
      <c r="AV392" s="4">
        <v>0</v>
      </c>
      <c r="AW392" s="4">
        <v>0</v>
      </c>
      <c r="AX392" s="4">
        <v>10</v>
      </c>
      <c r="AY392" s="4">
        <v>0</v>
      </c>
      <c r="AZ392" s="4">
        <v>0</v>
      </c>
      <c r="BA392" s="4">
        <v>0</v>
      </c>
      <c r="BB392" s="4">
        <v>0</v>
      </c>
      <c r="BC392" s="4">
        <v>4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3</v>
      </c>
      <c r="BY392" s="4">
        <v>0</v>
      </c>
      <c r="BZ392" s="4">
        <v>0</v>
      </c>
      <c r="CA392" s="4">
        <v>0</v>
      </c>
      <c r="CB392" s="4">
        <v>1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2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1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2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5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1</v>
      </c>
      <c r="EP392" s="4">
        <v>2</v>
      </c>
      <c r="EQ392" s="4">
        <v>4</v>
      </c>
      <c r="ER392" s="4">
        <v>0</v>
      </c>
      <c r="ES392" s="4">
        <v>0</v>
      </c>
      <c r="ET392" s="4">
        <v>4</v>
      </c>
      <c r="EU392" s="4">
        <v>0</v>
      </c>
      <c r="EV392" s="4">
        <v>0</v>
      </c>
      <c r="EW392" s="4">
        <v>0</v>
      </c>
      <c r="EX392" s="4">
        <v>1</v>
      </c>
      <c r="EY392" s="4">
        <v>0</v>
      </c>
      <c r="EZ392" s="4">
        <v>11</v>
      </c>
      <c r="FA392" s="4">
        <v>0</v>
      </c>
      <c r="FB392" s="4">
        <v>0</v>
      </c>
      <c r="FC392" s="4">
        <v>0</v>
      </c>
      <c r="FD392" s="4">
        <v>0</v>
      </c>
      <c r="FE392" s="4">
        <v>0</v>
      </c>
      <c r="FF392" s="4">
        <v>0</v>
      </c>
      <c r="FG392" s="4">
        <v>0</v>
      </c>
      <c r="FH392" s="4">
        <v>0</v>
      </c>
      <c r="FI392" s="4">
        <v>0</v>
      </c>
      <c r="FJ392" s="4">
        <v>0</v>
      </c>
      <c r="FK392" s="4">
        <v>0</v>
      </c>
      <c r="FL392" s="4">
        <v>0</v>
      </c>
      <c r="FM392" s="4">
        <v>0</v>
      </c>
      <c r="FN392" s="4">
        <v>0</v>
      </c>
      <c r="FO392" s="4">
        <v>0</v>
      </c>
      <c r="FP392" s="4">
        <v>0</v>
      </c>
      <c r="FQ392" s="4">
        <v>0</v>
      </c>
      <c r="FR392" s="4">
        <v>0</v>
      </c>
      <c r="FS392" s="4">
        <v>0</v>
      </c>
      <c r="FT392" s="5">
        <f t="shared" si="12"/>
        <v>70</v>
      </c>
      <c r="FU392" s="5">
        <f t="shared" si="13"/>
        <v>21</v>
      </c>
    </row>
    <row r="393" spans="1:177" x14ac:dyDescent="0.3">
      <c r="A393" s="3" t="s">
        <v>568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1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9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2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0</v>
      </c>
      <c r="EB393" s="4">
        <v>0</v>
      </c>
      <c r="EC393" s="4">
        <v>0</v>
      </c>
      <c r="ED393" s="4">
        <v>0</v>
      </c>
      <c r="EE393" s="4">
        <v>0</v>
      </c>
      <c r="EF393" s="4">
        <v>0</v>
      </c>
      <c r="EG393" s="4">
        <v>0</v>
      </c>
      <c r="EH393" s="4">
        <v>0</v>
      </c>
      <c r="EI393" s="4">
        <v>0</v>
      </c>
      <c r="EJ393" s="4">
        <v>0</v>
      </c>
      <c r="EK393" s="4">
        <v>0</v>
      </c>
      <c r="EL393" s="4">
        <v>0</v>
      </c>
      <c r="EM393" s="4">
        <v>0</v>
      </c>
      <c r="EN393" s="4">
        <v>0</v>
      </c>
      <c r="EO393" s="4">
        <v>0</v>
      </c>
      <c r="EP393" s="4">
        <v>0</v>
      </c>
      <c r="EQ393" s="4">
        <v>0</v>
      </c>
      <c r="ER393" s="4">
        <v>0</v>
      </c>
      <c r="ES393" s="4">
        <v>0</v>
      </c>
      <c r="ET393" s="4">
        <v>0</v>
      </c>
      <c r="EU393" s="4">
        <v>0</v>
      </c>
      <c r="EV393" s="4">
        <v>0</v>
      </c>
      <c r="EW393" s="4">
        <v>0</v>
      </c>
      <c r="EX393" s="4">
        <v>0</v>
      </c>
      <c r="EY393" s="4">
        <v>0</v>
      </c>
      <c r="EZ393" s="4">
        <v>6</v>
      </c>
      <c r="FA393" s="4">
        <v>0</v>
      </c>
      <c r="FB393" s="4">
        <v>0</v>
      </c>
      <c r="FC393" s="4">
        <v>0</v>
      </c>
      <c r="FD393" s="4">
        <v>0</v>
      </c>
      <c r="FE393" s="4">
        <v>0</v>
      </c>
      <c r="FF393" s="4">
        <v>0</v>
      </c>
      <c r="FG393" s="4">
        <v>0</v>
      </c>
      <c r="FH393" s="4">
        <v>0</v>
      </c>
      <c r="FI393" s="4">
        <v>0</v>
      </c>
      <c r="FJ393" s="4">
        <v>0</v>
      </c>
      <c r="FK393" s="4">
        <v>0</v>
      </c>
      <c r="FL393" s="4">
        <v>0</v>
      </c>
      <c r="FM393" s="4">
        <v>0</v>
      </c>
      <c r="FN393" s="4">
        <v>0</v>
      </c>
      <c r="FO393" s="4">
        <v>0</v>
      </c>
      <c r="FP393" s="4">
        <v>0</v>
      </c>
      <c r="FQ393" s="4">
        <v>0</v>
      </c>
      <c r="FR393" s="4">
        <v>0</v>
      </c>
      <c r="FS393" s="4">
        <v>0</v>
      </c>
      <c r="FT393" s="5">
        <f t="shared" si="12"/>
        <v>18</v>
      </c>
      <c r="FU393" s="5">
        <f t="shared" si="13"/>
        <v>4</v>
      </c>
    </row>
    <row r="394" spans="1:177" x14ac:dyDescent="0.3">
      <c r="A394" s="3" t="s">
        <v>569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6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10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4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0</v>
      </c>
      <c r="FC394" s="4">
        <v>0</v>
      </c>
      <c r="FD394" s="4">
        <v>0</v>
      </c>
      <c r="FE394" s="4">
        <v>0</v>
      </c>
      <c r="FF394" s="4">
        <v>0</v>
      </c>
      <c r="FG394" s="4">
        <v>0</v>
      </c>
      <c r="FH394" s="4">
        <v>0</v>
      </c>
      <c r="FI394" s="4">
        <v>0</v>
      </c>
      <c r="FJ394" s="4">
        <v>0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0</v>
      </c>
      <c r="FR394" s="4">
        <v>0</v>
      </c>
      <c r="FS394" s="4">
        <v>0</v>
      </c>
      <c r="FT394" s="5">
        <f t="shared" si="12"/>
        <v>20</v>
      </c>
      <c r="FU394" s="5">
        <f t="shared" si="13"/>
        <v>3</v>
      </c>
    </row>
    <row r="395" spans="1:177" x14ac:dyDescent="0.3">
      <c r="A395" s="3" t="s">
        <v>570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3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3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105</v>
      </c>
      <c r="AM395" s="4">
        <v>0</v>
      </c>
      <c r="AN395" s="4">
        <v>1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1</v>
      </c>
      <c r="AW395" s="4">
        <v>6</v>
      </c>
      <c r="AX395" s="4">
        <v>0</v>
      </c>
      <c r="AY395" s="4">
        <v>0</v>
      </c>
      <c r="AZ395" s="4">
        <v>0</v>
      </c>
      <c r="BA395" s="4">
        <v>1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3</v>
      </c>
      <c r="BM395" s="4">
        <v>0</v>
      </c>
      <c r="BN395" s="4">
        <v>0</v>
      </c>
      <c r="BO395" s="4">
        <v>0</v>
      </c>
      <c r="BP395" s="4">
        <v>1</v>
      </c>
      <c r="BQ395" s="4">
        <v>0</v>
      </c>
      <c r="BR395" s="4">
        <v>0</v>
      </c>
      <c r="BS395" s="4">
        <v>0</v>
      </c>
      <c r="BT395" s="4">
        <v>0</v>
      </c>
      <c r="BU395" s="4">
        <v>4</v>
      </c>
      <c r="BV395" s="4">
        <v>0</v>
      </c>
      <c r="BW395" s="4">
        <v>0</v>
      </c>
      <c r="BX395" s="4">
        <v>3</v>
      </c>
      <c r="BY395" s="4">
        <v>2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1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6</v>
      </c>
      <c r="CQ395" s="4">
        <v>0</v>
      </c>
      <c r="CR395" s="4">
        <v>0</v>
      </c>
      <c r="CS395" s="4">
        <v>0</v>
      </c>
      <c r="CT395" s="4">
        <v>27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11</v>
      </c>
      <c r="DJ395" s="4">
        <v>0</v>
      </c>
      <c r="DK395" s="4">
        <v>0</v>
      </c>
      <c r="DL395" s="4">
        <v>1</v>
      </c>
      <c r="DM395" s="4">
        <v>0</v>
      </c>
      <c r="DN395" s="4">
        <v>3</v>
      </c>
      <c r="DO395" s="4">
        <v>3</v>
      </c>
      <c r="DP395" s="4">
        <v>0</v>
      </c>
      <c r="DQ395" s="4">
        <v>0</v>
      </c>
      <c r="DR395" s="4">
        <v>1</v>
      </c>
      <c r="DS395" s="4">
        <v>28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118</v>
      </c>
      <c r="ED395" s="4">
        <v>0</v>
      </c>
      <c r="EE395" s="4">
        <v>0</v>
      </c>
      <c r="EF395" s="4">
        <v>0</v>
      </c>
      <c r="EG395" s="4">
        <v>113</v>
      </c>
      <c r="EH395" s="4">
        <v>0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1</v>
      </c>
      <c r="EQ395" s="4">
        <v>5</v>
      </c>
      <c r="ER395" s="4">
        <v>0</v>
      </c>
      <c r="ES395" s="4">
        <v>8</v>
      </c>
      <c r="ET395" s="4">
        <v>50</v>
      </c>
      <c r="EU395" s="4">
        <v>0</v>
      </c>
      <c r="EV395" s="4">
        <v>21</v>
      </c>
      <c r="EW395" s="4">
        <v>1</v>
      </c>
      <c r="EX395" s="4">
        <v>0</v>
      </c>
      <c r="EY395" s="4">
        <v>0</v>
      </c>
      <c r="EZ395" s="4">
        <v>11</v>
      </c>
      <c r="FA395" s="4">
        <v>0</v>
      </c>
      <c r="FB395" s="4">
        <v>0</v>
      </c>
      <c r="FC395" s="4">
        <v>1</v>
      </c>
      <c r="FD395" s="4">
        <v>0</v>
      </c>
      <c r="FE395" s="4">
        <v>1</v>
      </c>
      <c r="FF395" s="4">
        <v>0</v>
      </c>
      <c r="FG395" s="4">
        <v>0</v>
      </c>
      <c r="FH395" s="4">
        <v>11</v>
      </c>
      <c r="FI395" s="4">
        <v>0</v>
      </c>
      <c r="FJ395" s="4">
        <v>0</v>
      </c>
      <c r="FK395" s="4">
        <v>0</v>
      </c>
      <c r="FL395" s="4">
        <v>0</v>
      </c>
      <c r="FM395" s="4">
        <v>0</v>
      </c>
      <c r="FN395" s="4">
        <v>0</v>
      </c>
      <c r="FO395" s="4">
        <v>0</v>
      </c>
      <c r="FP395" s="4">
        <v>0</v>
      </c>
      <c r="FQ395" s="4">
        <v>0</v>
      </c>
      <c r="FR395" s="4">
        <v>0</v>
      </c>
      <c r="FS395" s="4">
        <v>0</v>
      </c>
      <c r="FT395" s="5">
        <f t="shared" si="12"/>
        <v>557</v>
      </c>
      <c r="FU395" s="5">
        <f t="shared" si="13"/>
        <v>35</v>
      </c>
    </row>
    <row r="396" spans="1:177" x14ac:dyDescent="0.3">
      <c r="A396" s="3" t="s">
        <v>571</v>
      </c>
      <c r="B396" s="4">
        <v>1</v>
      </c>
      <c r="C396" s="4">
        <v>1</v>
      </c>
      <c r="D396" s="4">
        <v>0</v>
      </c>
      <c r="E396" s="4">
        <v>0</v>
      </c>
      <c r="F396" s="4">
        <v>0</v>
      </c>
      <c r="G396" s="4">
        <v>16</v>
      </c>
      <c r="H396" s="4">
        <v>0</v>
      </c>
      <c r="I396" s="4">
        <v>7</v>
      </c>
      <c r="J396" s="4">
        <v>0</v>
      </c>
      <c r="K396" s="4">
        <v>0</v>
      </c>
      <c r="L396" s="4">
        <v>4</v>
      </c>
      <c r="M396" s="4">
        <v>0</v>
      </c>
      <c r="N396" s="4">
        <v>0</v>
      </c>
      <c r="O396" s="4">
        <v>10</v>
      </c>
      <c r="P396" s="4">
        <v>0</v>
      </c>
      <c r="Q396" s="4">
        <v>0</v>
      </c>
      <c r="R396" s="4">
        <v>11</v>
      </c>
      <c r="S396" s="4">
        <v>1</v>
      </c>
      <c r="T396" s="4">
        <v>0</v>
      </c>
      <c r="U396" s="4">
        <v>0</v>
      </c>
      <c r="V396" s="4">
        <v>2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5</v>
      </c>
      <c r="AD396" s="4">
        <v>3</v>
      </c>
      <c r="AE396" s="4">
        <v>8</v>
      </c>
      <c r="AF396" s="4">
        <v>0</v>
      </c>
      <c r="AG396" s="4">
        <v>0</v>
      </c>
      <c r="AH396" s="4">
        <v>7</v>
      </c>
      <c r="AI396" s="4">
        <v>0</v>
      </c>
      <c r="AJ396" s="4">
        <v>0</v>
      </c>
      <c r="AK396" s="4">
        <v>20</v>
      </c>
      <c r="AL396" s="4">
        <v>82</v>
      </c>
      <c r="AM396" s="4">
        <v>2</v>
      </c>
      <c r="AN396" s="4">
        <v>1</v>
      </c>
      <c r="AO396" s="4">
        <v>4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6</v>
      </c>
      <c r="AV396" s="4">
        <v>0</v>
      </c>
      <c r="AW396" s="4">
        <v>3</v>
      </c>
      <c r="AX396" s="4">
        <v>0</v>
      </c>
      <c r="AY396" s="4">
        <v>4</v>
      </c>
      <c r="AZ396" s="4">
        <v>1</v>
      </c>
      <c r="BA396" s="4">
        <v>5</v>
      </c>
      <c r="BB396" s="4">
        <v>0</v>
      </c>
      <c r="BC396" s="4">
        <v>7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25</v>
      </c>
      <c r="BJ396" s="4">
        <v>0</v>
      </c>
      <c r="BK396" s="4">
        <v>0</v>
      </c>
      <c r="BL396" s="4">
        <v>17</v>
      </c>
      <c r="BM396" s="4">
        <v>0</v>
      </c>
      <c r="BN396" s="4">
        <v>1</v>
      </c>
      <c r="BO396" s="4">
        <v>0</v>
      </c>
      <c r="BP396" s="4">
        <v>5</v>
      </c>
      <c r="BQ396" s="4">
        <v>0</v>
      </c>
      <c r="BR396" s="4">
        <v>2</v>
      </c>
      <c r="BS396" s="4">
        <v>16</v>
      </c>
      <c r="BT396" s="4">
        <v>3</v>
      </c>
      <c r="BU396" s="4">
        <v>2</v>
      </c>
      <c r="BV396" s="4">
        <v>1</v>
      </c>
      <c r="BW396" s="4">
        <v>9</v>
      </c>
      <c r="BX396" s="4">
        <v>4</v>
      </c>
      <c r="BY396" s="4">
        <v>1</v>
      </c>
      <c r="BZ396" s="4">
        <v>3</v>
      </c>
      <c r="CA396" s="4">
        <v>41</v>
      </c>
      <c r="CB396" s="4">
        <v>5</v>
      </c>
      <c r="CC396" s="4">
        <v>1</v>
      </c>
      <c r="CD396" s="4">
        <v>1</v>
      </c>
      <c r="CE396" s="4">
        <v>1</v>
      </c>
      <c r="CF396" s="4">
        <v>0</v>
      </c>
      <c r="CG396" s="4">
        <v>0</v>
      </c>
      <c r="CH396" s="4">
        <v>23</v>
      </c>
      <c r="CI396" s="4">
        <v>1</v>
      </c>
      <c r="CJ396" s="4">
        <v>3</v>
      </c>
      <c r="CK396" s="4">
        <v>2</v>
      </c>
      <c r="CL396" s="4">
        <v>0</v>
      </c>
      <c r="CM396" s="4">
        <v>0</v>
      </c>
      <c r="CN396" s="4">
        <v>22</v>
      </c>
      <c r="CO396" s="4">
        <v>3</v>
      </c>
      <c r="CP396" s="4">
        <v>12</v>
      </c>
      <c r="CQ396" s="4">
        <v>0</v>
      </c>
      <c r="CR396" s="4">
        <v>0</v>
      </c>
      <c r="CS396" s="4">
        <v>0</v>
      </c>
      <c r="CT396" s="4">
        <v>19</v>
      </c>
      <c r="CU396" s="4">
        <v>0</v>
      </c>
      <c r="CV396" s="4">
        <v>1</v>
      </c>
      <c r="CW396" s="4">
        <v>4</v>
      </c>
      <c r="CX396" s="4">
        <v>22</v>
      </c>
      <c r="CY396" s="4">
        <v>0</v>
      </c>
      <c r="CZ396" s="4">
        <v>0</v>
      </c>
      <c r="DA396" s="4">
        <v>0</v>
      </c>
      <c r="DB396" s="4">
        <v>2</v>
      </c>
      <c r="DC396" s="4">
        <v>1</v>
      </c>
      <c r="DD396" s="4">
        <v>0</v>
      </c>
      <c r="DE396" s="4">
        <v>1</v>
      </c>
      <c r="DF396" s="4">
        <v>0</v>
      </c>
      <c r="DG396" s="4">
        <v>1</v>
      </c>
      <c r="DH396" s="4">
        <v>0</v>
      </c>
      <c r="DI396" s="4">
        <v>8</v>
      </c>
      <c r="DJ396" s="4">
        <v>0</v>
      </c>
      <c r="DK396" s="4">
        <v>0</v>
      </c>
      <c r="DL396" s="4">
        <v>10</v>
      </c>
      <c r="DM396" s="4">
        <v>0</v>
      </c>
      <c r="DN396" s="4">
        <v>6</v>
      </c>
      <c r="DO396" s="4">
        <v>14</v>
      </c>
      <c r="DP396" s="4">
        <v>0</v>
      </c>
      <c r="DQ396" s="4">
        <v>1</v>
      </c>
      <c r="DR396" s="4">
        <v>13</v>
      </c>
      <c r="DS396" s="4">
        <v>37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0</v>
      </c>
      <c r="EB396" s="4">
        <v>0</v>
      </c>
      <c r="EC396" s="4">
        <v>27</v>
      </c>
      <c r="ED396" s="4">
        <v>0</v>
      </c>
      <c r="EE396" s="4">
        <v>50</v>
      </c>
      <c r="EF396" s="4">
        <v>1</v>
      </c>
      <c r="EG396" s="4">
        <v>28</v>
      </c>
      <c r="EH396" s="4">
        <v>0</v>
      </c>
      <c r="EI396" s="4">
        <v>19</v>
      </c>
      <c r="EJ396" s="4">
        <v>0</v>
      </c>
      <c r="EK396" s="4">
        <v>0</v>
      </c>
      <c r="EL396" s="4">
        <v>0</v>
      </c>
      <c r="EM396" s="4">
        <v>7</v>
      </c>
      <c r="EN396" s="4">
        <v>0</v>
      </c>
      <c r="EO396" s="4">
        <v>2</v>
      </c>
      <c r="EP396" s="4">
        <v>1</v>
      </c>
      <c r="EQ396" s="4">
        <v>5</v>
      </c>
      <c r="ER396" s="4">
        <v>0</v>
      </c>
      <c r="ES396" s="4">
        <v>14</v>
      </c>
      <c r="ET396" s="4">
        <v>44</v>
      </c>
      <c r="EU396" s="4">
        <v>7</v>
      </c>
      <c r="EV396" s="4">
        <v>23</v>
      </c>
      <c r="EW396" s="4">
        <v>56</v>
      </c>
      <c r="EX396" s="4">
        <v>1</v>
      </c>
      <c r="EY396" s="4">
        <v>0</v>
      </c>
      <c r="EZ396" s="4">
        <v>7</v>
      </c>
      <c r="FA396" s="4">
        <v>0</v>
      </c>
      <c r="FB396" s="4">
        <v>1</v>
      </c>
      <c r="FC396" s="4">
        <v>0</v>
      </c>
      <c r="FD396" s="4">
        <v>2</v>
      </c>
      <c r="FE396" s="4">
        <v>6</v>
      </c>
      <c r="FF396" s="4">
        <v>2</v>
      </c>
      <c r="FG396" s="4">
        <v>0</v>
      </c>
      <c r="FH396" s="4">
        <v>101</v>
      </c>
      <c r="FI396" s="4">
        <v>0</v>
      </c>
      <c r="FJ396" s="4">
        <v>0</v>
      </c>
      <c r="FK396" s="4">
        <v>0</v>
      </c>
      <c r="FL396" s="4">
        <v>2</v>
      </c>
      <c r="FM396" s="4">
        <v>6</v>
      </c>
      <c r="FN396" s="4">
        <v>0</v>
      </c>
      <c r="FO396" s="4">
        <v>2</v>
      </c>
      <c r="FP396" s="4">
        <v>0</v>
      </c>
      <c r="FQ396" s="4">
        <v>0</v>
      </c>
      <c r="FR396" s="4">
        <v>0</v>
      </c>
      <c r="FS396" s="4">
        <v>2</v>
      </c>
      <c r="FT396" s="5">
        <f t="shared" si="12"/>
        <v>971</v>
      </c>
      <c r="FU396" s="5">
        <f t="shared" si="13"/>
        <v>89</v>
      </c>
    </row>
    <row r="397" spans="1:177" x14ac:dyDescent="0.3">
      <c r="A397" s="3" t="s">
        <v>572</v>
      </c>
      <c r="B397" s="4">
        <v>0</v>
      </c>
      <c r="C397" s="4">
        <v>0</v>
      </c>
      <c r="D397" s="4">
        <v>2</v>
      </c>
      <c r="E397" s="4">
        <v>2</v>
      </c>
      <c r="F397" s="4">
        <v>0</v>
      </c>
      <c r="G397" s="4">
        <v>2</v>
      </c>
      <c r="H397" s="4">
        <v>0</v>
      </c>
      <c r="I397" s="4">
        <v>8</v>
      </c>
      <c r="J397" s="4">
        <v>2</v>
      </c>
      <c r="K397" s="4">
        <v>0</v>
      </c>
      <c r="L397" s="4">
        <v>1</v>
      </c>
      <c r="M397" s="4">
        <v>0</v>
      </c>
      <c r="N397" s="4">
        <v>0</v>
      </c>
      <c r="O397" s="4">
        <v>10</v>
      </c>
      <c r="P397" s="4">
        <v>0</v>
      </c>
      <c r="Q397" s="4">
        <v>0</v>
      </c>
      <c r="R397" s="4">
        <v>6</v>
      </c>
      <c r="S397" s="4">
        <v>4</v>
      </c>
      <c r="T397" s="4">
        <v>0</v>
      </c>
      <c r="U397" s="4">
        <v>1</v>
      </c>
      <c r="V397" s="4">
        <v>5</v>
      </c>
      <c r="W397" s="4">
        <v>0</v>
      </c>
      <c r="X397" s="4">
        <v>3</v>
      </c>
      <c r="Y397" s="4">
        <v>2</v>
      </c>
      <c r="Z397" s="4">
        <v>0</v>
      </c>
      <c r="AA397" s="4">
        <v>0</v>
      </c>
      <c r="AB397" s="4">
        <v>0</v>
      </c>
      <c r="AC397" s="4">
        <v>11</v>
      </c>
      <c r="AD397" s="4">
        <v>5</v>
      </c>
      <c r="AE397" s="4">
        <v>8</v>
      </c>
      <c r="AF397" s="4">
        <v>2</v>
      </c>
      <c r="AG397" s="4">
        <v>0</v>
      </c>
      <c r="AH397" s="4">
        <v>4</v>
      </c>
      <c r="AI397" s="4">
        <v>0</v>
      </c>
      <c r="AJ397" s="4">
        <v>0</v>
      </c>
      <c r="AK397" s="4">
        <v>16</v>
      </c>
      <c r="AL397" s="4">
        <v>43</v>
      </c>
      <c r="AM397" s="4">
        <v>4</v>
      </c>
      <c r="AN397" s="4">
        <v>5</v>
      </c>
      <c r="AO397" s="4">
        <v>13</v>
      </c>
      <c r="AP397" s="4">
        <v>0</v>
      </c>
      <c r="AQ397" s="4">
        <v>1</v>
      </c>
      <c r="AR397" s="4">
        <v>0</v>
      </c>
      <c r="AS397" s="4">
        <v>2</v>
      </c>
      <c r="AT397" s="4">
        <v>0</v>
      </c>
      <c r="AU397" s="4">
        <v>9</v>
      </c>
      <c r="AV397" s="4">
        <v>3</v>
      </c>
      <c r="AW397" s="4">
        <v>10</v>
      </c>
      <c r="AX397" s="4">
        <v>2</v>
      </c>
      <c r="AY397" s="4">
        <v>4</v>
      </c>
      <c r="AZ397" s="4">
        <v>1</v>
      </c>
      <c r="BA397" s="4">
        <v>1</v>
      </c>
      <c r="BB397" s="4">
        <v>0</v>
      </c>
      <c r="BC397" s="4">
        <v>10</v>
      </c>
      <c r="BD397" s="4">
        <v>0</v>
      </c>
      <c r="BE397" s="4">
        <v>0</v>
      </c>
      <c r="BF397" s="4">
        <v>1</v>
      </c>
      <c r="BG397" s="4">
        <v>0</v>
      </c>
      <c r="BH397" s="4">
        <v>0</v>
      </c>
      <c r="BI397" s="4">
        <v>20</v>
      </c>
      <c r="BJ397" s="4">
        <v>0</v>
      </c>
      <c r="BK397" s="4">
        <v>0</v>
      </c>
      <c r="BL397" s="4">
        <v>12</v>
      </c>
      <c r="BM397" s="4">
        <v>1</v>
      </c>
      <c r="BN397" s="4">
        <v>2</v>
      </c>
      <c r="BO397" s="4">
        <v>12</v>
      </c>
      <c r="BP397" s="4">
        <v>6</v>
      </c>
      <c r="BQ397" s="4">
        <v>4</v>
      </c>
      <c r="BR397" s="4">
        <v>12</v>
      </c>
      <c r="BS397" s="4">
        <v>2</v>
      </c>
      <c r="BT397" s="4">
        <v>5</v>
      </c>
      <c r="BU397" s="4">
        <v>4</v>
      </c>
      <c r="BV397" s="4">
        <v>0</v>
      </c>
      <c r="BW397" s="4">
        <v>2</v>
      </c>
      <c r="BX397" s="4">
        <v>10</v>
      </c>
      <c r="BY397" s="4">
        <v>1</v>
      </c>
      <c r="BZ397" s="4">
        <v>0</v>
      </c>
      <c r="CA397" s="4">
        <v>36</v>
      </c>
      <c r="CB397" s="4">
        <v>6</v>
      </c>
      <c r="CC397" s="4">
        <v>2</v>
      </c>
      <c r="CD397" s="4">
        <v>2</v>
      </c>
      <c r="CE397" s="4">
        <v>0</v>
      </c>
      <c r="CF397" s="4">
        <v>3</v>
      </c>
      <c r="CG397" s="4">
        <v>0</v>
      </c>
      <c r="CH397" s="4">
        <v>37</v>
      </c>
      <c r="CI397" s="4">
        <v>1</v>
      </c>
      <c r="CJ397" s="4">
        <v>1</v>
      </c>
      <c r="CK397" s="4">
        <v>1</v>
      </c>
      <c r="CL397" s="4">
        <v>0</v>
      </c>
      <c r="CM397" s="4">
        <v>0</v>
      </c>
      <c r="CN397" s="4">
        <v>7</v>
      </c>
      <c r="CO397" s="4">
        <v>1</v>
      </c>
      <c r="CP397" s="4">
        <v>0</v>
      </c>
      <c r="CQ397" s="4">
        <v>0</v>
      </c>
      <c r="CR397" s="4">
        <v>0</v>
      </c>
      <c r="CS397" s="4">
        <v>1</v>
      </c>
      <c r="CT397" s="4">
        <v>22</v>
      </c>
      <c r="CU397" s="4">
        <v>3</v>
      </c>
      <c r="CV397" s="4">
        <v>0</v>
      </c>
      <c r="CW397" s="4">
        <v>7</v>
      </c>
      <c r="CX397" s="4">
        <v>15</v>
      </c>
      <c r="CY397" s="4">
        <v>1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4</v>
      </c>
      <c r="DG397" s="4">
        <v>0</v>
      </c>
      <c r="DH397" s="4">
        <v>1</v>
      </c>
      <c r="DI397" s="4">
        <v>1</v>
      </c>
      <c r="DJ397" s="4">
        <v>0</v>
      </c>
      <c r="DK397" s="4">
        <v>0</v>
      </c>
      <c r="DL397" s="4">
        <v>24</v>
      </c>
      <c r="DM397" s="4">
        <v>0</v>
      </c>
      <c r="DN397" s="4">
        <v>4</v>
      </c>
      <c r="DO397" s="4">
        <v>13</v>
      </c>
      <c r="DP397" s="4">
        <v>0</v>
      </c>
      <c r="DQ397" s="4">
        <v>2</v>
      </c>
      <c r="DR397" s="4">
        <v>3</v>
      </c>
      <c r="DS397" s="4">
        <v>41</v>
      </c>
      <c r="DT397" s="4">
        <v>1</v>
      </c>
      <c r="DU397" s="4">
        <v>0</v>
      </c>
      <c r="DV397" s="4">
        <v>1</v>
      </c>
      <c r="DW397" s="4">
        <v>0</v>
      </c>
      <c r="DX397" s="4">
        <v>0</v>
      </c>
      <c r="DY397" s="4">
        <v>1</v>
      </c>
      <c r="DZ397" s="4">
        <v>1</v>
      </c>
      <c r="EA397" s="4">
        <v>0</v>
      </c>
      <c r="EB397" s="4">
        <v>0</v>
      </c>
      <c r="EC397" s="4">
        <v>16</v>
      </c>
      <c r="ED397" s="4">
        <v>0</v>
      </c>
      <c r="EE397" s="4">
        <v>33</v>
      </c>
      <c r="EF397" s="4">
        <v>3</v>
      </c>
      <c r="EG397" s="4">
        <v>24</v>
      </c>
      <c r="EH397" s="4">
        <v>0</v>
      </c>
      <c r="EI397" s="4">
        <v>31</v>
      </c>
      <c r="EJ397" s="4">
        <v>4</v>
      </c>
      <c r="EK397" s="4">
        <v>0</v>
      </c>
      <c r="EL397" s="4">
        <v>0</v>
      </c>
      <c r="EM397" s="4">
        <v>6</v>
      </c>
      <c r="EN397" s="4">
        <v>0</v>
      </c>
      <c r="EO397" s="4">
        <v>10</v>
      </c>
      <c r="EP397" s="4">
        <v>4</v>
      </c>
      <c r="EQ397" s="4">
        <v>0</v>
      </c>
      <c r="ER397" s="4">
        <v>0</v>
      </c>
      <c r="ES397" s="4">
        <v>23</v>
      </c>
      <c r="ET397" s="4">
        <v>61</v>
      </c>
      <c r="EU397" s="4">
        <v>3</v>
      </c>
      <c r="EV397" s="4">
        <v>2</v>
      </c>
      <c r="EW397" s="4">
        <v>102</v>
      </c>
      <c r="EX397" s="4">
        <v>7</v>
      </c>
      <c r="EY397" s="4">
        <v>2</v>
      </c>
      <c r="EZ397" s="4">
        <v>14</v>
      </c>
      <c r="FA397" s="4">
        <v>0</v>
      </c>
      <c r="FB397" s="4">
        <v>0</v>
      </c>
      <c r="FC397" s="4">
        <v>1</v>
      </c>
      <c r="FD397" s="4">
        <v>0</v>
      </c>
      <c r="FE397" s="4">
        <v>4</v>
      </c>
      <c r="FF397" s="4">
        <v>0</v>
      </c>
      <c r="FG397" s="4">
        <v>0</v>
      </c>
      <c r="FH397" s="4">
        <v>8</v>
      </c>
      <c r="FI397" s="4">
        <v>0</v>
      </c>
      <c r="FJ397" s="4">
        <v>6</v>
      </c>
      <c r="FK397" s="4">
        <v>0</v>
      </c>
      <c r="FL397" s="4">
        <v>0</v>
      </c>
      <c r="FM397" s="4">
        <v>36</v>
      </c>
      <c r="FN397" s="4">
        <v>0</v>
      </c>
      <c r="FO397" s="4">
        <v>2</v>
      </c>
      <c r="FP397" s="4">
        <v>0</v>
      </c>
      <c r="FQ397" s="4">
        <v>0</v>
      </c>
      <c r="FR397" s="4">
        <v>0</v>
      </c>
      <c r="FS397" s="4">
        <v>1</v>
      </c>
      <c r="FT397" s="5">
        <f t="shared" si="12"/>
        <v>942</v>
      </c>
      <c r="FU397" s="5">
        <f t="shared" si="13"/>
        <v>102</v>
      </c>
    </row>
    <row r="398" spans="1:177" x14ac:dyDescent="0.3">
      <c r="A398" s="3" t="s">
        <v>573</v>
      </c>
      <c r="B398" s="4">
        <v>0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2</v>
      </c>
      <c r="P398" s="4">
        <v>0</v>
      </c>
      <c r="Q398" s="4">
        <v>0</v>
      </c>
      <c r="R398" s="4">
        <v>1</v>
      </c>
      <c r="S398" s="4">
        <v>2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1</v>
      </c>
      <c r="AF398" s="4">
        <v>1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2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3</v>
      </c>
      <c r="AV398" s="4">
        <v>0</v>
      </c>
      <c r="AW398" s="4">
        <v>2</v>
      </c>
      <c r="AX398" s="4">
        <v>0</v>
      </c>
      <c r="AY398" s="4">
        <v>0</v>
      </c>
      <c r="AZ398" s="4">
        <v>1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1</v>
      </c>
      <c r="BH398" s="4">
        <v>0</v>
      </c>
      <c r="BI398" s="4">
        <v>3</v>
      </c>
      <c r="BJ398" s="4">
        <v>0</v>
      </c>
      <c r="BK398" s="4">
        <v>0</v>
      </c>
      <c r="BL398" s="4">
        <v>2</v>
      </c>
      <c r="BM398" s="4">
        <v>0</v>
      </c>
      <c r="BN398" s="4">
        <v>1</v>
      </c>
      <c r="BO398" s="4">
        <v>1</v>
      </c>
      <c r="BP398" s="4">
        <v>7</v>
      </c>
      <c r="BQ398" s="4">
        <v>0</v>
      </c>
      <c r="BR398" s="4">
        <v>0</v>
      </c>
      <c r="BS398" s="4">
        <v>8</v>
      </c>
      <c r="BT398" s="4">
        <v>1</v>
      </c>
      <c r="BU398" s="4">
        <v>0</v>
      </c>
      <c r="BV398" s="4">
        <v>0</v>
      </c>
      <c r="BW398" s="4">
        <v>1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8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2</v>
      </c>
      <c r="CP398" s="4">
        <v>0</v>
      </c>
      <c r="CQ398" s="4">
        <v>0</v>
      </c>
      <c r="CR398" s="4">
        <v>0</v>
      </c>
      <c r="CS398" s="4">
        <v>0</v>
      </c>
      <c r="CT398" s="4">
        <v>18</v>
      </c>
      <c r="CU398" s="4">
        <v>1</v>
      </c>
      <c r="CV398" s="4">
        <v>0</v>
      </c>
      <c r="CW398" s="4">
        <v>6</v>
      </c>
      <c r="CX398" s="4">
        <v>2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1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25</v>
      </c>
      <c r="DM398" s="4">
        <v>0</v>
      </c>
      <c r="DN398" s="4">
        <v>0</v>
      </c>
      <c r="DO398" s="4">
        <v>1</v>
      </c>
      <c r="DP398" s="4">
        <v>0</v>
      </c>
      <c r="DQ398" s="4">
        <v>0</v>
      </c>
      <c r="DR398" s="4">
        <v>0</v>
      </c>
      <c r="DS398" s="4">
        <v>4</v>
      </c>
      <c r="DT398" s="4">
        <v>0</v>
      </c>
      <c r="DU398" s="4">
        <v>0</v>
      </c>
      <c r="DV398" s="4">
        <v>0</v>
      </c>
      <c r="DW398" s="4">
        <v>1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14</v>
      </c>
      <c r="ED398" s="4">
        <v>0</v>
      </c>
      <c r="EE398" s="4">
        <v>0</v>
      </c>
      <c r="EF398" s="4">
        <v>0</v>
      </c>
      <c r="EG398" s="4">
        <v>32</v>
      </c>
      <c r="EH398" s="4">
        <v>0</v>
      </c>
      <c r="EI398" s="4">
        <v>3</v>
      </c>
      <c r="EJ398" s="4">
        <v>0</v>
      </c>
      <c r="EK398" s="4">
        <v>0</v>
      </c>
      <c r="EL398" s="4">
        <v>0</v>
      </c>
      <c r="EM398" s="4">
        <v>1</v>
      </c>
      <c r="EN398" s="4">
        <v>0</v>
      </c>
      <c r="EO398" s="4">
        <v>3</v>
      </c>
      <c r="EP398" s="4">
        <v>6</v>
      </c>
      <c r="EQ398" s="4">
        <v>0</v>
      </c>
      <c r="ER398" s="4">
        <v>0</v>
      </c>
      <c r="ES398" s="4">
        <v>1</v>
      </c>
      <c r="ET398" s="4">
        <v>17</v>
      </c>
      <c r="EU398" s="4">
        <v>0</v>
      </c>
      <c r="EV398" s="4">
        <v>2</v>
      </c>
      <c r="EW398" s="4">
        <v>34</v>
      </c>
      <c r="EX398" s="4">
        <v>0</v>
      </c>
      <c r="EY398" s="4">
        <v>15</v>
      </c>
      <c r="EZ398" s="4">
        <v>4</v>
      </c>
      <c r="FA398" s="4">
        <v>0</v>
      </c>
      <c r="FB398" s="4">
        <v>1</v>
      </c>
      <c r="FC398" s="4">
        <v>0</v>
      </c>
      <c r="FD398" s="4">
        <v>0</v>
      </c>
      <c r="FE398" s="4">
        <v>0</v>
      </c>
      <c r="FF398" s="4">
        <v>0</v>
      </c>
      <c r="FG398" s="4">
        <v>0</v>
      </c>
      <c r="FH398" s="4">
        <v>387</v>
      </c>
      <c r="FI398" s="4">
        <v>0</v>
      </c>
      <c r="FJ398" s="4">
        <v>1</v>
      </c>
      <c r="FK398" s="4">
        <v>15</v>
      </c>
      <c r="FL398" s="4">
        <v>0</v>
      </c>
      <c r="FM398" s="4">
        <v>8</v>
      </c>
      <c r="FN398" s="4">
        <v>0</v>
      </c>
      <c r="FO398" s="4">
        <v>1</v>
      </c>
      <c r="FP398" s="4">
        <v>0</v>
      </c>
      <c r="FQ398" s="4">
        <v>0</v>
      </c>
      <c r="FR398" s="4">
        <v>0</v>
      </c>
      <c r="FS398" s="4">
        <v>0</v>
      </c>
      <c r="FT398" s="5">
        <f t="shared" si="12"/>
        <v>660</v>
      </c>
      <c r="FU398" s="5">
        <f t="shared" si="13"/>
        <v>53</v>
      </c>
    </row>
    <row r="399" spans="1:177" x14ac:dyDescent="0.3">
      <c r="A399" s="3" t="s">
        <v>574</v>
      </c>
      <c r="B399" s="4">
        <v>0</v>
      </c>
      <c r="C399" s="4">
        <v>0</v>
      </c>
      <c r="D399" s="4">
        <v>1</v>
      </c>
      <c r="E399" s="4">
        <v>4</v>
      </c>
      <c r="F399" s="4">
        <v>0</v>
      </c>
      <c r="G399" s="4">
        <v>4</v>
      </c>
      <c r="H399" s="4">
        <v>0</v>
      </c>
      <c r="I399" s="4">
        <v>3</v>
      </c>
      <c r="J399" s="4">
        <v>1</v>
      </c>
      <c r="K399" s="4">
        <v>3</v>
      </c>
      <c r="L399" s="4">
        <v>3</v>
      </c>
      <c r="M399" s="4">
        <v>1</v>
      </c>
      <c r="N399" s="4">
        <v>19</v>
      </c>
      <c r="O399" s="4">
        <v>12</v>
      </c>
      <c r="P399" s="4">
        <v>1</v>
      </c>
      <c r="Q399" s="4">
        <v>0</v>
      </c>
      <c r="R399" s="4">
        <v>4</v>
      </c>
      <c r="S399" s="4">
        <v>3</v>
      </c>
      <c r="T399" s="4">
        <v>0</v>
      </c>
      <c r="U399" s="4">
        <v>0</v>
      </c>
      <c r="V399" s="4">
        <v>3</v>
      </c>
      <c r="W399" s="4">
        <v>1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6</v>
      </c>
      <c r="AD399" s="4">
        <v>3</v>
      </c>
      <c r="AE399" s="4">
        <v>8</v>
      </c>
      <c r="AF399" s="4">
        <v>0</v>
      </c>
      <c r="AG399" s="4">
        <v>0</v>
      </c>
      <c r="AH399" s="4">
        <v>2</v>
      </c>
      <c r="AI399" s="4">
        <v>0</v>
      </c>
      <c r="AJ399" s="4">
        <v>0</v>
      </c>
      <c r="AK399" s="4">
        <v>9</v>
      </c>
      <c r="AL399" s="4">
        <v>29</v>
      </c>
      <c r="AM399" s="4">
        <v>1</v>
      </c>
      <c r="AN399" s="4">
        <v>1</v>
      </c>
      <c r="AO399" s="4">
        <v>2</v>
      </c>
      <c r="AP399" s="4">
        <v>2</v>
      </c>
      <c r="AQ399" s="4">
        <v>1</v>
      </c>
      <c r="AR399" s="4">
        <v>0</v>
      </c>
      <c r="AS399" s="4">
        <v>1</v>
      </c>
      <c r="AT399" s="4">
        <v>0</v>
      </c>
      <c r="AU399" s="4">
        <v>3</v>
      </c>
      <c r="AV399" s="4">
        <v>4</v>
      </c>
      <c r="AW399" s="4">
        <v>3</v>
      </c>
      <c r="AX399" s="4">
        <v>0</v>
      </c>
      <c r="AY399" s="4">
        <v>5</v>
      </c>
      <c r="AZ399" s="4">
        <v>1</v>
      </c>
      <c r="BA399" s="4">
        <v>1</v>
      </c>
      <c r="BB399" s="4">
        <v>0</v>
      </c>
      <c r="BC399" s="4">
        <v>2</v>
      </c>
      <c r="BD399" s="4">
        <v>10</v>
      </c>
      <c r="BE399" s="4">
        <v>0</v>
      </c>
      <c r="BF399" s="4">
        <v>0</v>
      </c>
      <c r="BG399" s="4">
        <v>0</v>
      </c>
      <c r="BH399" s="4">
        <v>1</v>
      </c>
      <c r="BI399" s="4">
        <v>17</v>
      </c>
      <c r="BJ399" s="4">
        <v>0</v>
      </c>
      <c r="BK399" s="4">
        <v>0</v>
      </c>
      <c r="BL399" s="4">
        <v>2</v>
      </c>
      <c r="BM399" s="4">
        <v>0</v>
      </c>
      <c r="BN399" s="4">
        <v>0</v>
      </c>
      <c r="BO399" s="4">
        <v>0</v>
      </c>
      <c r="BP399" s="4">
        <v>21</v>
      </c>
      <c r="BQ399" s="4">
        <v>3</v>
      </c>
      <c r="BR399" s="4">
        <v>0</v>
      </c>
      <c r="BS399" s="4">
        <v>10</v>
      </c>
      <c r="BT399" s="4">
        <v>0</v>
      </c>
      <c r="BU399" s="4">
        <v>1</v>
      </c>
      <c r="BV399" s="4">
        <v>2</v>
      </c>
      <c r="BW399" s="4">
        <v>2</v>
      </c>
      <c r="BX399" s="4">
        <v>4</v>
      </c>
      <c r="BY399" s="4">
        <v>3</v>
      </c>
      <c r="BZ399" s="4">
        <v>1</v>
      </c>
      <c r="CA399" s="4">
        <v>5</v>
      </c>
      <c r="CB399" s="4">
        <v>3</v>
      </c>
      <c r="CC399" s="4">
        <v>4</v>
      </c>
      <c r="CD399" s="4">
        <v>0</v>
      </c>
      <c r="CE399" s="4">
        <v>1</v>
      </c>
      <c r="CF399" s="4">
        <v>3</v>
      </c>
      <c r="CG399" s="4">
        <v>0</v>
      </c>
      <c r="CH399" s="4">
        <v>10</v>
      </c>
      <c r="CI399" s="4">
        <v>3</v>
      </c>
      <c r="CJ399" s="4">
        <v>6</v>
      </c>
      <c r="CK399" s="4">
        <v>0</v>
      </c>
      <c r="CL399" s="4">
        <v>0</v>
      </c>
      <c r="CM399" s="4">
        <v>0</v>
      </c>
      <c r="CN399" s="4">
        <v>9</v>
      </c>
      <c r="CO399" s="4">
        <v>2</v>
      </c>
      <c r="CP399" s="4">
        <v>4</v>
      </c>
      <c r="CQ399" s="4">
        <v>1</v>
      </c>
      <c r="CR399" s="4">
        <v>0</v>
      </c>
      <c r="CS399" s="4">
        <v>1</v>
      </c>
      <c r="CT399" s="4">
        <v>4</v>
      </c>
      <c r="CU399" s="4">
        <v>0</v>
      </c>
      <c r="CV399" s="4">
        <v>2</v>
      </c>
      <c r="CW399" s="4">
        <v>2</v>
      </c>
      <c r="CX399" s="4">
        <v>5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1</v>
      </c>
      <c r="DI399" s="4">
        <v>9</v>
      </c>
      <c r="DJ399" s="4">
        <v>0</v>
      </c>
      <c r="DK399" s="4">
        <v>0</v>
      </c>
      <c r="DL399" s="4">
        <v>2</v>
      </c>
      <c r="DM399" s="4">
        <v>0</v>
      </c>
      <c r="DN399" s="4">
        <v>2</v>
      </c>
      <c r="DO399" s="4">
        <v>7</v>
      </c>
      <c r="DP399" s="4">
        <v>0</v>
      </c>
      <c r="DQ399" s="4">
        <v>0</v>
      </c>
      <c r="DR399" s="4">
        <v>2</v>
      </c>
      <c r="DS399" s="4">
        <v>21</v>
      </c>
      <c r="DT399" s="4">
        <v>2</v>
      </c>
      <c r="DU399" s="4">
        <v>0</v>
      </c>
      <c r="DV399" s="4">
        <v>0</v>
      </c>
      <c r="DW399" s="4">
        <v>1</v>
      </c>
      <c r="DX399" s="4">
        <v>1</v>
      </c>
      <c r="DY399" s="4">
        <v>0</v>
      </c>
      <c r="DZ399" s="4">
        <v>0</v>
      </c>
      <c r="EA399" s="4">
        <v>1</v>
      </c>
      <c r="EB399" s="4">
        <v>0</v>
      </c>
      <c r="EC399" s="4">
        <v>32</v>
      </c>
      <c r="ED399" s="4">
        <v>0</v>
      </c>
      <c r="EE399" s="4">
        <v>13</v>
      </c>
      <c r="EF399" s="4">
        <v>0</v>
      </c>
      <c r="EG399" s="4">
        <v>10</v>
      </c>
      <c r="EH399" s="4">
        <v>0</v>
      </c>
      <c r="EI399" s="4">
        <v>3</v>
      </c>
      <c r="EJ399" s="4">
        <v>0</v>
      </c>
      <c r="EK399" s="4">
        <v>1</v>
      </c>
      <c r="EL399" s="4">
        <v>1</v>
      </c>
      <c r="EM399" s="4">
        <v>12</v>
      </c>
      <c r="EN399" s="4">
        <v>0</v>
      </c>
      <c r="EO399" s="4">
        <v>9</v>
      </c>
      <c r="EP399" s="4">
        <v>0</v>
      </c>
      <c r="EQ399" s="4">
        <v>1</v>
      </c>
      <c r="ER399" s="4">
        <v>2</v>
      </c>
      <c r="ES399" s="4">
        <v>4</v>
      </c>
      <c r="ET399" s="4">
        <v>17</v>
      </c>
      <c r="EU399" s="4">
        <v>3</v>
      </c>
      <c r="EV399" s="4">
        <v>1</v>
      </c>
      <c r="EW399" s="4">
        <v>56</v>
      </c>
      <c r="EX399" s="4">
        <v>4</v>
      </c>
      <c r="EY399" s="4">
        <v>2</v>
      </c>
      <c r="EZ399" s="4">
        <v>6</v>
      </c>
      <c r="FA399" s="4">
        <v>0</v>
      </c>
      <c r="FB399" s="4">
        <v>1</v>
      </c>
      <c r="FC399" s="4">
        <v>1</v>
      </c>
      <c r="FD399" s="4">
        <v>0</v>
      </c>
      <c r="FE399" s="4">
        <v>0</v>
      </c>
      <c r="FF399" s="4">
        <v>9</v>
      </c>
      <c r="FG399" s="4">
        <v>0</v>
      </c>
      <c r="FH399" s="4">
        <v>145</v>
      </c>
      <c r="FI399" s="4">
        <v>1</v>
      </c>
      <c r="FJ399" s="4">
        <v>3</v>
      </c>
      <c r="FK399" s="4">
        <v>3</v>
      </c>
      <c r="FL399" s="4">
        <v>0</v>
      </c>
      <c r="FM399" s="4">
        <v>25</v>
      </c>
      <c r="FN399" s="4">
        <v>0</v>
      </c>
      <c r="FO399" s="4">
        <v>5</v>
      </c>
      <c r="FP399" s="4">
        <v>0</v>
      </c>
      <c r="FQ399" s="4">
        <v>0</v>
      </c>
      <c r="FR399" s="4">
        <v>0</v>
      </c>
      <c r="FS399" s="4">
        <v>1</v>
      </c>
      <c r="FT399" s="5">
        <f t="shared" si="12"/>
        <v>709</v>
      </c>
      <c r="FU399" s="5">
        <f t="shared" si="13"/>
        <v>103</v>
      </c>
    </row>
    <row r="400" spans="1:177" x14ac:dyDescent="0.3">
      <c r="A400" s="3" t="s">
        <v>575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6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52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1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0</v>
      </c>
      <c r="EG400" s="4">
        <v>0</v>
      </c>
      <c r="EH400" s="4">
        <v>0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0</v>
      </c>
      <c r="EY400" s="4">
        <v>0</v>
      </c>
      <c r="EZ400" s="4">
        <v>0</v>
      </c>
      <c r="FA400" s="4">
        <v>0</v>
      </c>
      <c r="FB400" s="4">
        <v>0</v>
      </c>
      <c r="FC400" s="4">
        <v>0</v>
      </c>
      <c r="FD400" s="4">
        <v>0</v>
      </c>
      <c r="FE400" s="4">
        <v>0</v>
      </c>
      <c r="FF400" s="4">
        <v>0</v>
      </c>
      <c r="FG400" s="4">
        <v>0</v>
      </c>
      <c r="FH400" s="4">
        <v>0</v>
      </c>
      <c r="FI400" s="4">
        <v>0</v>
      </c>
      <c r="FJ400" s="4">
        <v>0</v>
      </c>
      <c r="FK400" s="4">
        <v>0</v>
      </c>
      <c r="FL400" s="4">
        <v>0</v>
      </c>
      <c r="FM400" s="4">
        <v>0</v>
      </c>
      <c r="FN400" s="4">
        <v>0</v>
      </c>
      <c r="FO400" s="4">
        <v>0</v>
      </c>
      <c r="FP400" s="4">
        <v>0</v>
      </c>
      <c r="FQ400" s="4">
        <v>0</v>
      </c>
      <c r="FR400" s="4">
        <v>0</v>
      </c>
      <c r="FS400" s="4">
        <v>0</v>
      </c>
      <c r="FT400" s="5">
        <f t="shared" si="12"/>
        <v>59</v>
      </c>
      <c r="FU400" s="5">
        <f t="shared" si="13"/>
        <v>3</v>
      </c>
    </row>
    <row r="401" spans="1:177" x14ac:dyDescent="0.3">
      <c r="A401" s="3" t="s">
        <v>576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12</v>
      </c>
      <c r="L401" s="4">
        <v>5</v>
      </c>
      <c r="M401" s="4">
        <v>0</v>
      </c>
      <c r="N401" s="4">
        <v>4</v>
      </c>
      <c r="O401" s="4">
        <v>34</v>
      </c>
      <c r="P401" s="4">
        <v>0</v>
      </c>
      <c r="Q401" s="4">
        <v>0</v>
      </c>
      <c r="R401" s="4">
        <v>0</v>
      </c>
      <c r="S401" s="4">
        <v>0</v>
      </c>
      <c r="T401" s="4">
        <v>2</v>
      </c>
      <c r="U401" s="4">
        <v>0</v>
      </c>
      <c r="V401" s="4">
        <v>8</v>
      </c>
      <c r="W401" s="4">
        <v>8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5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16</v>
      </c>
      <c r="AM401" s="4">
        <v>2</v>
      </c>
      <c r="AN401" s="4">
        <v>0</v>
      </c>
      <c r="AO401" s="4">
        <v>40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27</v>
      </c>
      <c r="AV401" s="4">
        <v>0</v>
      </c>
      <c r="AW401" s="4">
        <v>0</v>
      </c>
      <c r="AX401" s="4">
        <v>0</v>
      </c>
      <c r="AY401" s="4">
        <v>10</v>
      </c>
      <c r="AZ401" s="4">
        <v>4</v>
      </c>
      <c r="BA401" s="4">
        <v>0</v>
      </c>
      <c r="BB401" s="4">
        <v>0</v>
      </c>
      <c r="BC401" s="4">
        <v>26</v>
      </c>
      <c r="BD401" s="4">
        <v>9</v>
      </c>
      <c r="BE401" s="4">
        <v>0</v>
      </c>
      <c r="BF401" s="4">
        <v>0</v>
      </c>
      <c r="BG401" s="4">
        <v>0</v>
      </c>
      <c r="BH401" s="4">
        <v>8</v>
      </c>
      <c r="BI401" s="4">
        <v>0</v>
      </c>
      <c r="BJ401" s="4">
        <v>0</v>
      </c>
      <c r="BK401" s="4">
        <v>0</v>
      </c>
      <c r="BL401" s="4">
        <v>21</v>
      </c>
      <c r="BM401" s="4">
        <v>0</v>
      </c>
      <c r="BN401" s="4">
        <v>1</v>
      </c>
      <c r="BO401" s="4">
        <v>0</v>
      </c>
      <c r="BP401" s="4">
        <v>0</v>
      </c>
      <c r="BQ401" s="4">
        <v>0</v>
      </c>
      <c r="BR401" s="4">
        <v>0</v>
      </c>
      <c r="BS401" s="4">
        <v>25</v>
      </c>
      <c r="BT401" s="4">
        <v>2</v>
      </c>
      <c r="BU401" s="4">
        <v>2</v>
      </c>
      <c r="BV401" s="4">
        <v>0</v>
      </c>
      <c r="BW401" s="4">
        <v>0</v>
      </c>
      <c r="BX401" s="4">
        <v>6</v>
      </c>
      <c r="BY401" s="4">
        <v>0</v>
      </c>
      <c r="BZ401" s="4">
        <v>0</v>
      </c>
      <c r="CA401" s="4">
        <v>0</v>
      </c>
      <c r="CB401" s="4">
        <v>2</v>
      </c>
      <c r="CC401" s="4">
        <v>0</v>
      </c>
      <c r="CD401" s="4">
        <v>1</v>
      </c>
      <c r="CE401" s="4">
        <v>0</v>
      </c>
      <c r="CF401" s="4">
        <v>0</v>
      </c>
      <c r="CG401" s="4">
        <v>0</v>
      </c>
      <c r="CH401" s="4">
        <v>0</v>
      </c>
      <c r="CI401" s="4">
        <v>1</v>
      </c>
      <c r="CJ401" s="4">
        <v>4</v>
      </c>
      <c r="CK401" s="4">
        <v>0</v>
      </c>
      <c r="CL401" s="4">
        <v>0</v>
      </c>
      <c r="CM401" s="4">
        <v>0</v>
      </c>
      <c r="CN401" s="4">
        <v>0</v>
      </c>
      <c r="CO401" s="4">
        <v>3</v>
      </c>
      <c r="CP401" s="4">
        <v>1</v>
      </c>
      <c r="CQ401" s="4">
        <v>0</v>
      </c>
      <c r="CR401" s="4">
        <v>0</v>
      </c>
      <c r="CS401" s="4">
        <v>1</v>
      </c>
      <c r="CT401" s="4">
        <v>8</v>
      </c>
      <c r="CU401" s="4">
        <v>4</v>
      </c>
      <c r="CV401" s="4">
        <v>0</v>
      </c>
      <c r="CW401" s="4">
        <v>98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23</v>
      </c>
      <c r="DM401" s="4">
        <v>0</v>
      </c>
      <c r="DN401" s="4">
        <v>4</v>
      </c>
      <c r="DO401" s="4">
        <v>15</v>
      </c>
      <c r="DP401" s="4">
        <v>0</v>
      </c>
      <c r="DQ401" s="4">
        <v>0</v>
      </c>
      <c r="DR401" s="4">
        <v>0</v>
      </c>
      <c r="DS401" s="4">
        <v>0</v>
      </c>
      <c r="DT401" s="4">
        <v>10</v>
      </c>
      <c r="DU401" s="4">
        <v>0</v>
      </c>
      <c r="DV401" s="4">
        <v>2</v>
      </c>
      <c r="DW401" s="4">
        <v>1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122</v>
      </c>
      <c r="ED401" s="4">
        <v>0</v>
      </c>
      <c r="EE401" s="4">
        <v>32</v>
      </c>
      <c r="EF401" s="4">
        <v>0</v>
      </c>
      <c r="EG401" s="4">
        <v>4</v>
      </c>
      <c r="EH401" s="4">
        <v>0</v>
      </c>
      <c r="EI401" s="4">
        <v>4</v>
      </c>
      <c r="EJ401" s="4">
        <v>0</v>
      </c>
      <c r="EK401" s="4">
        <v>0</v>
      </c>
      <c r="EL401" s="4">
        <v>0</v>
      </c>
      <c r="EM401" s="4">
        <v>2</v>
      </c>
      <c r="EN401" s="4">
        <v>0</v>
      </c>
      <c r="EO401" s="4">
        <v>13</v>
      </c>
      <c r="EP401" s="4">
        <v>0</v>
      </c>
      <c r="EQ401" s="4">
        <v>0</v>
      </c>
      <c r="ER401" s="4">
        <v>0</v>
      </c>
      <c r="ES401" s="4">
        <v>10</v>
      </c>
      <c r="ET401" s="4">
        <v>1</v>
      </c>
      <c r="EU401" s="4">
        <v>3</v>
      </c>
      <c r="EV401" s="4">
        <v>24</v>
      </c>
      <c r="EW401" s="4">
        <v>0</v>
      </c>
      <c r="EX401" s="4">
        <v>0</v>
      </c>
      <c r="EY401" s="4">
        <v>24</v>
      </c>
      <c r="EZ401" s="4">
        <v>0</v>
      </c>
      <c r="FA401" s="4">
        <v>0</v>
      </c>
      <c r="FB401" s="4">
        <v>2</v>
      </c>
      <c r="FC401" s="4">
        <v>0</v>
      </c>
      <c r="FD401" s="4">
        <v>1</v>
      </c>
      <c r="FE401" s="4">
        <v>0</v>
      </c>
      <c r="FF401" s="4">
        <v>0</v>
      </c>
      <c r="FG401" s="4">
        <v>0</v>
      </c>
      <c r="FH401" s="4">
        <v>94</v>
      </c>
      <c r="FI401" s="4">
        <v>0</v>
      </c>
      <c r="FJ401" s="4">
        <v>3</v>
      </c>
      <c r="FK401" s="4">
        <v>20</v>
      </c>
      <c r="FL401" s="4">
        <v>0</v>
      </c>
      <c r="FM401" s="4">
        <v>39</v>
      </c>
      <c r="FN401" s="4">
        <v>0</v>
      </c>
      <c r="FO401" s="4">
        <v>0</v>
      </c>
      <c r="FP401" s="4">
        <v>0</v>
      </c>
      <c r="FQ401" s="4">
        <v>0</v>
      </c>
      <c r="FR401" s="4">
        <v>0</v>
      </c>
      <c r="FS401" s="4">
        <v>0</v>
      </c>
      <c r="FT401" s="5">
        <f t="shared" si="12"/>
        <v>853</v>
      </c>
      <c r="FU401" s="5">
        <f t="shared" si="13"/>
        <v>56</v>
      </c>
    </row>
    <row r="402" spans="1:177" x14ac:dyDescent="0.3">
      <c r="A402" s="3" t="s">
        <v>577</v>
      </c>
      <c r="B402" s="4">
        <v>0</v>
      </c>
      <c r="C402" s="4">
        <v>0</v>
      </c>
      <c r="D402" s="4">
        <v>2</v>
      </c>
      <c r="E402" s="4">
        <v>0</v>
      </c>
      <c r="F402" s="4">
        <v>1</v>
      </c>
      <c r="G402" s="4">
        <v>2</v>
      </c>
      <c r="H402" s="4">
        <v>0</v>
      </c>
      <c r="I402" s="4">
        <v>3</v>
      </c>
      <c r="J402" s="4">
        <v>0</v>
      </c>
      <c r="K402" s="4">
        <v>3</v>
      </c>
      <c r="L402" s="4">
        <v>3</v>
      </c>
      <c r="M402" s="4">
        <v>2</v>
      </c>
      <c r="N402" s="4">
        <v>6</v>
      </c>
      <c r="O402" s="4">
        <v>10</v>
      </c>
      <c r="P402" s="4">
        <v>0</v>
      </c>
      <c r="Q402" s="4">
        <v>0</v>
      </c>
      <c r="R402" s="4">
        <v>9</v>
      </c>
      <c r="S402" s="4">
        <v>5</v>
      </c>
      <c r="T402" s="4">
        <v>0</v>
      </c>
      <c r="U402" s="4">
        <v>0</v>
      </c>
      <c r="V402" s="4">
        <v>5</v>
      </c>
      <c r="W402" s="4">
        <v>4</v>
      </c>
      <c r="X402" s="4">
        <v>17</v>
      </c>
      <c r="Y402" s="4">
        <v>3</v>
      </c>
      <c r="Z402" s="4">
        <v>0</v>
      </c>
      <c r="AA402" s="4">
        <v>0</v>
      </c>
      <c r="AB402" s="4">
        <v>0</v>
      </c>
      <c r="AC402" s="4">
        <v>13</v>
      </c>
      <c r="AD402" s="4">
        <v>4</v>
      </c>
      <c r="AE402" s="4">
        <v>11</v>
      </c>
      <c r="AF402" s="4">
        <v>3</v>
      </c>
      <c r="AG402" s="4">
        <v>0</v>
      </c>
      <c r="AH402" s="4">
        <v>11</v>
      </c>
      <c r="AI402" s="4">
        <v>0</v>
      </c>
      <c r="AJ402" s="4">
        <v>4</v>
      </c>
      <c r="AK402" s="4">
        <v>20</v>
      </c>
      <c r="AL402" s="4">
        <v>6</v>
      </c>
      <c r="AM402" s="4">
        <v>21</v>
      </c>
      <c r="AN402" s="4">
        <v>0</v>
      </c>
      <c r="AO402" s="4">
        <v>13</v>
      </c>
      <c r="AP402" s="4">
        <v>3</v>
      </c>
      <c r="AQ402" s="4">
        <v>0</v>
      </c>
      <c r="AR402" s="4">
        <v>0</v>
      </c>
      <c r="AS402" s="4">
        <v>2</v>
      </c>
      <c r="AT402" s="4">
        <v>0</v>
      </c>
      <c r="AU402" s="4">
        <v>16</v>
      </c>
      <c r="AV402" s="4">
        <v>1</v>
      </c>
      <c r="AW402" s="4">
        <v>6</v>
      </c>
      <c r="AX402" s="4">
        <v>0</v>
      </c>
      <c r="AY402" s="4">
        <v>2</v>
      </c>
      <c r="AZ402" s="4">
        <v>4</v>
      </c>
      <c r="BA402" s="4">
        <v>5</v>
      </c>
      <c r="BB402" s="4">
        <v>0</v>
      </c>
      <c r="BC402" s="4">
        <v>5</v>
      </c>
      <c r="BD402" s="4">
        <v>4</v>
      </c>
      <c r="BE402" s="4">
        <v>1</v>
      </c>
      <c r="BF402" s="4">
        <v>2</v>
      </c>
      <c r="BG402" s="4">
        <v>0</v>
      </c>
      <c r="BH402" s="4">
        <v>2</v>
      </c>
      <c r="BI402" s="4">
        <v>25</v>
      </c>
      <c r="BJ402" s="4">
        <v>0</v>
      </c>
      <c r="BK402" s="4">
        <v>0</v>
      </c>
      <c r="BL402" s="4">
        <v>22</v>
      </c>
      <c r="BM402" s="4">
        <v>4</v>
      </c>
      <c r="BN402" s="4">
        <v>4</v>
      </c>
      <c r="BO402" s="4">
        <v>9</v>
      </c>
      <c r="BP402" s="4">
        <v>25</v>
      </c>
      <c r="BQ402" s="4">
        <v>5</v>
      </c>
      <c r="BR402" s="4">
        <v>1</v>
      </c>
      <c r="BS402" s="4">
        <v>12</v>
      </c>
      <c r="BT402" s="4">
        <v>11</v>
      </c>
      <c r="BU402" s="4">
        <v>4</v>
      </c>
      <c r="BV402" s="4">
        <v>1</v>
      </c>
      <c r="BW402" s="4">
        <v>8</v>
      </c>
      <c r="BX402" s="4">
        <v>7</v>
      </c>
      <c r="BY402" s="4">
        <v>0</v>
      </c>
      <c r="BZ402" s="4">
        <v>0</v>
      </c>
      <c r="CA402" s="4">
        <v>34</v>
      </c>
      <c r="CB402" s="4">
        <v>3</v>
      </c>
      <c r="CC402" s="4">
        <v>4</v>
      </c>
      <c r="CD402" s="4">
        <v>2</v>
      </c>
      <c r="CE402" s="4">
        <v>2</v>
      </c>
      <c r="CF402" s="4">
        <v>3</v>
      </c>
      <c r="CG402" s="4">
        <v>0</v>
      </c>
      <c r="CH402" s="4">
        <v>35</v>
      </c>
      <c r="CI402" s="4">
        <v>2</v>
      </c>
      <c r="CJ402" s="4">
        <v>11</v>
      </c>
      <c r="CK402" s="4">
        <v>1</v>
      </c>
      <c r="CL402" s="4">
        <v>1</v>
      </c>
      <c r="CM402" s="4">
        <v>0</v>
      </c>
      <c r="CN402" s="4">
        <v>21</v>
      </c>
      <c r="CO402" s="4">
        <v>3</v>
      </c>
      <c r="CP402" s="4">
        <v>13</v>
      </c>
      <c r="CQ402" s="4">
        <v>0</v>
      </c>
      <c r="CR402" s="4">
        <v>0</v>
      </c>
      <c r="CS402" s="4">
        <v>1</v>
      </c>
      <c r="CT402" s="4">
        <v>43</v>
      </c>
      <c r="CU402" s="4">
        <v>0</v>
      </c>
      <c r="CV402" s="4">
        <v>0</v>
      </c>
      <c r="CW402" s="4">
        <v>10</v>
      </c>
      <c r="CX402" s="4">
        <v>7</v>
      </c>
      <c r="CY402" s="4">
        <v>0</v>
      </c>
      <c r="CZ402" s="4">
        <v>0</v>
      </c>
      <c r="DA402" s="4">
        <v>0</v>
      </c>
      <c r="DB402" s="4">
        <v>2</v>
      </c>
      <c r="DC402" s="4">
        <v>0</v>
      </c>
      <c r="DD402" s="4">
        <v>0</v>
      </c>
      <c r="DE402" s="4">
        <v>1</v>
      </c>
      <c r="DF402" s="4">
        <v>6</v>
      </c>
      <c r="DG402" s="4">
        <v>1</v>
      </c>
      <c r="DH402" s="4">
        <v>2</v>
      </c>
      <c r="DI402" s="4">
        <v>6</v>
      </c>
      <c r="DJ402" s="4">
        <v>0</v>
      </c>
      <c r="DK402" s="4">
        <v>0</v>
      </c>
      <c r="DL402" s="4">
        <v>56</v>
      </c>
      <c r="DM402" s="4">
        <v>0</v>
      </c>
      <c r="DN402" s="4">
        <v>7</v>
      </c>
      <c r="DO402" s="4">
        <v>10</v>
      </c>
      <c r="DP402" s="4">
        <v>0</v>
      </c>
      <c r="DQ402" s="4">
        <v>0</v>
      </c>
      <c r="DR402" s="4">
        <v>13</v>
      </c>
      <c r="DS402" s="4">
        <v>27</v>
      </c>
      <c r="DT402" s="4">
        <v>0</v>
      </c>
      <c r="DU402" s="4">
        <v>1</v>
      </c>
      <c r="DV402" s="4">
        <v>2</v>
      </c>
      <c r="DW402" s="4">
        <v>3</v>
      </c>
      <c r="DX402" s="4">
        <v>0</v>
      </c>
      <c r="DY402" s="4">
        <v>0</v>
      </c>
      <c r="DZ402" s="4">
        <v>8</v>
      </c>
      <c r="EA402" s="4">
        <v>0</v>
      </c>
      <c r="EB402" s="4">
        <v>0</v>
      </c>
      <c r="EC402" s="4">
        <v>55</v>
      </c>
      <c r="ED402" s="4">
        <v>0</v>
      </c>
      <c r="EE402" s="4">
        <v>20</v>
      </c>
      <c r="EF402" s="4">
        <v>3</v>
      </c>
      <c r="EG402" s="4">
        <v>20</v>
      </c>
      <c r="EH402" s="4">
        <v>0</v>
      </c>
      <c r="EI402" s="4">
        <v>29</v>
      </c>
      <c r="EJ402" s="4">
        <v>0</v>
      </c>
      <c r="EK402" s="4">
        <v>0</v>
      </c>
      <c r="EL402" s="4">
        <v>2</v>
      </c>
      <c r="EM402" s="4">
        <v>14</v>
      </c>
      <c r="EN402" s="4">
        <v>0</v>
      </c>
      <c r="EO402" s="4">
        <v>6</v>
      </c>
      <c r="EP402" s="4">
        <v>1</v>
      </c>
      <c r="EQ402" s="4">
        <v>2</v>
      </c>
      <c r="ER402" s="4">
        <v>1</v>
      </c>
      <c r="ES402" s="4">
        <v>24</v>
      </c>
      <c r="ET402" s="4">
        <v>65</v>
      </c>
      <c r="EU402" s="4">
        <v>3</v>
      </c>
      <c r="EV402" s="4">
        <v>8</v>
      </c>
      <c r="EW402" s="4">
        <v>80</v>
      </c>
      <c r="EX402" s="4">
        <v>3</v>
      </c>
      <c r="EY402" s="4">
        <v>26</v>
      </c>
      <c r="EZ402" s="4">
        <v>9</v>
      </c>
      <c r="FA402" s="4">
        <v>0</v>
      </c>
      <c r="FB402" s="4">
        <v>0</v>
      </c>
      <c r="FC402" s="4">
        <v>1</v>
      </c>
      <c r="FD402" s="4">
        <v>2</v>
      </c>
      <c r="FE402" s="4">
        <v>2</v>
      </c>
      <c r="FF402" s="4">
        <v>11</v>
      </c>
      <c r="FG402" s="4">
        <v>0</v>
      </c>
      <c r="FH402" s="4">
        <v>29</v>
      </c>
      <c r="FI402" s="4">
        <v>0</v>
      </c>
      <c r="FJ402" s="4">
        <v>3</v>
      </c>
      <c r="FK402" s="4">
        <v>5</v>
      </c>
      <c r="FL402" s="4">
        <v>0</v>
      </c>
      <c r="FM402" s="4">
        <v>70</v>
      </c>
      <c r="FN402" s="4">
        <v>0</v>
      </c>
      <c r="FO402" s="4">
        <v>2</v>
      </c>
      <c r="FP402" s="4">
        <v>0</v>
      </c>
      <c r="FQ402" s="4">
        <v>0</v>
      </c>
      <c r="FR402" s="4">
        <v>0</v>
      </c>
      <c r="FS402" s="4">
        <v>1</v>
      </c>
      <c r="FT402" s="5">
        <f t="shared" si="12"/>
        <v>1210</v>
      </c>
      <c r="FU402" s="5">
        <f t="shared" si="13"/>
        <v>114</v>
      </c>
    </row>
    <row r="403" spans="1:177" x14ac:dyDescent="0.3">
      <c r="A403" s="3" t="s">
        <v>578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4</v>
      </c>
      <c r="L403" s="4">
        <v>0</v>
      </c>
      <c r="M403" s="4">
        <v>8</v>
      </c>
      <c r="N403" s="4">
        <v>0</v>
      </c>
      <c r="O403" s="4">
        <v>0</v>
      </c>
      <c r="P403" s="4">
        <v>0</v>
      </c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2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1</v>
      </c>
      <c r="BR403" s="4">
        <v>0</v>
      </c>
      <c r="BS403" s="4">
        <v>0</v>
      </c>
      <c r="BT403" s="4">
        <v>0</v>
      </c>
      <c r="BU403" s="4">
        <v>1</v>
      </c>
      <c r="BV403" s="4">
        <v>0</v>
      </c>
      <c r="BW403" s="4">
        <v>0</v>
      </c>
      <c r="BX403" s="4">
        <v>10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11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1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1</v>
      </c>
      <c r="CZ403" s="4">
        <v>4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284</v>
      </c>
      <c r="DS403" s="4">
        <v>0</v>
      </c>
      <c r="DT403" s="4">
        <v>0</v>
      </c>
      <c r="DU403" s="4">
        <v>0</v>
      </c>
      <c r="DV403" s="4">
        <v>1</v>
      </c>
      <c r="DW403" s="4">
        <v>0</v>
      </c>
      <c r="DX403" s="4">
        <v>2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  <c r="ED403" s="4">
        <v>1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1</v>
      </c>
      <c r="EP403" s="4">
        <v>0</v>
      </c>
      <c r="EQ403" s="4">
        <v>0</v>
      </c>
      <c r="ER403" s="4">
        <v>0</v>
      </c>
      <c r="ES403" s="4">
        <v>0</v>
      </c>
      <c r="ET403" s="4">
        <v>0</v>
      </c>
      <c r="EU403" s="4">
        <v>7</v>
      </c>
      <c r="EV403" s="4">
        <v>0</v>
      </c>
      <c r="EW403" s="4">
        <v>17</v>
      </c>
      <c r="EX403" s="4">
        <v>15</v>
      </c>
      <c r="EY403" s="4">
        <v>0</v>
      </c>
      <c r="EZ403" s="4">
        <v>0</v>
      </c>
      <c r="FA403" s="4">
        <v>0</v>
      </c>
      <c r="FB403" s="4">
        <v>0</v>
      </c>
      <c r="FC403" s="4">
        <v>0</v>
      </c>
      <c r="FD403" s="4">
        <v>0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4">
        <v>0</v>
      </c>
      <c r="FO403" s="4">
        <v>0</v>
      </c>
      <c r="FP403" s="4">
        <v>0</v>
      </c>
      <c r="FQ403" s="4">
        <v>0</v>
      </c>
      <c r="FR403" s="4">
        <v>0</v>
      </c>
      <c r="FS403" s="4">
        <v>0</v>
      </c>
      <c r="FT403" s="5">
        <f t="shared" si="12"/>
        <v>376</v>
      </c>
      <c r="FU403" s="5">
        <f t="shared" si="13"/>
        <v>22</v>
      </c>
    </row>
    <row r="404" spans="1:177" x14ac:dyDescent="0.3">
      <c r="A404" s="3" t="s">
        <v>579</v>
      </c>
      <c r="B404" s="4">
        <v>6</v>
      </c>
      <c r="C404" s="4">
        <v>9</v>
      </c>
      <c r="D404" s="4">
        <v>6</v>
      </c>
      <c r="E404" s="4">
        <v>18</v>
      </c>
      <c r="F404" s="4">
        <v>1</v>
      </c>
      <c r="G404" s="4">
        <v>31</v>
      </c>
      <c r="H404" s="4">
        <v>5</v>
      </c>
      <c r="I404" s="4">
        <v>5</v>
      </c>
      <c r="J404" s="4">
        <v>1</v>
      </c>
      <c r="K404" s="4">
        <v>4</v>
      </c>
      <c r="L404" s="4">
        <v>1</v>
      </c>
      <c r="M404" s="4">
        <v>11</v>
      </c>
      <c r="N404" s="4">
        <v>27</v>
      </c>
      <c r="O404" s="4">
        <v>47</v>
      </c>
      <c r="P404" s="4">
        <v>2</v>
      </c>
      <c r="Q404" s="4">
        <v>2</v>
      </c>
      <c r="R404" s="4">
        <v>16</v>
      </c>
      <c r="S404" s="4">
        <v>8</v>
      </c>
      <c r="T404" s="4">
        <v>1</v>
      </c>
      <c r="U404" s="4">
        <v>2</v>
      </c>
      <c r="V404" s="4">
        <v>21</v>
      </c>
      <c r="W404" s="4">
        <v>8</v>
      </c>
      <c r="X404" s="4">
        <v>55</v>
      </c>
      <c r="Y404" s="4">
        <v>0</v>
      </c>
      <c r="Z404" s="4">
        <v>5</v>
      </c>
      <c r="AA404" s="4">
        <v>0</v>
      </c>
      <c r="AB404" s="4">
        <v>3</v>
      </c>
      <c r="AC404" s="4">
        <v>28</v>
      </c>
      <c r="AD404" s="4">
        <v>31</v>
      </c>
      <c r="AE404" s="4">
        <v>34</v>
      </c>
      <c r="AF404" s="4">
        <v>1</v>
      </c>
      <c r="AG404" s="4">
        <v>1</v>
      </c>
      <c r="AH404" s="4">
        <v>6</v>
      </c>
      <c r="AI404" s="4">
        <v>2</v>
      </c>
      <c r="AJ404" s="4">
        <v>5</v>
      </c>
      <c r="AK404" s="4">
        <v>142</v>
      </c>
      <c r="AL404" s="4">
        <v>56</v>
      </c>
      <c r="AM404" s="4">
        <v>15</v>
      </c>
      <c r="AN404" s="4">
        <v>10</v>
      </c>
      <c r="AO404" s="4">
        <v>51</v>
      </c>
      <c r="AP404" s="4">
        <v>4</v>
      </c>
      <c r="AQ404" s="4">
        <v>2</v>
      </c>
      <c r="AR404" s="4">
        <v>2</v>
      </c>
      <c r="AS404" s="4">
        <v>8</v>
      </c>
      <c r="AT404" s="4">
        <v>7</v>
      </c>
      <c r="AU404" s="4">
        <v>11</v>
      </c>
      <c r="AV404" s="4">
        <v>16</v>
      </c>
      <c r="AW404" s="4">
        <v>7</v>
      </c>
      <c r="AX404" s="4">
        <v>4</v>
      </c>
      <c r="AY404" s="4">
        <v>16</v>
      </c>
      <c r="AZ404" s="4">
        <v>4</v>
      </c>
      <c r="BA404" s="4">
        <v>6</v>
      </c>
      <c r="BB404" s="4">
        <v>0</v>
      </c>
      <c r="BC404" s="4">
        <v>20</v>
      </c>
      <c r="BD404" s="4">
        <v>0</v>
      </c>
      <c r="BE404" s="4">
        <v>8</v>
      </c>
      <c r="BF404" s="4">
        <v>0</v>
      </c>
      <c r="BG404" s="4">
        <v>0</v>
      </c>
      <c r="BH404" s="4">
        <v>39</v>
      </c>
      <c r="BI404" s="4">
        <v>42</v>
      </c>
      <c r="BJ404" s="4">
        <v>1</v>
      </c>
      <c r="BK404" s="4">
        <v>0</v>
      </c>
      <c r="BL404" s="4">
        <v>35</v>
      </c>
      <c r="BM404" s="4">
        <v>3</v>
      </c>
      <c r="BN404" s="4">
        <v>18</v>
      </c>
      <c r="BO404" s="4">
        <v>16</v>
      </c>
      <c r="BP404" s="4">
        <v>73</v>
      </c>
      <c r="BQ404" s="4">
        <v>36</v>
      </c>
      <c r="BR404" s="4">
        <v>14</v>
      </c>
      <c r="BS404" s="4">
        <v>16</v>
      </c>
      <c r="BT404" s="4">
        <v>23</v>
      </c>
      <c r="BU404" s="4">
        <v>13</v>
      </c>
      <c r="BV404" s="4">
        <v>6</v>
      </c>
      <c r="BW404" s="4">
        <v>3</v>
      </c>
      <c r="BX404" s="4">
        <v>25</v>
      </c>
      <c r="BY404" s="4">
        <v>4</v>
      </c>
      <c r="BZ404" s="4">
        <v>1</v>
      </c>
      <c r="CA404" s="4">
        <v>81</v>
      </c>
      <c r="CB404" s="4">
        <v>17</v>
      </c>
      <c r="CC404" s="4">
        <v>14</v>
      </c>
      <c r="CD404" s="4">
        <v>2</v>
      </c>
      <c r="CE404" s="4">
        <v>12</v>
      </c>
      <c r="CF404" s="4">
        <v>30</v>
      </c>
      <c r="CG404" s="4">
        <v>0</v>
      </c>
      <c r="CH404" s="4">
        <v>53</v>
      </c>
      <c r="CI404" s="4">
        <v>3</v>
      </c>
      <c r="CJ404" s="4">
        <v>4</v>
      </c>
      <c r="CK404" s="4">
        <v>4</v>
      </c>
      <c r="CL404" s="4">
        <v>3</v>
      </c>
      <c r="CM404" s="4">
        <v>1</v>
      </c>
      <c r="CN404" s="4">
        <v>31</v>
      </c>
      <c r="CO404" s="4">
        <v>5</v>
      </c>
      <c r="CP404" s="4">
        <v>5</v>
      </c>
      <c r="CQ404" s="4">
        <v>1</v>
      </c>
      <c r="CR404" s="4">
        <v>0</v>
      </c>
      <c r="CS404" s="4">
        <v>4</v>
      </c>
      <c r="CT404" s="4">
        <v>25</v>
      </c>
      <c r="CU404" s="4">
        <v>8</v>
      </c>
      <c r="CV404" s="4">
        <v>18</v>
      </c>
      <c r="CW404" s="4">
        <v>15</v>
      </c>
      <c r="CX404" s="4">
        <v>18</v>
      </c>
      <c r="CY404" s="4">
        <v>0</v>
      </c>
      <c r="CZ404" s="4">
        <v>19</v>
      </c>
      <c r="DA404" s="4">
        <v>0</v>
      </c>
      <c r="DB404" s="4">
        <v>1</v>
      </c>
      <c r="DC404" s="4">
        <v>10</v>
      </c>
      <c r="DD404" s="4">
        <v>0</v>
      </c>
      <c r="DE404" s="4">
        <v>2</v>
      </c>
      <c r="DF404" s="4">
        <v>9</v>
      </c>
      <c r="DG404" s="4">
        <v>1</v>
      </c>
      <c r="DH404" s="4">
        <v>23</v>
      </c>
      <c r="DI404" s="4">
        <v>10</v>
      </c>
      <c r="DJ404" s="4">
        <v>0</v>
      </c>
      <c r="DK404" s="4">
        <v>0</v>
      </c>
      <c r="DL404" s="4">
        <v>55</v>
      </c>
      <c r="DM404" s="4">
        <v>0</v>
      </c>
      <c r="DN404" s="4">
        <v>7</v>
      </c>
      <c r="DO404" s="4">
        <v>33</v>
      </c>
      <c r="DP404" s="4">
        <v>0</v>
      </c>
      <c r="DQ404" s="4">
        <v>5</v>
      </c>
      <c r="DR404" s="4">
        <v>90</v>
      </c>
      <c r="DS404" s="4">
        <v>58</v>
      </c>
      <c r="DT404" s="4">
        <v>14</v>
      </c>
      <c r="DU404" s="4">
        <v>2</v>
      </c>
      <c r="DV404" s="4">
        <v>4</v>
      </c>
      <c r="DW404" s="4">
        <v>17</v>
      </c>
      <c r="DX404" s="4">
        <v>0</v>
      </c>
      <c r="DY404" s="4">
        <v>0</v>
      </c>
      <c r="DZ404" s="4">
        <v>14</v>
      </c>
      <c r="EA404" s="4">
        <v>1</v>
      </c>
      <c r="EB404" s="4">
        <v>0</v>
      </c>
      <c r="EC404" s="4">
        <v>35</v>
      </c>
      <c r="ED404" s="4">
        <v>3</v>
      </c>
      <c r="EE404" s="4">
        <v>84</v>
      </c>
      <c r="EF404" s="4">
        <v>2</v>
      </c>
      <c r="EG404" s="4">
        <v>42</v>
      </c>
      <c r="EH404" s="4">
        <v>3</v>
      </c>
      <c r="EI404" s="4">
        <v>83</v>
      </c>
      <c r="EJ404" s="4">
        <v>5</v>
      </c>
      <c r="EK404" s="4">
        <v>0</v>
      </c>
      <c r="EL404" s="4">
        <v>23</v>
      </c>
      <c r="EM404" s="4">
        <v>16</v>
      </c>
      <c r="EN404" s="4">
        <v>0</v>
      </c>
      <c r="EO404" s="4">
        <v>71</v>
      </c>
      <c r="EP404" s="4">
        <v>2</v>
      </c>
      <c r="EQ404" s="4">
        <v>15</v>
      </c>
      <c r="ER404" s="4">
        <v>10</v>
      </c>
      <c r="ES404" s="4">
        <v>87</v>
      </c>
      <c r="ET404" s="4">
        <v>44</v>
      </c>
      <c r="EU404" s="4">
        <v>7</v>
      </c>
      <c r="EV404" s="4">
        <v>7</v>
      </c>
      <c r="EW404" s="4">
        <v>310</v>
      </c>
      <c r="EX404" s="4">
        <v>21</v>
      </c>
      <c r="EY404" s="4">
        <v>69</v>
      </c>
      <c r="EZ404" s="4">
        <v>12</v>
      </c>
      <c r="FA404" s="4">
        <v>2</v>
      </c>
      <c r="FB404" s="4">
        <v>22</v>
      </c>
      <c r="FC404" s="4">
        <v>9</v>
      </c>
      <c r="FD404" s="4">
        <v>1</v>
      </c>
      <c r="FE404" s="4">
        <v>15</v>
      </c>
      <c r="FF404" s="4">
        <v>80</v>
      </c>
      <c r="FG404" s="4">
        <v>4</v>
      </c>
      <c r="FH404" s="4">
        <v>14</v>
      </c>
      <c r="FI404" s="4">
        <v>1</v>
      </c>
      <c r="FJ404" s="4">
        <v>21</v>
      </c>
      <c r="FK404" s="4">
        <v>5</v>
      </c>
      <c r="FL404" s="4">
        <v>2</v>
      </c>
      <c r="FM404" s="4">
        <v>179</v>
      </c>
      <c r="FN404" s="4">
        <v>0</v>
      </c>
      <c r="FO404" s="4">
        <v>17</v>
      </c>
      <c r="FP404" s="4">
        <v>0</v>
      </c>
      <c r="FQ404" s="4">
        <v>0</v>
      </c>
      <c r="FR404" s="4">
        <v>0</v>
      </c>
      <c r="FS404" s="4">
        <v>13</v>
      </c>
      <c r="FT404" s="5">
        <f t="shared" si="12"/>
        <v>3225</v>
      </c>
      <c r="FU404" s="5">
        <f t="shared" si="13"/>
        <v>149</v>
      </c>
    </row>
    <row r="405" spans="1:177" x14ac:dyDescent="0.3">
      <c r="A405" s="3" t="s">
        <v>580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4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12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2</v>
      </c>
      <c r="AI405" s="4">
        <v>0</v>
      </c>
      <c r="AJ405" s="4">
        <v>0</v>
      </c>
      <c r="AK405" s="4">
        <v>0</v>
      </c>
      <c r="AL405" s="4">
        <v>0</v>
      </c>
      <c r="AM405" s="4">
        <v>5</v>
      </c>
      <c r="AN405" s="4">
        <v>0</v>
      </c>
      <c r="AO405" s="4">
        <v>42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23</v>
      </c>
      <c r="AV405" s="4">
        <v>0</v>
      </c>
      <c r="AW405" s="4">
        <v>0</v>
      </c>
      <c r="AX405" s="4">
        <v>0</v>
      </c>
      <c r="AY405" s="4">
        <v>0</v>
      </c>
      <c r="AZ405" s="4">
        <v>3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12</v>
      </c>
      <c r="BJ405" s="4">
        <v>0</v>
      </c>
      <c r="BK405" s="4">
        <v>0</v>
      </c>
      <c r="BL405" s="4">
        <v>7</v>
      </c>
      <c r="BM405" s="4">
        <v>0</v>
      </c>
      <c r="BN405" s="4">
        <v>0</v>
      </c>
      <c r="BO405" s="4">
        <v>2</v>
      </c>
      <c r="BP405" s="4">
        <v>42</v>
      </c>
      <c r="BQ405" s="4">
        <v>0</v>
      </c>
      <c r="BR405" s="4">
        <v>0</v>
      </c>
      <c r="BS405" s="4">
        <v>15</v>
      </c>
      <c r="BT405" s="4">
        <v>1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1</v>
      </c>
      <c r="CE405" s="4">
        <v>0</v>
      </c>
      <c r="CF405" s="4">
        <v>0</v>
      </c>
      <c r="CG405" s="4">
        <v>0</v>
      </c>
      <c r="CH405" s="4">
        <v>2</v>
      </c>
      <c r="CI405" s="4">
        <v>0</v>
      </c>
      <c r="CJ405" s="4">
        <v>3</v>
      </c>
      <c r="CK405" s="4">
        <v>0</v>
      </c>
      <c r="CL405" s="4">
        <v>0</v>
      </c>
      <c r="CM405" s="4">
        <v>0</v>
      </c>
      <c r="CN405" s="4">
        <v>1</v>
      </c>
      <c r="CO405" s="4">
        <v>0</v>
      </c>
      <c r="CP405" s="4">
        <v>18</v>
      </c>
      <c r="CQ405" s="4">
        <v>0</v>
      </c>
      <c r="CR405" s="4">
        <v>0</v>
      </c>
      <c r="CS405" s="4">
        <v>0</v>
      </c>
      <c r="CT405" s="4">
        <v>12</v>
      </c>
      <c r="CU405" s="4">
        <v>0</v>
      </c>
      <c r="CV405" s="4">
        <v>0</v>
      </c>
      <c r="CW405" s="4">
        <v>35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27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 s="4">
        <v>0</v>
      </c>
      <c r="DZ405" s="4">
        <v>1</v>
      </c>
      <c r="EA405" s="4">
        <v>0</v>
      </c>
      <c r="EB405" s="4">
        <v>0</v>
      </c>
      <c r="EC405" s="4">
        <v>28</v>
      </c>
      <c r="ED405" s="4">
        <v>0</v>
      </c>
      <c r="EE405" s="4">
        <v>0</v>
      </c>
      <c r="EF405" s="4">
        <v>0</v>
      </c>
      <c r="EG405" s="4">
        <v>15</v>
      </c>
      <c r="EH405" s="4">
        <v>0</v>
      </c>
      <c r="EI405" s="4">
        <v>22</v>
      </c>
      <c r="EJ405" s="4">
        <v>0</v>
      </c>
      <c r="EK405" s="4">
        <v>0</v>
      </c>
      <c r="EL405" s="4">
        <v>0</v>
      </c>
      <c r="EM405" s="4">
        <v>6</v>
      </c>
      <c r="EN405" s="4">
        <v>0</v>
      </c>
      <c r="EO405" s="4">
        <v>0</v>
      </c>
      <c r="EP405" s="4">
        <v>0</v>
      </c>
      <c r="EQ405" s="4">
        <v>0</v>
      </c>
      <c r="ER405" s="4">
        <v>0</v>
      </c>
      <c r="ES405" s="4">
        <v>0</v>
      </c>
      <c r="ET405" s="4">
        <v>44</v>
      </c>
      <c r="EU405" s="4">
        <v>0</v>
      </c>
      <c r="EV405" s="4">
        <v>18</v>
      </c>
      <c r="EW405" s="4">
        <v>50</v>
      </c>
      <c r="EX405" s="4">
        <v>0</v>
      </c>
      <c r="EY405" s="4">
        <v>12</v>
      </c>
      <c r="EZ405" s="4">
        <v>0</v>
      </c>
      <c r="FA405" s="4">
        <v>0</v>
      </c>
      <c r="FB405" s="4">
        <v>3</v>
      </c>
      <c r="FC405" s="4">
        <v>0</v>
      </c>
      <c r="FD405" s="4">
        <v>7</v>
      </c>
      <c r="FE405" s="4">
        <v>0</v>
      </c>
      <c r="FF405" s="4">
        <v>0</v>
      </c>
      <c r="FG405" s="4">
        <v>0</v>
      </c>
      <c r="FH405" s="4">
        <v>96</v>
      </c>
      <c r="FI405" s="4">
        <v>0</v>
      </c>
      <c r="FJ405" s="4">
        <v>0</v>
      </c>
      <c r="FK405" s="4">
        <v>0</v>
      </c>
      <c r="FL405" s="4">
        <v>0</v>
      </c>
      <c r="FM405" s="4">
        <v>79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0</v>
      </c>
      <c r="FT405" s="5">
        <f t="shared" si="12"/>
        <v>650</v>
      </c>
      <c r="FU405" s="5">
        <f t="shared" si="13"/>
        <v>34</v>
      </c>
    </row>
    <row r="406" spans="1:177" x14ac:dyDescent="0.3">
      <c r="A406" s="3" t="s">
        <v>581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6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10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76</v>
      </c>
      <c r="AM406" s="4">
        <v>0</v>
      </c>
      <c r="AN406" s="4">
        <v>1</v>
      </c>
      <c r="AO406" s="4">
        <v>11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31</v>
      </c>
      <c r="AV406" s="4">
        <v>0</v>
      </c>
      <c r="AW406" s="4">
        <v>1</v>
      </c>
      <c r="AX406" s="4">
        <v>1</v>
      </c>
      <c r="AY406" s="4">
        <v>0</v>
      </c>
      <c r="AZ406" s="4">
        <v>0</v>
      </c>
      <c r="BA406" s="4">
        <v>1</v>
      </c>
      <c r="BB406" s="4">
        <v>0</v>
      </c>
      <c r="BC406" s="4">
        <v>2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25</v>
      </c>
      <c r="BJ406" s="4">
        <v>0</v>
      </c>
      <c r="BK406" s="4">
        <v>0</v>
      </c>
      <c r="BL406" s="4">
        <v>21</v>
      </c>
      <c r="BM406" s="4">
        <v>1</v>
      </c>
      <c r="BN406" s="4">
        <v>1</v>
      </c>
      <c r="BO406" s="4">
        <v>0</v>
      </c>
      <c r="BP406" s="4">
        <v>16</v>
      </c>
      <c r="BQ406" s="4">
        <v>0</v>
      </c>
      <c r="BR406" s="4">
        <v>0</v>
      </c>
      <c r="BS406" s="4">
        <v>25</v>
      </c>
      <c r="BT406" s="4">
        <v>0</v>
      </c>
      <c r="BU406" s="4">
        <v>0</v>
      </c>
      <c r="BV406" s="4">
        <v>2</v>
      </c>
      <c r="BW406" s="4">
        <v>0</v>
      </c>
      <c r="BX406" s="4">
        <v>1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1</v>
      </c>
      <c r="CJ406" s="4">
        <v>6</v>
      </c>
      <c r="CK406" s="4">
        <v>0</v>
      </c>
      <c r="CL406" s="4">
        <v>0</v>
      </c>
      <c r="CM406" s="4">
        <v>0</v>
      </c>
      <c r="CN406" s="4">
        <v>18</v>
      </c>
      <c r="CO406" s="4">
        <v>0</v>
      </c>
      <c r="CP406" s="4">
        <v>17</v>
      </c>
      <c r="CQ406" s="4">
        <v>0</v>
      </c>
      <c r="CR406" s="4">
        <v>0</v>
      </c>
      <c r="CS406" s="4">
        <v>0</v>
      </c>
      <c r="CT406" s="4">
        <v>14</v>
      </c>
      <c r="CU406" s="4">
        <v>0</v>
      </c>
      <c r="CV406" s="4">
        <v>0</v>
      </c>
      <c r="CW406" s="4">
        <v>4</v>
      </c>
      <c r="CX406" s="4">
        <v>2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0</v>
      </c>
      <c r="DL406" s="4">
        <v>3</v>
      </c>
      <c r="DM406" s="4">
        <v>0</v>
      </c>
      <c r="DN406" s="4">
        <v>1</v>
      </c>
      <c r="DO406" s="4">
        <v>21</v>
      </c>
      <c r="DP406" s="4">
        <v>0</v>
      </c>
      <c r="DQ406" s="4">
        <v>1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1</v>
      </c>
      <c r="EC406" s="4">
        <v>137</v>
      </c>
      <c r="ED406" s="4">
        <v>0</v>
      </c>
      <c r="EE406" s="4">
        <v>0</v>
      </c>
      <c r="EF406" s="4">
        <v>0</v>
      </c>
      <c r="EG406" s="4">
        <v>29</v>
      </c>
      <c r="EH406" s="4">
        <v>0</v>
      </c>
      <c r="EI406" s="4">
        <v>42</v>
      </c>
      <c r="EJ406" s="4">
        <v>0</v>
      </c>
      <c r="EK406" s="4">
        <v>0</v>
      </c>
      <c r="EL406" s="4">
        <v>0</v>
      </c>
      <c r="EM406" s="4">
        <v>10</v>
      </c>
      <c r="EN406" s="4">
        <v>0</v>
      </c>
      <c r="EO406" s="4">
        <v>0</v>
      </c>
      <c r="EP406" s="4">
        <v>3</v>
      </c>
      <c r="EQ406" s="4">
        <v>0</v>
      </c>
      <c r="ER406" s="4">
        <v>0</v>
      </c>
      <c r="ES406" s="4">
        <v>28</v>
      </c>
      <c r="ET406" s="4">
        <v>45</v>
      </c>
      <c r="EU406" s="4">
        <v>0</v>
      </c>
      <c r="EV406" s="4">
        <v>32</v>
      </c>
      <c r="EW406" s="4">
        <v>100</v>
      </c>
      <c r="EX406" s="4">
        <v>0</v>
      </c>
      <c r="EY406" s="4">
        <v>2</v>
      </c>
      <c r="EZ406" s="4">
        <v>6</v>
      </c>
      <c r="FA406" s="4">
        <v>0</v>
      </c>
      <c r="FB406" s="4">
        <v>0</v>
      </c>
      <c r="FC406" s="4">
        <v>0</v>
      </c>
      <c r="FD406" s="4">
        <v>0</v>
      </c>
      <c r="FE406" s="4">
        <v>0</v>
      </c>
      <c r="FF406" s="4">
        <v>0</v>
      </c>
      <c r="FG406" s="4">
        <v>0</v>
      </c>
      <c r="FH406" s="4">
        <v>135</v>
      </c>
      <c r="FI406" s="4">
        <v>0</v>
      </c>
      <c r="FJ406" s="4">
        <v>0</v>
      </c>
      <c r="FK406" s="4">
        <v>4</v>
      </c>
      <c r="FL406" s="4">
        <v>0</v>
      </c>
      <c r="FM406" s="4">
        <v>6</v>
      </c>
      <c r="FN406" s="4">
        <v>0</v>
      </c>
      <c r="FO406" s="4">
        <v>0</v>
      </c>
      <c r="FP406" s="4">
        <v>0</v>
      </c>
      <c r="FQ406" s="4">
        <v>0</v>
      </c>
      <c r="FR406" s="4">
        <v>0</v>
      </c>
      <c r="FS406" s="4">
        <v>0</v>
      </c>
      <c r="FT406" s="5">
        <f t="shared" si="12"/>
        <v>900</v>
      </c>
      <c r="FU406" s="5">
        <f t="shared" si="13"/>
        <v>44</v>
      </c>
    </row>
    <row r="407" spans="1:177" x14ac:dyDescent="0.3">
      <c r="A407" s="3" t="s">
        <v>582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8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3</v>
      </c>
      <c r="AV407" s="4">
        <v>0</v>
      </c>
      <c r="AW407" s="4">
        <v>1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1</v>
      </c>
      <c r="BM407" s="4">
        <v>0</v>
      </c>
      <c r="BN407" s="4">
        <v>0</v>
      </c>
      <c r="BO407" s="4">
        <v>0</v>
      </c>
      <c r="BP407" s="4">
        <v>6</v>
      </c>
      <c r="BQ407" s="4">
        <v>0</v>
      </c>
      <c r="BR407" s="4">
        <v>0</v>
      </c>
      <c r="BS407" s="4">
        <v>8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2</v>
      </c>
      <c r="DO407" s="4">
        <v>0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0</v>
      </c>
      <c r="DY407" s="4">
        <v>0</v>
      </c>
      <c r="DZ407" s="4">
        <v>0</v>
      </c>
      <c r="EA407" s="4">
        <v>0</v>
      </c>
      <c r="EB407" s="4">
        <v>0</v>
      </c>
      <c r="EC407" s="4">
        <v>91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10</v>
      </c>
      <c r="EJ407" s="4">
        <v>0</v>
      </c>
      <c r="EK407" s="4">
        <v>0</v>
      </c>
      <c r="EL407" s="4">
        <v>0</v>
      </c>
      <c r="EM407" s="4">
        <v>1</v>
      </c>
      <c r="EN407" s="4">
        <v>0</v>
      </c>
      <c r="EO407" s="4">
        <v>0</v>
      </c>
      <c r="EP407" s="4">
        <v>2</v>
      </c>
      <c r="EQ407" s="4">
        <v>0</v>
      </c>
      <c r="ER407" s="4">
        <v>0</v>
      </c>
      <c r="ES407" s="4">
        <v>0</v>
      </c>
      <c r="ET407" s="4">
        <v>48</v>
      </c>
      <c r="EU407" s="4">
        <v>0</v>
      </c>
      <c r="EV407" s="4">
        <v>2</v>
      </c>
      <c r="EW407" s="4">
        <v>17</v>
      </c>
      <c r="EX407" s="4">
        <v>0</v>
      </c>
      <c r="EY407" s="4">
        <v>0</v>
      </c>
      <c r="EZ407" s="4">
        <v>0</v>
      </c>
      <c r="FA407" s="4">
        <v>0</v>
      </c>
      <c r="FB407" s="4">
        <v>0</v>
      </c>
      <c r="FC407" s="4">
        <v>0</v>
      </c>
      <c r="FD407" s="4">
        <v>0</v>
      </c>
      <c r="FE407" s="4">
        <v>0</v>
      </c>
      <c r="FF407" s="4">
        <v>0</v>
      </c>
      <c r="FG407" s="4">
        <v>0</v>
      </c>
      <c r="FH407" s="4">
        <v>22</v>
      </c>
      <c r="FI407" s="4">
        <v>0</v>
      </c>
      <c r="FJ407" s="4">
        <v>0</v>
      </c>
      <c r="FK407" s="4">
        <v>0</v>
      </c>
      <c r="FL407" s="4">
        <v>0</v>
      </c>
      <c r="FM407" s="4">
        <v>5</v>
      </c>
      <c r="FN407" s="4">
        <v>0</v>
      </c>
      <c r="FO407" s="4">
        <v>0</v>
      </c>
      <c r="FP407" s="4">
        <v>0</v>
      </c>
      <c r="FQ407" s="4">
        <v>0</v>
      </c>
      <c r="FR407" s="4">
        <v>0</v>
      </c>
      <c r="FS407" s="4">
        <v>0</v>
      </c>
      <c r="FT407" s="5">
        <f t="shared" si="12"/>
        <v>227</v>
      </c>
      <c r="FU407" s="5">
        <f t="shared" si="13"/>
        <v>16</v>
      </c>
    </row>
    <row r="408" spans="1:177" x14ac:dyDescent="0.3">
      <c r="A408" s="3" t="s">
        <v>583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4</v>
      </c>
      <c r="L408" s="4">
        <v>2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3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26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1</v>
      </c>
      <c r="BA408" s="4">
        <v>0</v>
      </c>
      <c r="BB408" s="4">
        <v>0</v>
      </c>
      <c r="BC408" s="4">
        <v>0</v>
      </c>
      <c r="BD408" s="4">
        <v>11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2</v>
      </c>
      <c r="BM408" s="4">
        <v>0</v>
      </c>
      <c r="BN408" s="4">
        <v>0</v>
      </c>
      <c r="BO408" s="4">
        <v>0</v>
      </c>
      <c r="BP408" s="4">
        <v>36</v>
      </c>
      <c r="BQ408" s="4">
        <v>0</v>
      </c>
      <c r="BR408" s="4">
        <v>0</v>
      </c>
      <c r="BS408" s="4">
        <v>27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2</v>
      </c>
      <c r="CJ408" s="4">
        <v>7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21</v>
      </c>
      <c r="CQ408" s="4">
        <v>0</v>
      </c>
      <c r="CR408" s="4">
        <v>0</v>
      </c>
      <c r="CS408" s="4">
        <v>0</v>
      </c>
      <c r="CT408" s="4">
        <v>1</v>
      </c>
      <c r="CU408" s="4">
        <v>0</v>
      </c>
      <c r="CV408" s="4">
        <v>0</v>
      </c>
      <c r="CW408" s="4">
        <v>3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0</v>
      </c>
      <c r="EC408" s="4">
        <v>79</v>
      </c>
      <c r="ED408" s="4">
        <v>0</v>
      </c>
      <c r="EE408" s="4">
        <v>0</v>
      </c>
      <c r="EF408" s="4">
        <v>0</v>
      </c>
      <c r="EG408" s="4">
        <v>1</v>
      </c>
      <c r="EH408" s="4">
        <v>0</v>
      </c>
      <c r="EI408" s="4">
        <v>1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  <c r="EP408" s="4">
        <v>0</v>
      </c>
      <c r="EQ408" s="4">
        <v>0</v>
      </c>
      <c r="ER408" s="4">
        <v>0</v>
      </c>
      <c r="ES408" s="4">
        <v>0</v>
      </c>
      <c r="ET408" s="4">
        <v>0</v>
      </c>
      <c r="EU408" s="4">
        <v>0</v>
      </c>
      <c r="EV408" s="4">
        <v>4</v>
      </c>
      <c r="EW408" s="4">
        <v>0</v>
      </c>
      <c r="EX408" s="4">
        <v>0</v>
      </c>
      <c r="EY408" s="4">
        <v>8</v>
      </c>
      <c r="EZ408" s="4">
        <v>0</v>
      </c>
      <c r="FA408" s="4">
        <v>0</v>
      </c>
      <c r="FB408" s="4">
        <v>0</v>
      </c>
      <c r="FC408" s="4">
        <v>0</v>
      </c>
      <c r="FD408" s="4">
        <v>4</v>
      </c>
      <c r="FE408" s="4">
        <v>0</v>
      </c>
      <c r="FF408" s="4">
        <v>0</v>
      </c>
      <c r="FG408" s="4">
        <v>0</v>
      </c>
      <c r="FH408" s="4">
        <v>108</v>
      </c>
      <c r="FI408" s="4">
        <v>0</v>
      </c>
      <c r="FJ408" s="4">
        <v>0</v>
      </c>
      <c r="FK408" s="4">
        <v>2</v>
      </c>
      <c r="FL408" s="4">
        <v>0</v>
      </c>
      <c r="FM408" s="4">
        <v>52</v>
      </c>
      <c r="FN408" s="4">
        <v>0</v>
      </c>
      <c r="FO408" s="4">
        <v>0</v>
      </c>
      <c r="FP408" s="4">
        <v>0</v>
      </c>
      <c r="FQ408" s="4">
        <v>0</v>
      </c>
      <c r="FR408" s="4">
        <v>0</v>
      </c>
      <c r="FS408" s="4">
        <v>0</v>
      </c>
      <c r="FT408" s="5">
        <f t="shared" si="12"/>
        <v>405</v>
      </c>
      <c r="FU408" s="5">
        <f t="shared" si="13"/>
        <v>23</v>
      </c>
    </row>
    <row r="409" spans="1:177" x14ac:dyDescent="0.3">
      <c r="A409" s="3" t="s">
        <v>584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1</v>
      </c>
      <c r="AN409" s="4">
        <v>0</v>
      </c>
      <c r="AO409" s="4">
        <v>12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7</v>
      </c>
      <c r="BP409" s="4">
        <v>0</v>
      </c>
      <c r="BQ409" s="4">
        <v>0</v>
      </c>
      <c r="BR409" s="4">
        <v>0</v>
      </c>
      <c r="BS409" s="4">
        <v>0</v>
      </c>
      <c r="BT409" s="4">
        <v>1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4">
        <v>0</v>
      </c>
      <c r="DK409" s="4">
        <v>0</v>
      </c>
      <c r="DL409" s="4">
        <v>7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4">
        <v>5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 s="4">
        <v>0</v>
      </c>
      <c r="DZ409" s="4">
        <v>0</v>
      </c>
      <c r="EA409" s="4">
        <v>0</v>
      </c>
      <c r="EB409" s="4">
        <v>0</v>
      </c>
      <c r="EC409" s="4">
        <v>0</v>
      </c>
      <c r="ED409" s="4">
        <v>0</v>
      </c>
      <c r="EE409" s="4">
        <v>0</v>
      </c>
      <c r="EF409" s="4">
        <v>0</v>
      </c>
      <c r="EG409" s="4">
        <v>0</v>
      </c>
      <c r="EH409" s="4">
        <v>0</v>
      </c>
      <c r="EI409" s="4">
        <v>0</v>
      </c>
      <c r="EJ409" s="4">
        <v>0</v>
      </c>
      <c r="EK409" s="4">
        <v>0</v>
      </c>
      <c r="EL409" s="4">
        <v>0</v>
      </c>
      <c r="EM409" s="4">
        <v>0</v>
      </c>
      <c r="EN409" s="4">
        <v>0</v>
      </c>
      <c r="EO409" s="4">
        <v>0</v>
      </c>
      <c r="EP409" s="4">
        <v>0</v>
      </c>
      <c r="EQ409" s="4">
        <v>0</v>
      </c>
      <c r="ER409" s="4">
        <v>0</v>
      </c>
      <c r="ES409" s="4">
        <v>0</v>
      </c>
      <c r="ET409" s="4">
        <v>0</v>
      </c>
      <c r="EU409" s="4">
        <v>0</v>
      </c>
      <c r="EV409" s="4">
        <v>0</v>
      </c>
      <c r="EW409" s="4">
        <v>0</v>
      </c>
      <c r="EX409" s="4">
        <v>0</v>
      </c>
      <c r="EY409" s="4">
        <v>0</v>
      </c>
      <c r="EZ409" s="4">
        <v>0</v>
      </c>
      <c r="FA409" s="4">
        <v>0</v>
      </c>
      <c r="FB409" s="4">
        <v>0</v>
      </c>
      <c r="FC409" s="4">
        <v>0</v>
      </c>
      <c r="FD409" s="4">
        <v>0</v>
      </c>
      <c r="FE409" s="4">
        <v>0</v>
      </c>
      <c r="FF409" s="4">
        <v>0</v>
      </c>
      <c r="FG409" s="4">
        <v>0</v>
      </c>
      <c r="FH409" s="4">
        <v>0</v>
      </c>
      <c r="FI409" s="4">
        <v>0</v>
      </c>
      <c r="FJ409" s="4">
        <v>0</v>
      </c>
      <c r="FK409" s="4">
        <v>0</v>
      </c>
      <c r="FL409" s="4">
        <v>0</v>
      </c>
      <c r="FM409" s="4">
        <v>9</v>
      </c>
      <c r="FN409" s="4">
        <v>0</v>
      </c>
      <c r="FO409" s="4">
        <v>0</v>
      </c>
      <c r="FP409" s="4">
        <v>0</v>
      </c>
      <c r="FQ409" s="4">
        <v>0</v>
      </c>
      <c r="FR409" s="4">
        <v>0</v>
      </c>
      <c r="FS409" s="4">
        <v>0</v>
      </c>
      <c r="FT409" s="5">
        <f t="shared" si="12"/>
        <v>42</v>
      </c>
      <c r="FU409" s="5">
        <f t="shared" si="13"/>
        <v>7</v>
      </c>
    </row>
    <row r="410" spans="1:177" x14ac:dyDescent="0.3">
      <c r="A410" s="3" t="s">
        <v>585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15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6</v>
      </c>
      <c r="AN410" s="4">
        <v>0</v>
      </c>
      <c r="AO410" s="4">
        <v>12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2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2</v>
      </c>
      <c r="BO410" s="4">
        <v>52</v>
      </c>
      <c r="BP410" s="4">
        <v>0</v>
      </c>
      <c r="BQ410" s="4">
        <v>0</v>
      </c>
      <c r="BR410" s="4">
        <v>0</v>
      </c>
      <c r="BS410" s="4">
        <v>0</v>
      </c>
      <c r="BT410" s="4">
        <v>10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1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2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0</v>
      </c>
      <c r="DL410" s="4">
        <v>46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0</v>
      </c>
      <c r="DW410" s="4">
        <v>1</v>
      </c>
      <c r="DX410" s="4">
        <v>0</v>
      </c>
      <c r="DY410" s="4">
        <v>0</v>
      </c>
      <c r="DZ410" s="4">
        <v>0</v>
      </c>
      <c r="EA410" s="4">
        <v>0</v>
      </c>
      <c r="EB410" s="4">
        <v>0</v>
      </c>
      <c r="EC410" s="4">
        <v>0</v>
      </c>
      <c r="ED410" s="4">
        <v>0</v>
      </c>
      <c r="EE410" s="4">
        <v>0</v>
      </c>
      <c r="EF410" s="4">
        <v>0</v>
      </c>
      <c r="EG410" s="4">
        <v>0</v>
      </c>
      <c r="EH410" s="4">
        <v>0</v>
      </c>
      <c r="EI410" s="4">
        <v>0</v>
      </c>
      <c r="EJ410" s="4">
        <v>0</v>
      </c>
      <c r="EK410" s="4">
        <v>0</v>
      </c>
      <c r="EL410" s="4">
        <v>0</v>
      </c>
      <c r="EM410" s="4">
        <v>0</v>
      </c>
      <c r="EN410" s="4">
        <v>0</v>
      </c>
      <c r="EO410" s="4">
        <v>0</v>
      </c>
      <c r="EP410" s="4">
        <v>0</v>
      </c>
      <c r="EQ410" s="4">
        <v>0</v>
      </c>
      <c r="ER410" s="4">
        <v>0</v>
      </c>
      <c r="ES410" s="4">
        <v>0</v>
      </c>
      <c r="ET410" s="4">
        <v>0</v>
      </c>
      <c r="EU410" s="4">
        <v>0</v>
      </c>
      <c r="EV410" s="4">
        <v>0</v>
      </c>
      <c r="EW410" s="4">
        <v>4</v>
      </c>
      <c r="EX410" s="4">
        <v>0</v>
      </c>
      <c r="EY410" s="4">
        <v>2</v>
      </c>
      <c r="EZ410" s="4">
        <v>0</v>
      </c>
      <c r="FA410" s="4">
        <v>0</v>
      </c>
      <c r="FB410" s="4">
        <v>0</v>
      </c>
      <c r="FC410" s="4">
        <v>0</v>
      </c>
      <c r="FD410" s="4">
        <v>0</v>
      </c>
      <c r="FE410" s="4">
        <v>0</v>
      </c>
      <c r="FF410" s="4">
        <v>0</v>
      </c>
      <c r="FG410" s="4">
        <v>0</v>
      </c>
      <c r="FH410" s="4">
        <v>0</v>
      </c>
      <c r="FI410" s="4">
        <v>0</v>
      </c>
      <c r="FJ410" s="4">
        <v>0</v>
      </c>
      <c r="FK410" s="4">
        <v>0</v>
      </c>
      <c r="FL410" s="4">
        <v>0</v>
      </c>
      <c r="FM410" s="4">
        <v>19</v>
      </c>
      <c r="FN410" s="4">
        <v>0</v>
      </c>
      <c r="FO410" s="4">
        <v>0</v>
      </c>
      <c r="FP410" s="4">
        <v>0</v>
      </c>
      <c r="FQ410" s="4">
        <v>0</v>
      </c>
      <c r="FR410" s="4">
        <v>0</v>
      </c>
      <c r="FS410" s="4">
        <v>0</v>
      </c>
      <c r="FT410" s="5">
        <f t="shared" si="12"/>
        <v>174</v>
      </c>
      <c r="FU410" s="5">
        <f t="shared" si="13"/>
        <v>14</v>
      </c>
    </row>
    <row r="411" spans="1:177" x14ac:dyDescent="0.3">
      <c r="A411" s="3" t="s">
        <v>586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2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4">
        <v>0</v>
      </c>
      <c r="DS411" s="4">
        <v>0</v>
      </c>
      <c r="DT411" s="4">
        <v>0</v>
      </c>
      <c r="DU411" s="4">
        <v>0</v>
      </c>
      <c r="DV411" s="4">
        <v>0</v>
      </c>
      <c r="DW411" s="4">
        <v>0</v>
      </c>
      <c r="DX411" s="4">
        <v>0</v>
      </c>
      <c r="DY411" s="4">
        <v>0</v>
      </c>
      <c r="DZ411" s="4">
        <v>0</v>
      </c>
      <c r="EA411" s="4">
        <v>0</v>
      </c>
      <c r="EB411" s="4">
        <v>0</v>
      </c>
      <c r="EC411" s="4">
        <v>0</v>
      </c>
      <c r="ED411" s="4">
        <v>0</v>
      </c>
      <c r="EE411" s="4">
        <v>0</v>
      </c>
      <c r="EF411" s="4">
        <v>0</v>
      </c>
      <c r="EG411" s="4">
        <v>0</v>
      </c>
      <c r="EH411" s="4">
        <v>0</v>
      </c>
      <c r="EI411" s="4">
        <v>0</v>
      </c>
      <c r="EJ411" s="4">
        <v>0</v>
      </c>
      <c r="EK411" s="4">
        <v>0</v>
      </c>
      <c r="EL411" s="4">
        <v>0</v>
      </c>
      <c r="EM411" s="4">
        <v>0</v>
      </c>
      <c r="EN411" s="4">
        <v>0</v>
      </c>
      <c r="EO411" s="4">
        <v>0</v>
      </c>
      <c r="EP411" s="4">
        <v>0</v>
      </c>
      <c r="EQ411" s="4">
        <v>0</v>
      </c>
      <c r="ER411" s="4">
        <v>0</v>
      </c>
      <c r="ES411" s="4">
        <v>0</v>
      </c>
      <c r="ET411" s="4">
        <v>0</v>
      </c>
      <c r="EU411" s="4">
        <v>0</v>
      </c>
      <c r="EV411" s="4">
        <v>0</v>
      </c>
      <c r="EW411" s="4">
        <v>0</v>
      </c>
      <c r="EX411" s="4">
        <v>0</v>
      </c>
      <c r="EY411" s="4">
        <v>0</v>
      </c>
      <c r="EZ411" s="4">
        <v>0</v>
      </c>
      <c r="FA411" s="4">
        <v>0</v>
      </c>
      <c r="FB411" s="4">
        <v>0</v>
      </c>
      <c r="FC411" s="4">
        <v>0</v>
      </c>
      <c r="FD411" s="4">
        <v>0</v>
      </c>
      <c r="FE411" s="4">
        <v>0</v>
      </c>
      <c r="FF411" s="4">
        <v>0</v>
      </c>
      <c r="FG411" s="4">
        <v>0</v>
      </c>
      <c r="FH411" s="4">
        <v>0</v>
      </c>
      <c r="FI411" s="4">
        <v>0</v>
      </c>
      <c r="FJ411" s="4">
        <v>0</v>
      </c>
      <c r="FK411" s="4">
        <v>0</v>
      </c>
      <c r="FL411" s="4">
        <v>0</v>
      </c>
      <c r="FM411" s="4">
        <v>3</v>
      </c>
      <c r="FN411" s="4">
        <v>0</v>
      </c>
      <c r="FO411" s="4">
        <v>0</v>
      </c>
      <c r="FP411" s="4">
        <v>0</v>
      </c>
      <c r="FQ411" s="4">
        <v>0</v>
      </c>
      <c r="FR411" s="4">
        <v>0</v>
      </c>
      <c r="FS411" s="4">
        <v>0</v>
      </c>
      <c r="FT411" s="5">
        <f t="shared" si="12"/>
        <v>5</v>
      </c>
      <c r="FU411" s="5">
        <f t="shared" si="13"/>
        <v>2</v>
      </c>
    </row>
    <row r="412" spans="1:177" x14ac:dyDescent="0.3">
      <c r="A412" s="3" t="s">
        <v>587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11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1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2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 s="4">
        <v>0</v>
      </c>
      <c r="DZ412" s="4">
        <v>0</v>
      </c>
      <c r="EA412" s="4">
        <v>0</v>
      </c>
      <c r="EB412" s="4">
        <v>0</v>
      </c>
      <c r="EC412" s="4">
        <v>0</v>
      </c>
      <c r="ED412" s="4">
        <v>0</v>
      </c>
      <c r="EE412" s="4">
        <v>0</v>
      </c>
      <c r="EF412" s="4">
        <v>0</v>
      </c>
      <c r="EG412" s="4">
        <v>0</v>
      </c>
      <c r="EH412" s="4">
        <v>0</v>
      </c>
      <c r="EI412" s="4">
        <v>0</v>
      </c>
      <c r="EJ412" s="4">
        <v>0</v>
      </c>
      <c r="EK412" s="4">
        <v>0</v>
      </c>
      <c r="EL412" s="4">
        <v>0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0</v>
      </c>
      <c r="ES412" s="4">
        <v>0</v>
      </c>
      <c r="ET412" s="4">
        <v>0</v>
      </c>
      <c r="EU412" s="4">
        <v>0</v>
      </c>
      <c r="EV412" s="4">
        <v>0</v>
      </c>
      <c r="EW412" s="4">
        <v>0</v>
      </c>
      <c r="EX412" s="4">
        <v>0</v>
      </c>
      <c r="EY412" s="4">
        <v>0</v>
      </c>
      <c r="EZ412" s="4">
        <v>0</v>
      </c>
      <c r="FA412" s="4">
        <v>0</v>
      </c>
      <c r="FB412" s="4">
        <v>0</v>
      </c>
      <c r="FC412" s="4">
        <v>0</v>
      </c>
      <c r="FD412" s="4">
        <v>0</v>
      </c>
      <c r="FE412" s="4">
        <v>0</v>
      </c>
      <c r="FF412" s="4">
        <v>0</v>
      </c>
      <c r="FG412" s="4">
        <v>0</v>
      </c>
      <c r="FH412" s="4">
        <v>0</v>
      </c>
      <c r="FI412" s="4">
        <v>0</v>
      </c>
      <c r="FJ412" s="4">
        <v>0</v>
      </c>
      <c r="FK412" s="4">
        <v>0</v>
      </c>
      <c r="FL412" s="4">
        <v>0</v>
      </c>
      <c r="FM412" s="4">
        <v>0</v>
      </c>
      <c r="FN412" s="4">
        <v>0</v>
      </c>
      <c r="FO412" s="4">
        <v>0</v>
      </c>
      <c r="FP412" s="4">
        <v>0</v>
      </c>
      <c r="FQ412" s="4">
        <v>0</v>
      </c>
      <c r="FR412" s="4">
        <v>0</v>
      </c>
      <c r="FS412" s="4">
        <v>0</v>
      </c>
      <c r="FT412" s="5">
        <f t="shared" si="12"/>
        <v>14</v>
      </c>
      <c r="FU412" s="5">
        <f t="shared" si="13"/>
        <v>3</v>
      </c>
    </row>
    <row r="413" spans="1:177" x14ac:dyDescent="0.3">
      <c r="A413" s="3" t="s">
        <v>588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12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7</v>
      </c>
      <c r="BP413" s="4">
        <v>0</v>
      </c>
      <c r="BQ413" s="4">
        <v>0</v>
      </c>
      <c r="BR413" s="4">
        <v>0</v>
      </c>
      <c r="BS413" s="4">
        <v>0</v>
      </c>
      <c r="BT413" s="4">
        <v>2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3</v>
      </c>
      <c r="DM413" s="4">
        <v>0</v>
      </c>
      <c r="DN413" s="4">
        <v>0</v>
      </c>
      <c r="DO413" s="4">
        <v>0</v>
      </c>
      <c r="DP413" s="4">
        <v>0</v>
      </c>
      <c r="DQ413" s="4">
        <v>0</v>
      </c>
      <c r="DR413" s="4">
        <v>0</v>
      </c>
      <c r="DS413" s="4">
        <v>0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 s="4">
        <v>0</v>
      </c>
      <c r="DZ413" s="4">
        <v>0</v>
      </c>
      <c r="EA413" s="4">
        <v>0</v>
      </c>
      <c r="EB413" s="4">
        <v>0</v>
      </c>
      <c r="EC413" s="4">
        <v>0</v>
      </c>
      <c r="ED413" s="4">
        <v>0</v>
      </c>
      <c r="EE413" s="4">
        <v>0</v>
      </c>
      <c r="EF413" s="4">
        <v>0</v>
      </c>
      <c r="EG413" s="4">
        <v>0</v>
      </c>
      <c r="EH413" s="4">
        <v>0</v>
      </c>
      <c r="EI413" s="4">
        <v>0</v>
      </c>
      <c r="EJ413" s="4">
        <v>0</v>
      </c>
      <c r="EK413" s="4">
        <v>0</v>
      </c>
      <c r="EL413" s="4">
        <v>0</v>
      </c>
      <c r="EM413" s="4">
        <v>0</v>
      </c>
      <c r="EN413" s="4">
        <v>0</v>
      </c>
      <c r="EO413" s="4">
        <v>0</v>
      </c>
      <c r="EP413" s="4">
        <v>0</v>
      </c>
      <c r="EQ413" s="4">
        <v>0</v>
      </c>
      <c r="ER413" s="4">
        <v>0</v>
      </c>
      <c r="ES413" s="4">
        <v>0</v>
      </c>
      <c r="ET413" s="4">
        <v>0</v>
      </c>
      <c r="EU413" s="4">
        <v>0</v>
      </c>
      <c r="EV413" s="4">
        <v>0</v>
      </c>
      <c r="EW413" s="4">
        <v>0</v>
      </c>
      <c r="EX413" s="4">
        <v>0</v>
      </c>
      <c r="EY413" s="4">
        <v>2</v>
      </c>
      <c r="EZ413" s="4">
        <v>0</v>
      </c>
      <c r="FA413" s="4">
        <v>0</v>
      </c>
      <c r="FB413" s="4">
        <v>0</v>
      </c>
      <c r="FC413" s="4">
        <v>0</v>
      </c>
      <c r="FD413" s="4">
        <v>0</v>
      </c>
      <c r="FE413" s="4">
        <v>0</v>
      </c>
      <c r="FF413" s="4">
        <v>0</v>
      </c>
      <c r="FG413" s="4">
        <v>0</v>
      </c>
      <c r="FH413" s="4">
        <v>0</v>
      </c>
      <c r="FI413" s="4">
        <v>0</v>
      </c>
      <c r="FJ413" s="4">
        <v>0</v>
      </c>
      <c r="FK413" s="4">
        <v>0</v>
      </c>
      <c r="FL413" s="4">
        <v>0</v>
      </c>
      <c r="FM413" s="4">
        <v>0</v>
      </c>
      <c r="FN413" s="4">
        <v>0</v>
      </c>
      <c r="FO413" s="4">
        <v>0</v>
      </c>
      <c r="FP413" s="4">
        <v>0</v>
      </c>
      <c r="FQ413" s="4">
        <v>0</v>
      </c>
      <c r="FR413" s="4">
        <v>0</v>
      </c>
      <c r="FS413" s="4">
        <v>0</v>
      </c>
      <c r="FT413" s="5">
        <f t="shared" si="12"/>
        <v>26</v>
      </c>
      <c r="FU413" s="5">
        <f t="shared" si="13"/>
        <v>5</v>
      </c>
    </row>
    <row r="414" spans="1:177" x14ac:dyDescent="0.3">
      <c r="A414" s="3" t="s">
        <v>589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10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3</v>
      </c>
      <c r="BO414" s="4">
        <v>7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4">
        <v>0</v>
      </c>
      <c r="DG414" s="4">
        <v>0</v>
      </c>
      <c r="DH414" s="4">
        <v>0</v>
      </c>
      <c r="DI414" s="4">
        <v>0</v>
      </c>
      <c r="DJ414" s="4">
        <v>0</v>
      </c>
      <c r="DK414" s="4">
        <v>0</v>
      </c>
      <c r="DL414" s="4">
        <v>22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4">
        <v>6</v>
      </c>
      <c r="DS414" s="4">
        <v>0</v>
      </c>
      <c r="DT414" s="4">
        <v>0</v>
      </c>
      <c r="DU414" s="4">
        <v>0</v>
      </c>
      <c r="DV414" s="4">
        <v>0</v>
      </c>
      <c r="DW414" s="4">
        <v>2</v>
      </c>
      <c r="DX414" s="4">
        <v>0</v>
      </c>
      <c r="DY414" s="4">
        <v>0</v>
      </c>
      <c r="DZ414" s="4">
        <v>0</v>
      </c>
      <c r="EA414" s="4">
        <v>0</v>
      </c>
      <c r="EB414" s="4">
        <v>0</v>
      </c>
      <c r="EC414" s="4">
        <v>0</v>
      </c>
      <c r="ED414" s="4">
        <v>0</v>
      </c>
      <c r="EE414" s="4">
        <v>0</v>
      </c>
      <c r="EF414" s="4">
        <v>0</v>
      </c>
      <c r="EG414" s="4">
        <v>0</v>
      </c>
      <c r="EH414" s="4">
        <v>0</v>
      </c>
      <c r="EI414" s="4">
        <v>0</v>
      </c>
      <c r="EJ414" s="4">
        <v>0</v>
      </c>
      <c r="EK414" s="4">
        <v>0</v>
      </c>
      <c r="EL414" s="4">
        <v>1</v>
      </c>
      <c r="EM414" s="4">
        <v>0</v>
      </c>
      <c r="EN414" s="4">
        <v>0</v>
      </c>
      <c r="EO414" s="4">
        <v>0</v>
      </c>
      <c r="EP414" s="4">
        <v>0</v>
      </c>
      <c r="EQ414" s="4">
        <v>0</v>
      </c>
      <c r="ER414" s="4">
        <v>0</v>
      </c>
      <c r="ES414" s="4">
        <v>0</v>
      </c>
      <c r="ET414" s="4">
        <v>0</v>
      </c>
      <c r="EU414" s="4">
        <v>0</v>
      </c>
      <c r="EV414" s="4">
        <v>0</v>
      </c>
      <c r="EW414" s="4">
        <v>2</v>
      </c>
      <c r="EX414" s="4">
        <v>0</v>
      </c>
      <c r="EY414" s="4">
        <v>1</v>
      </c>
      <c r="EZ414" s="4">
        <v>0</v>
      </c>
      <c r="FA414" s="4">
        <v>0</v>
      </c>
      <c r="FB414" s="4">
        <v>0</v>
      </c>
      <c r="FC414" s="4">
        <v>0</v>
      </c>
      <c r="FD414" s="4">
        <v>0</v>
      </c>
      <c r="FE414" s="4">
        <v>0</v>
      </c>
      <c r="FF414" s="4">
        <v>0</v>
      </c>
      <c r="FG414" s="4">
        <v>0</v>
      </c>
      <c r="FH414" s="4">
        <v>0</v>
      </c>
      <c r="FI414" s="4">
        <v>0</v>
      </c>
      <c r="FJ414" s="4">
        <v>0</v>
      </c>
      <c r="FK414" s="4">
        <v>0</v>
      </c>
      <c r="FL414" s="4">
        <v>0</v>
      </c>
      <c r="FM414" s="4">
        <v>0</v>
      </c>
      <c r="FN414" s="4">
        <v>0</v>
      </c>
      <c r="FO414" s="4">
        <v>0</v>
      </c>
      <c r="FP414" s="4">
        <v>0</v>
      </c>
      <c r="FQ414" s="4">
        <v>0</v>
      </c>
      <c r="FR414" s="4">
        <v>0</v>
      </c>
      <c r="FS414" s="4">
        <v>0</v>
      </c>
      <c r="FT414" s="5">
        <f t="shared" si="12"/>
        <v>54</v>
      </c>
      <c r="FU414" s="5">
        <f t="shared" si="13"/>
        <v>9</v>
      </c>
    </row>
    <row r="415" spans="1:177" x14ac:dyDescent="0.3">
      <c r="A415" s="3" t="s">
        <v>590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3</v>
      </c>
      <c r="L415" s="4">
        <v>0</v>
      </c>
      <c r="M415" s="4">
        <v>1</v>
      </c>
      <c r="N415" s="4">
        <v>0</v>
      </c>
      <c r="O415" s="4">
        <v>9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2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5</v>
      </c>
      <c r="AP415" s="4">
        <v>0</v>
      </c>
      <c r="AQ415" s="4">
        <v>0</v>
      </c>
      <c r="AR415" s="4">
        <v>0</v>
      </c>
      <c r="AS415" s="4">
        <v>1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1</v>
      </c>
      <c r="BM415" s="4">
        <v>0</v>
      </c>
      <c r="BN415" s="4">
        <v>3</v>
      </c>
      <c r="BO415" s="4">
        <v>9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7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8</v>
      </c>
      <c r="CG415" s="4">
        <v>0</v>
      </c>
      <c r="CH415" s="4">
        <v>4</v>
      </c>
      <c r="CI415" s="4">
        <v>0</v>
      </c>
      <c r="CJ415" s="4">
        <v>0</v>
      </c>
      <c r="CK415" s="4">
        <v>0</v>
      </c>
      <c r="CL415" s="4">
        <v>1</v>
      </c>
      <c r="CM415" s="4">
        <v>0</v>
      </c>
      <c r="CN415" s="4">
        <v>0</v>
      </c>
      <c r="CO415" s="4">
        <v>2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1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4">
        <v>0</v>
      </c>
      <c r="DG415" s="4">
        <v>0</v>
      </c>
      <c r="DH415" s="4">
        <v>1</v>
      </c>
      <c r="DI415" s="4">
        <v>0</v>
      </c>
      <c r="DJ415" s="4">
        <v>0</v>
      </c>
      <c r="DK415" s="4">
        <v>0</v>
      </c>
      <c r="DL415" s="4">
        <v>16</v>
      </c>
      <c r="DM415" s="4">
        <v>0</v>
      </c>
      <c r="DN415" s="4">
        <v>0</v>
      </c>
      <c r="DO415" s="4">
        <v>2</v>
      </c>
      <c r="DP415" s="4">
        <v>0</v>
      </c>
      <c r="DQ415" s="4">
        <v>0</v>
      </c>
      <c r="DR415" s="4">
        <v>73</v>
      </c>
      <c r="DS415" s="4">
        <v>0</v>
      </c>
      <c r="DT415" s="4">
        <v>0</v>
      </c>
      <c r="DU415" s="4">
        <v>0</v>
      </c>
      <c r="DV415" s="4">
        <v>0</v>
      </c>
      <c r="DW415" s="4">
        <v>0</v>
      </c>
      <c r="DX415" s="4">
        <v>0</v>
      </c>
      <c r="DY415" s="4">
        <v>0</v>
      </c>
      <c r="DZ415" s="4">
        <v>0</v>
      </c>
      <c r="EA415" s="4">
        <v>0</v>
      </c>
      <c r="EB415" s="4">
        <v>0</v>
      </c>
      <c r="EC415" s="4">
        <v>0</v>
      </c>
      <c r="ED415" s="4">
        <v>3</v>
      </c>
      <c r="EE415" s="4">
        <v>1</v>
      </c>
      <c r="EF415" s="4">
        <v>0</v>
      </c>
      <c r="EG415" s="4">
        <v>14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1</v>
      </c>
      <c r="EN415" s="4">
        <v>0</v>
      </c>
      <c r="EO415" s="4">
        <v>0</v>
      </c>
      <c r="EP415" s="4">
        <v>0</v>
      </c>
      <c r="EQ415" s="4">
        <v>0</v>
      </c>
      <c r="ER415" s="4">
        <v>0</v>
      </c>
      <c r="ES415" s="4">
        <v>0</v>
      </c>
      <c r="ET415" s="4">
        <v>0</v>
      </c>
      <c r="EU415" s="4">
        <v>0</v>
      </c>
      <c r="EV415" s="4">
        <v>0</v>
      </c>
      <c r="EW415" s="4">
        <v>24</v>
      </c>
      <c r="EX415" s="4">
        <v>3</v>
      </c>
      <c r="EY415" s="4">
        <v>0</v>
      </c>
      <c r="EZ415" s="4">
        <v>0</v>
      </c>
      <c r="FA415" s="4">
        <v>0</v>
      </c>
      <c r="FB415" s="4">
        <v>0</v>
      </c>
      <c r="FC415" s="4">
        <v>0</v>
      </c>
      <c r="FD415" s="4">
        <v>0</v>
      </c>
      <c r="FE415" s="4">
        <v>0</v>
      </c>
      <c r="FF415" s="4">
        <v>0</v>
      </c>
      <c r="FG415" s="4">
        <v>0</v>
      </c>
      <c r="FH415" s="4">
        <v>0</v>
      </c>
      <c r="FI415" s="4">
        <v>0</v>
      </c>
      <c r="FJ415" s="4">
        <v>2</v>
      </c>
      <c r="FK415" s="4">
        <v>0</v>
      </c>
      <c r="FL415" s="4">
        <v>0</v>
      </c>
      <c r="FM415" s="4">
        <v>3</v>
      </c>
      <c r="FN415" s="4">
        <v>0</v>
      </c>
      <c r="FO415" s="4">
        <v>0</v>
      </c>
      <c r="FP415" s="4">
        <v>0</v>
      </c>
      <c r="FQ415" s="4">
        <v>0</v>
      </c>
      <c r="FR415" s="4">
        <v>0</v>
      </c>
      <c r="FS415" s="4">
        <v>0</v>
      </c>
      <c r="FT415" s="5">
        <f t="shared" si="12"/>
        <v>200</v>
      </c>
      <c r="FU415" s="5">
        <f t="shared" si="13"/>
        <v>27</v>
      </c>
    </row>
    <row r="416" spans="1:177" x14ac:dyDescent="0.3">
      <c r="A416" s="3" t="s">
        <v>591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1</v>
      </c>
      <c r="AN416" s="4">
        <v>0</v>
      </c>
      <c r="AO416" s="4">
        <v>8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21</v>
      </c>
      <c r="BP416" s="4">
        <v>0</v>
      </c>
      <c r="BQ416" s="4">
        <v>0</v>
      </c>
      <c r="BR416" s="4">
        <v>0</v>
      </c>
      <c r="BS416" s="4">
        <v>0</v>
      </c>
      <c r="BT416" s="4">
        <v>3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1</v>
      </c>
      <c r="CX416" s="4">
        <v>0</v>
      </c>
      <c r="CY416" s="4">
        <v>0</v>
      </c>
      <c r="CZ416" s="4">
        <v>0</v>
      </c>
      <c r="DA416" s="4">
        <v>0</v>
      </c>
      <c r="DB416" s="4">
        <v>0</v>
      </c>
      <c r="DC416" s="4">
        <v>0</v>
      </c>
      <c r="DD416" s="4">
        <v>0</v>
      </c>
      <c r="DE416" s="4">
        <v>0</v>
      </c>
      <c r="DF416" s="4">
        <v>0</v>
      </c>
      <c r="DG416" s="4">
        <v>0</v>
      </c>
      <c r="DH416" s="4">
        <v>0</v>
      </c>
      <c r="DI416" s="4">
        <v>0</v>
      </c>
      <c r="DJ416" s="4">
        <v>0</v>
      </c>
      <c r="DK416" s="4">
        <v>0</v>
      </c>
      <c r="DL416" s="4">
        <v>25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0</v>
      </c>
      <c r="DW416" s="4">
        <v>0</v>
      </c>
      <c r="DX416" s="4">
        <v>0</v>
      </c>
      <c r="DY416" s="4">
        <v>0</v>
      </c>
      <c r="DZ416" s="4">
        <v>0</v>
      </c>
      <c r="EA416" s="4">
        <v>0</v>
      </c>
      <c r="EB416" s="4">
        <v>0</v>
      </c>
      <c r="EC416" s="4">
        <v>0</v>
      </c>
      <c r="ED416" s="4">
        <v>0</v>
      </c>
      <c r="EE416" s="4">
        <v>0</v>
      </c>
      <c r="EF416" s="4">
        <v>0</v>
      </c>
      <c r="EG416" s="4">
        <v>0</v>
      </c>
      <c r="EH416" s="4">
        <v>0</v>
      </c>
      <c r="EI416" s="4">
        <v>0</v>
      </c>
      <c r="EJ416" s="4">
        <v>0</v>
      </c>
      <c r="EK416" s="4">
        <v>0</v>
      </c>
      <c r="EL416" s="4">
        <v>0</v>
      </c>
      <c r="EM416" s="4">
        <v>0</v>
      </c>
      <c r="EN416" s="4">
        <v>0</v>
      </c>
      <c r="EO416" s="4">
        <v>0</v>
      </c>
      <c r="EP416" s="4">
        <v>0</v>
      </c>
      <c r="EQ416" s="4">
        <v>0</v>
      </c>
      <c r="ER416" s="4">
        <v>0</v>
      </c>
      <c r="ES416" s="4">
        <v>0</v>
      </c>
      <c r="ET416" s="4">
        <v>0</v>
      </c>
      <c r="EU416" s="4">
        <v>0</v>
      </c>
      <c r="EV416" s="4">
        <v>0</v>
      </c>
      <c r="EW416" s="4">
        <v>1</v>
      </c>
      <c r="EX416" s="4">
        <v>0</v>
      </c>
      <c r="EY416" s="4">
        <v>0</v>
      </c>
      <c r="EZ416" s="4">
        <v>0</v>
      </c>
      <c r="FA416" s="4">
        <v>0</v>
      </c>
      <c r="FB416" s="4">
        <v>1</v>
      </c>
      <c r="FC416" s="4">
        <v>0</v>
      </c>
      <c r="FD416" s="4">
        <v>0</v>
      </c>
      <c r="FE416" s="4">
        <v>0</v>
      </c>
      <c r="FF416" s="4">
        <v>0</v>
      </c>
      <c r="FG416" s="4">
        <v>0</v>
      </c>
      <c r="FH416" s="4">
        <v>0</v>
      </c>
      <c r="FI416" s="4">
        <v>0</v>
      </c>
      <c r="FJ416" s="4">
        <v>0</v>
      </c>
      <c r="FK416" s="4">
        <v>0</v>
      </c>
      <c r="FL416" s="4">
        <v>0</v>
      </c>
      <c r="FM416" s="4">
        <v>2</v>
      </c>
      <c r="FN416" s="4">
        <v>0</v>
      </c>
      <c r="FO416" s="4">
        <v>0</v>
      </c>
      <c r="FP416" s="4">
        <v>0</v>
      </c>
      <c r="FQ416" s="4">
        <v>0</v>
      </c>
      <c r="FR416" s="4">
        <v>0</v>
      </c>
      <c r="FS416" s="4">
        <v>0</v>
      </c>
      <c r="FT416" s="5">
        <f t="shared" si="12"/>
        <v>63</v>
      </c>
      <c r="FU416" s="5">
        <f t="shared" si="13"/>
        <v>9</v>
      </c>
    </row>
    <row r="417" spans="1:177" x14ac:dyDescent="0.3">
      <c r="A417" s="3" t="s">
        <v>592</v>
      </c>
      <c r="B417" s="4">
        <v>0</v>
      </c>
      <c r="C417" s="4">
        <v>0</v>
      </c>
      <c r="D417" s="4">
        <v>0</v>
      </c>
      <c r="E417" s="4">
        <v>2</v>
      </c>
      <c r="F417" s="4">
        <v>0</v>
      </c>
      <c r="G417" s="4">
        <v>3</v>
      </c>
      <c r="H417" s="4">
        <v>0</v>
      </c>
      <c r="I417" s="4">
        <v>1</v>
      </c>
      <c r="J417" s="4">
        <v>0</v>
      </c>
      <c r="K417" s="4">
        <v>2</v>
      </c>
      <c r="L417" s="4">
        <v>0</v>
      </c>
      <c r="M417" s="4">
        <v>7</v>
      </c>
      <c r="N417" s="4">
        <v>0</v>
      </c>
      <c r="O417" s="4">
        <v>23</v>
      </c>
      <c r="P417" s="4">
        <v>5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1</v>
      </c>
      <c r="X417" s="4">
        <v>11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1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1</v>
      </c>
      <c r="AK417" s="4">
        <v>24</v>
      </c>
      <c r="AL417" s="4">
        <v>0</v>
      </c>
      <c r="AM417" s="4">
        <v>3</v>
      </c>
      <c r="AN417" s="4">
        <v>0</v>
      </c>
      <c r="AO417" s="4">
        <v>10</v>
      </c>
      <c r="AP417" s="4">
        <v>1</v>
      </c>
      <c r="AQ417" s="4">
        <v>0</v>
      </c>
      <c r="AR417" s="4">
        <v>0</v>
      </c>
      <c r="AS417" s="4">
        <v>5</v>
      </c>
      <c r="AT417" s="4">
        <v>0</v>
      </c>
      <c r="AU417" s="4">
        <v>0</v>
      </c>
      <c r="AV417" s="4">
        <v>68</v>
      </c>
      <c r="AW417" s="4">
        <v>0</v>
      </c>
      <c r="AX417" s="4">
        <v>0</v>
      </c>
      <c r="AY417" s="4">
        <v>1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3</v>
      </c>
      <c r="BI417" s="4">
        <v>2</v>
      </c>
      <c r="BJ417" s="4">
        <v>2</v>
      </c>
      <c r="BK417" s="4">
        <v>0</v>
      </c>
      <c r="BL417" s="4">
        <v>0</v>
      </c>
      <c r="BM417" s="4">
        <v>0</v>
      </c>
      <c r="BN417" s="4">
        <v>7</v>
      </c>
      <c r="BO417" s="4">
        <v>30</v>
      </c>
      <c r="BP417" s="4">
        <v>0</v>
      </c>
      <c r="BQ417" s="4">
        <v>1</v>
      </c>
      <c r="BR417" s="4">
        <v>0</v>
      </c>
      <c r="BS417" s="4">
        <v>0</v>
      </c>
      <c r="BT417" s="4">
        <v>2</v>
      </c>
      <c r="BU417" s="4">
        <v>0</v>
      </c>
      <c r="BV417" s="4">
        <v>0</v>
      </c>
      <c r="BW417" s="4">
        <v>0</v>
      </c>
      <c r="BX417" s="4">
        <v>12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1</v>
      </c>
      <c r="CE417" s="4">
        <v>1</v>
      </c>
      <c r="CF417" s="4">
        <v>12</v>
      </c>
      <c r="CG417" s="4">
        <v>0</v>
      </c>
      <c r="CH417" s="4">
        <v>2</v>
      </c>
      <c r="CI417" s="4">
        <v>0</v>
      </c>
      <c r="CJ417" s="4">
        <v>0</v>
      </c>
      <c r="CK417" s="4">
        <v>0</v>
      </c>
      <c r="CL417" s="4">
        <v>1</v>
      </c>
      <c r="CM417" s="4">
        <v>0</v>
      </c>
      <c r="CN417" s="4">
        <v>0</v>
      </c>
      <c r="CO417" s="4">
        <v>6</v>
      </c>
      <c r="CP417" s="4">
        <v>0</v>
      </c>
      <c r="CQ417" s="4">
        <v>0</v>
      </c>
      <c r="CR417" s="4">
        <v>0</v>
      </c>
      <c r="CS417" s="4">
        <v>0</v>
      </c>
      <c r="CT417" s="4">
        <v>3</v>
      </c>
      <c r="CU417" s="4">
        <v>1</v>
      </c>
      <c r="CV417" s="4">
        <v>1</v>
      </c>
      <c r="CW417" s="4">
        <v>2</v>
      </c>
      <c r="CX417" s="4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1</v>
      </c>
      <c r="DF417" s="4">
        <v>1</v>
      </c>
      <c r="DG417" s="4">
        <v>0</v>
      </c>
      <c r="DH417" s="4">
        <v>44</v>
      </c>
      <c r="DI417" s="4">
        <v>0</v>
      </c>
      <c r="DJ417" s="4">
        <v>0</v>
      </c>
      <c r="DK417" s="4">
        <v>0</v>
      </c>
      <c r="DL417" s="4">
        <v>16</v>
      </c>
      <c r="DM417" s="4">
        <v>0</v>
      </c>
      <c r="DN417" s="4">
        <v>1</v>
      </c>
      <c r="DO417" s="4">
        <v>3</v>
      </c>
      <c r="DP417" s="4">
        <v>0</v>
      </c>
      <c r="DQ417" s="4">
        <v>0</v>
      </c>
      <c r="DR417" s="4">
        <v>136</v>
      </c>
      <c r="DS417" s="4">
        <v>0</v>
      </c>
      <c r="DT417" s="4">
        <v>0</v>
      </c>
      <c r="DU417" s="4">
        <v>0</v>
      </c>
      <c r="DV417" s="4">
        <v>0</v>
      </c>
      <c r="DW417" s="4">
        <v>2</v>
      </c>
      <c r="DX417" s="4">
        <v>1</v>
      </c>
      <c r="DY417" s="4">
        <v>0</v>
      </c>
      <c r="DZ417" s="4">
        <v>1</v>
      </c>
      <c r="EA417" s="4">
        <v>0</v>
      </c>
      <c r="EB417" s="4">
        <v>0</v>
      </c>
      <c r="EC417" s="4">
        <v>0</v>
      </c>
      <c r="ED417" s="4">
        <v>0</v>
      </c>
      <c r="EE417" s="4">
        <v>8</v>
      </c>
      <c r="EF417" s="4">
        <v>0</v>
      </c>
      <c r="EG417" s="4">
        <v>9</v>
      </c>
      <c r="EH417" s="4">
        <v>0</v>
      </c>
      <c r="EI417" s="4">
        <v>0</v>
      </c>
      <c r="EJ417" s="4">
        <v>0</v>
      </c>
      <c r="EK417" s="4">
        <v>1</v>
      </c>
      <c r="EL417" s="4">
        <v>5</v>
      </c>
      <c r="EM417" s="4">
        <v>1</v>
      </c>
      <c r="EN417" s="4">
        <v>0</v>
      </c>
      <c r="EO417" s="4">
        <v>1</v>
      </c>
      <c r="EP417" s="4">
        <v>0</v>
      </c>
      <c r="EQ417" s="4">
        <v>0</v>
      </c>
      <c r="ER417" s="4">
        <v>1</v>
      </c>
      <c r="ES417" s="4">
        <v>1</v>
      </c>
      <c r="ET417" s="4">
        <v>0</v>
      </c>
      <c r="EU417" s="4">
        <v>4</v>
      </c>
      <c r="EV417" s="4">
        <v>0</v>
      </c>
      <c r="EW417" s="4">
        <v>50</v>
      </c>
      <c r="EX417" s="4">
        <v>5</v>
      </c>
      <c r="EY417" s="4">
        <v>1</v>
      </c>
      <c r="EZ417" s="4">
        <v>0</v>
      </c>
      <c r="FA417" s="4">
        <v>0</v>
      </c>
      <c r="FB417" s="4">
        <v>0</v>
      </c>
      <c r="FC417" s="4">
        <v>0</v>
      </c>
      <c r="FD417" s="4">
        <v>0</v>
      </c>
      <c r="FE417" s="4">
        <v>0</v>
      </c>
      <c r="FF417" s="4">
        <v>14</v>
      </c>
      <c r="FG417" s="4">
        <v>0</v>
      </c>
      <c r="FH417" s="4">
        <v>0</v>
      </c>
      <c r="FI417" s="4">
        <v>0</v>
      </c>
      <c r="FJ417" s="4">
        <v>9</v>
      </c>
      <c r="FK417" s="4">
        <v>0</v>
      </c>
      <c r="FL417" s="4">
        <v>0</v>
      </c>
      <c r="FM417" s="4">
        <v>11</v>
      </c>
      <c r="FN417" s="4">
        <v>0</v>
      </c>
      <c r="FO417" s="4">
        <v>0</v>
      </c>
      <c r="FP417" s="4">
        <v>0</v>
      </c>
      <c r="FQ417" s="4">
        <v>0</v>
      </c>
      <c r="FR417" s="4">
        <v>0</v>
      </c>
      <c r="FS417" s="4">
        <v>0</v>
      </c>
      <c r="FT417" s="5">
        <f t="shared" si="12"/>
        <v>585</v>
      </c>
      <c r="FU417" s="5">
        <f t="shared" si="13"/>
        <v>61</v>
      </c>
    </row>
    <row r="418" spans="1:177" x14ac:dyDescent="0.3">
      <c r="A418" s="3" t="s">
        <v>593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4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4">
        <v>0</v>
      </c>
      <c r="DG418" s="4">
        <v>0</v>
      </c>
      <c r="DH418" s="4">
        <v>0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4">
        <v>0</v>
      </c>
      <c r="DS418" s="4">
        <v>0</v>
      </c>
      <c r="DT418" s="4">
        <v>0</v>
      </c>
      <c r="DU418" s="4">
        <v>0</v>
      </c>
      <c r="DV418" s="4">
        <v>0</v>
      </c>
      <c r="DW418" s="4">
        <v>0</v>
      </c>
      <c r="DX418" s="4">
        <v>0</v>
      </c>
      <c r="DY418" s="4">
        <v>0</v>
      </c>
      <c r="DZ418" s="4">
        <v>0</v>
      </c>
      <c r="EA418" s="4">
        <v>0</v>
      </c>
      <c r="EB418" s="4">
        <v>0</v>
      </c>
      <c r="EC418" s="4">
        <v>0</v>
      </c>
      <c r="ED418" s="4">
        <v>0</v>
      </c>
      <c r="EE418" s="4">
        <v>0</v>
      </c>
      <c r="EF418" s="4">
        <v>0</v>
      </c>
      <c r="EG418" s="4">
        <v>0</v>
      </c>
      <c r="EH418" s="4">
        <v>0</v>
      </c>
      <c r="EI418" s="4">
        <v>0</v>
      </c>
      <c r="EJ418" s="4">
        <v>0</v>
      </c>
      <c r="EK418" s="4">
        <v>0</v>
      </c>
      <c r="EL418" s="4">
        <v>0</v>
      </c>
      <c r="EM418" s="4">
        <v>0</v>
      </c>
      <c r="EN418" s="4">
        <v>0</v>
      </c>
      <c r="EO418" s="4">
        <v>0</v>
      </c>
      <c r="EP418" s="4">
        <v>0</v>
      </c>
      <c r="EQ418" s="4">
        <v>0</v>
      </c>
      <c r="ER418" s="4">
        <v>0</v>
      </c>
      <c r="ES418" s="4">
        <v>0</v>
      </c>
      <c r="ET418" s="4">
        <v>0</v>
      </c>
      <c r="EU418" s="4">
        <v>0</v>
      </c>
      <c r="EV418" s="4">
        <v>0</v>
      </c>
      <c r="EW418" s="4">
        <v>0</v>
      </c>
      <c r="EX418" s="4">
        <v>0</v>
      </c>
      <c r="EY418" s="4">
        <v>0</v>
      </c>
      <c r="EZ418" s="4">
        <v>0</v>
      </c>
      <c r="FA418" s="4">
        <v>0</v>
      </c>
      <c r="FB418" s="4">
        <v>0</v>
      </c>
      <c r="FC418" s="4">
        <v>0</v>
      </c>
      <c r="FD418" s="4">
        <v>0</v>
      </c>
      <c r="FE418" s="4">
        <v>0</v>
      </c>
      <c r="FF418" s="4">
        <v>0</v>
      </c>
      <c r="FG418" s="4">
        <v>0</v>
      </c>
      <c r="FH418" s="4">
        <v>0</v>
      </c>
      <c r="FI418" s="4">
        <v>0</v>
      </c>
      <c r="FJ418" s="4">
        <v>0</v>
      </c>
      <c r="FK418" s="4">
        <v>0</v>
      </c>
      <c r="FL418" s="4">
        <v>0</v>
      </c>
      <c r="FM418" s="4">
        <v>0</v>
      </c>
      <c r="FN418" s="4">
        <v>0</v>
      </c>
      <c r="FO418" s="4">
        <v>0</v>
      </c>
      <c r="FP418" s="4">
        <v>0</v>
      </c>
      <c r="FQ418" s="4">
        <v>0</v>
      </c>
      <c r="FR418" s="4">
        <v>0</v>
      </c>
      <c r="FS418" s="4">
        <v>0</v>
      </c>
      <c r="FT418" s="5">
        <f t="shared" si="12"/>
        <v>4</v>
      </c>
      <c r="FU418" s="5">
        <f t="shared" si="13"/>
        <v>1</v>
      </c>
    </row>
    <row r="419" spans="1:177" x14ac:dyDescent="0.3">
      <c r="A419" s="3" t="s">
        <v>594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16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7</v>
      </c>
      <c r="AN419" s="4">
        <v>0</v>
      </c>
      <c r="AO419" s="4">
        <v>16</v>
      </c>
      <c r="AP419" s="4">
        <v>0</v>
      </c>
      <c r="AQ419" s="4">
        <v>0</v>
      </c>
      <c r="AR419" s="4">
        <v>0</v>
      </c>
      <c r="AS419" s="4">
        <v>1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2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2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7</v>
      </c>
      <c r="BO419" s="4">
        <v>48</v>
      </c>
      <c r="BP419" s="4">
        <v>0</v>
      </c>
      <c r="BQ419" s="4">
        <v>0</v>
      </c>
      <c r="BR419" s="4">
        <v>0</v>
      </c>
      <c r="BS419" s="4">
        <v>0</v>
      </c>
      <c r="BT419" s="4">
        <v>16</v>
      </c>
      <c r="BU419" s="4">
        <v>0</v>
      </c>
      <c r="BV419" s="4">
        <v>0</v>
      </c>
      <c r="BW419" s="4">
        <v>0</v>
      </c>
      <c r="BX419" s="4">
        <v>2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2</v>
      </c>
      <c r="CG419" s="4">
        <v>0</v>
      </c>
      <c r="CH419" s="4">
        <v>2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7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 s="4">
        <v>0</v>
      </c>
      <c r="DJ419" s="4">
        <v>0</v>
      </c>
      <c r="DK419" s="4">
        <v>0</v>
      </c>
      <c r="DL419" s="4">
        <v>38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4">
        <v>19</v>
      </c>
      <c r="DS419" s="4">
        <v>0</v>
      </c>
      <c r="DT419" s="4">
        <v>0</v>
      </c>
      <c r="DU419" s="4">
        <v>0</v>
      </c>
      <c r="DV419" s="4">
        <v>0</v>
      </c>
      <c r="DW419" s="4">
        <v>0</v>
      </c>
      <c r="DX419" s="4">
        <v>0</v>
      </c>
      <c r="DY419" s="4">
        <v>0</v>
      </c>
      <c r="DZ419" s="4">
        <v>0</v>
      </c>
      <c r="EA419" s="4">
        <v>0</v>
      </c>
      <c r="EB419" s="4">
        <v>0</v>
      </c>
      <c r="EC419" s="4">
        <v>0</v>
      </c>
      <c r="ED419" s="4">
        <v>0</v>
      </c>
      <c r="EE419" s="4">
        <v>0</v>
      </c>
      <c r="EF419" s="4">
        <v>0</v>
      </c>
      <c r="EG419" s="4">
        <v>2</v>
      </c>
      <c r="EH419" s="4">
        <v>0</v>
      </c>
      <c r="EI419" s="4">
        <v>0</v>
      </c>
      <c r="EJ419" s="4">
        <v>0</v>
      </c>
      <c r="EK419" s="4">
        <v>0</v>
      </c>
      <c r="EL419" s="4">
        <v>1</v>
      </c>
      <c r="EM419" s="4">
        <v>0</v>
      </c>
      <c r="EN419" s="4">
        <v>0</v>
      </c>
      <c r="EO419" s="4">
        <v>0</v>
      </c>
      <c r="EP419" s="4">
        <v>0</v>
      </c>
      <c r="EQ419" s="4">
        <v>0</v>
      </c>
      <c r="ER419" s="4">
        <v>0</v>
      </c>
      <c r="ES419" s="4">
        <v>0</v>
      </c>
      <c r="ET419" s="4">
        <v>0</v>
      </c>
      <c r="EU419" s="4">
        <v>1</v>
      </c>
      <c r="EV419" s="4">
        <v>0</v>
      </c>
      <c r="EW419" s="4">
        <v>3</v>
      </c>
      <c r="EX419" s="4">
        <v>0</v>
      </c>
      <c r="EY419" s="4">
        <v>0</v>
      </c>
      <c r="EZ419" s="4">
        <v>0</v>
      </c>
      <c r="FA419" s="4">
        <v>0</v>
      </c>
      <c r="FB419" s="4">
        <v>1</v>
      </c>
      <c r="FC419" s="4">
        <v>0</v>
      </c>
      <c r="FD419" s="4">
        <v>0</v>
      </c>
      <c r="FE419" s="4">
        <v>0</v>
      </c>
      <c r="FF419" s="4">
        <v>0</v>
      </c>
      <c r="FG419" s="4">
        <v>0</v>
      </c>
      <c r="FH419" s="4">
        <v>0</v>
      </c>
      <c r="FI419" s="4">
        <v>0</v>
      </c>
      <c r="FJ419" s="4">
        <v>0</v>
      </c>
      <c r="FK419" s="4">
        <v>0</v>
      </c>
      <c r="FL419" s="4">
        <v>0</v>
      </c>
      <c r="FM419" s="4">
        <v>38</v>
      </c>
      <c r="FN419" s="4">
        <v>0</v>
      </c>
      <c r="FO419" s="4">
        <v>0</v>
      </c>
      <c r="FP419" s="4">
        <v>0</v>
      </c>
      <c r="FQ419" s="4">
        <v>0</v>
      </c>
      <c r="FR419" s="4">
        <v>0</v>
      </c>
      <c r="FS419" s="4">
        <v>0</v>
      </c>
      <c r="FT419" s="5">
        <f t="shared" si="12"/>
        <v>232</v>
      </c>
      <c r="FU419" s="5">
        <f t="shared" si="13"/>
        <v>22</v>
      </c>
    </row>
    <row r="420" spans="1:177" x14ac:dyDescent="0.3">
      <c r="A420" s="3" t="s">
        <v>595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5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2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1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1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1</v>
      </c>
      <c r="BO420" s="4">
        <v>2</v>
      </c>
      <c r="BP420" s="4">
        <v>1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0</v>
      </c>
      <c r="DK420" s="4">
        <v>0</v>
      </c>
      <c r="DL420" s="4">
        <v>7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  <c r="DV420" s="4">
        <v>0</v>
      </c>
      <c r="DW420" s="4">
        <v>0</v>
      </c>
      <c r="DX420" s="4">
        <v>0</v>
      </c>
      <c r="DY420" s="4">
        <v>0</v>
      </c>
      <c r="DZ420" s="4">
        <v>0</v>
      </c>
      <c r="EA420" s="4">
        <v>0</v>
      </c>
      <c r="EB420" s="4">
        <v>0</v>
      </c>
      <c r="EC420" s="4">
        <v>0</v>
      </c>
      <c r="ED420" s="4">
        <v>0</v>
      </c>
      <c r="EE420" s="4">
        <v>0</v>
      </c>
      <c r="EF420" s="4">
        <v>0</v>
      </c>
      <c r="EG420" s="4">
        <v>0</v>
      </c>
      <c r="EH420" s="4">
        <v>0</v>
      </c>
      <c r="EI420" s="4">
        <v>0</v>
      </c>
      <c r="EJ420" s="4">
        <v>0</v>
      </c>
      <c r="EK420" s="4">
        <v>0</v>
      </c>
      <c r="EL420" s="4">
        <v>0</v>
      </c>
      <c r="EM420" s="4">
        <v>0</v>
      </c>
      <c r="EN420" s="4">
        <v>0</v>
      </c>
      <c r="EO420" s="4">
        <v>0</v>
      </c>
      <c r="EP420" s="4">
        <v>0</v>
      </c>
      <c r="EQ420" s="4">
        <v>0</v>
      </c>
      <c r="ER420" s="4">
        <v>0</v>
      </c>
      <c r="ES420" s="4">
        <v>0</v>
      </c>
      <c r="ET420" s="4">
        <v>0</v>
      </c>
      <c r="EU420" s="4">
        <v>0</v>
      </c>
      <c r="EV420" s="4">
        <v>0</v>
      </c>
      <c r="EW420" s="4">
        <v>0</v>
      </c>
      <c r="EX420" s="4">
        <v>0</v>
      </c>
      <c r="EY420" s="4">
        <v>0</v>
      </c>
      <c r="EZ420" s="4">
        <v>0</v>
      </c>
      <c r="FA420" s="4">
        <v>0</v>
      </c>
      <c r="FB420" s="4">
        <v>0</v>
      </c>
      <c r="FC420" s="4">
        <v>0</v>
      </c>
      <c r="FD420" s="4">
        <v>0</v>
      </c>
      <c r="FE420" s="4">
        <v>0</v>
      </c>
      <c r="FF420" s="4">
        <v>0</v>
      </c>
      <c r="FG420" s="4">
        <v>0</v>
      </c>
      <c r="FH420" s="4">
        <v>0</v>
      </c>
      <c r="FI420" s="4">
        <v>0</v>
      </c>
      <c r="FJ420" s="4">
        <v>0</v>
      </c>
      <c r="FK420" s="4">
        <v>0</v>
      </c>
      <c r="FL420" s="4">
        <v>0</v>
      </c>
      <c r="FM420" s="4">
        <v>7</v>
      </c>
      <c r="FN420" s="4">
        <v>0</v>
      </c>
      <c r="FO420" s="4">
        <v>0</v>
      </c>
      <c r="FP420" s="4">
        <v>0</v>
      </c>
      <c r="FQ420" s="4">
        <v>0</v>
      </c>
      <c r="FR420" s="4">
        <v>0</v>
      </c>
      <c r="FS420" s="4">
        <v>0</v>
      </c>
      <c r="FT420" s="5">
        <f t="shared" si="12"/>
        <v>27</v>
      </c>
      <c r="FU420" s="5">
        <f t="shared" si="13"/>
        <v>9</v>
      </c>
    </row>
    <row r="421" spans="1:177" x14ac:dyDescent="0.3">
      <c r="A421" s="3" t="s">
        <v>596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  <c r="K421" s="4">
        <v>0</v>
      </c>
      <c r="L421" s="4">
        <v>0</v>
      </c>
      <c r="M421" s="4">
        <v>5</v>
      </c>
      <c r="N421" s="4">
        <v>0</v>
      </c>
      <c r="O421" s="4">
        <v>7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2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1</v>
      </c>
      <c r="AK421" s="4">
        <v>16</v>
      </c>
      <c r="AL421" s="4">
        <v>0</v>
      </c>
      <c r="AM421" s="4">
        <v>8</v>
      </c>
      <c r="AN421" s="4">
        <v>0</v>
      </c>
      <c r="AO421" s="4">
        <v>3</v>
      </c>
      <c r="AP421" s="4">
        <v>1</v>
      </c>
      <c r="AQ421" s="4">
        <v>0</v>
      </c>
      <c r="AR421" s="4">
        <v>0</v>
      </c>
      <c r="AS421" s="4">
        <v>1</v>
      </c>
      <c r="AT421" s="4">
        <v>0</v>
      </c>
      <c r="AU421" s="4">
        <v>0</v>
      </c>
      <c r="AV421" s="4">
        <v>51</v>
      </c>
      <c r="AW421" s="4">
        <v>0</v>
      </c>
      <c r="AX421" s="4">
        <v>0</v>
      </c>
      <c r="AY421" s="4">
        <v>1</v>
      </c>
      <c r="AZ421" s="4">
        <v>0</v>
      </c>
      <c r="BA421" s="4">
        <v>0</v>
      </c>
      <c r="BB421" s="4">
        <v>0</v>
      </c>
      <c r="BC421" s="4">
        <v>1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4</v>
      </c>
      <c r="BO421" s="4">
        <v>61</v>
      </c>
      <c r="BP421" s="4">
        <v>0</v>
      </c>
      <c r="BQ421" s="4">
        <v>5</v>
      </c>
      <c r="BR421" s="4">
        <v>0</v>
      </c>
      <c r="BS421" s="4">
        <v>0</v>
      </c>
      <c r="BT421" s="4">
        <v>16</v>
      </c>
      <c r="BU421" s="4">
        <v>0</v>
      </c>
      <c r="BV421" s="4">
        <v>0</v>
      </c>
      <c r="BW421" s="4">
        <v>0</v>
      </c>
      <c r="BX421" s="4">
        <v>8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3</v>
      </c>
      <c r="CG421" s="4">
        <v>0</v>
      </c>
      <c r="CH421" s="4">
        <v>1</v>
      </c>
      <c r="CI421" s="4">
        <v>0</v>
      </c>
      <c r="CJ421" s="4">
        <v>0</v>
      </c>
      <c r="CK421" s="4">
        <v>2</v>
      </c>
      <c r="CL421" s="4">
        <v>0</v>
      </c>
      <c r="CM421" s="4">
        <v>0</v>
      </c>
      <c r="CN421" s="4">
        <v>0</v>
      </c>
      <c r="CO421" s="4">
        <v>2</v>
      </c>
      <c r="CP421" s="4">
        <v>0</v>
      </c>
      <c r="CQ421" s="4">
        <v>0</v>
      </c>
      <c r="CR421" s="4">
        <v>0</v>
      </c>
      <c r="CS421" s="4">
        <v>0</v>
      </c>
      <c r="CT421" s="4">
        <v>1</v>
      </c>
      <c r="CU421" s="4">
        <v>0</v>
      </c>
      <c r="CV421" s="4">
        <v>0</v>
      </c>
      <c r="CW421" s="4">
        <v>2</v>
      </c>
      <c r="CX421" s="4">
        <v>0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1</v>
      </c>
      <c r="DF421" s="4">
        <v>0</v>
      </c>
      <c r="DG421" s="4">
        <v>0</v>
      </c>
      <c r="DH421" s="4">
        <v>5</v>
      </c>
      <c r="DI421" s="4">
        <v>0</v>
      </c>
      <c r="DJ421" s="4">
        <v>0</v>
      </c>
      <c r="DK421" s="4">
        <v>0</v>
      </c>
      <c r="DL421" s="4">
        <v>67</v>
      </c>
      <c r="DM421" s="4">
        <v>0</v>
      </c>
      <c r="DN421" s="4">
        <v>0</v>
      </c>
      <c r="DO421" s="4">
        <v>1</v>
      </c>
      <c r="DP421" s="4">
        <v>0</v>
      </c>
      <c r="DQ421" s="4">
        <v>0</v>
      </c>
      <c r="DR421" s="4">
        <v>32</v>
      </c>
      <c r="DS421" s="4">
        <v>1</v>
      </c>
      <c r="DT421" s="4">
        <v>0</v>
      </c>
      <c r="DU421" s="4">
        <v>0</v>
      </c>
      <c r="DV421" s="4">
        <v>0</v>
      </c>
      <c r="DW421" s="4">
        <v>5</v>
      </c>
      <c r="DX421" s="4">
        <v>2</v>
      </c>
      <c r="DY421" s="4">
        <v>0</v>
      </c>
      <c r="DZ421" s="4">
        <v>0</v>
      </c>
      <c r="EA421" s="4">
        <v>0</v>
      </c>
      <c r="EB421" s="4">
        <v>0</v>
      </c>
      <c r="EC421" s="4">
        <v>0</v>
      </c>
      <c r="ED421" s="4">
        <v>4</v>
      </c>
      <c r="EE421" s="4">
        <v>0</v>
      </c>
      <c r="EF421" s="4">
        <v>0</v>
      </c>
      <c r="EG421" s="4">
        <v>3</v>
      </c>
      <c r="EH421" s="4">
        <v>0</v>
      </c>
      <c r="EI421" s="4">
        <v>0</v>
      </c>
      <c r="EJ421" s="4">
        <v>0</v>
      </c>
      <c r="EK421" s="4">
        <v>0</v>
      </c>
      <c r="EL421" s="4">
        <v>1</v>
      </c>
      <c r="EM421" s="4">
        <v>0</v>
      </c>
      <c r="EN421" s="4">
        <v>0</v>
      </c>
      <c r="EO421" s="4">
        <v>0</v>
      </c>
      <c r="EP421" s="4">
        <v>0</v>
      </c>
      <c r="EQ421" s="4">
        <v>0</v>
      </c>
      <c r="ER421" s="4">
        <v>0</v>
      </c>
      <c r="ES421" s="4">
        <v>0</v>
      </c>
      <c r="ET421" s="4">
        <v>0</v>
      </c>
      <c r="EU421" s="4">
        <v>2</v>
      </c>
      <c r="EV421" s="4">
        <v>0</v>
      </c>
      <c r="EW421" s="4">
        <v>22</v>
      </c>
      <c r="EX421" s="4">
        <v>2</v>
      </c>
      <c r="EY421" s="4">
        <v>0</v>
      </c>
      <c r="EZ421" s="4">
        <v>0</v>
      </c>
      <c r="FA421" s="4">
        <v>0</v>
      </c>
      <c r="FB421" s="4">
        <v>1</v>
      </c>
      <c r="FC421" s="4">
        <v>0</v>
      </c>
      <c r="FD421" s="4">
        <v>1</v>
      </c>
      <c r="FE421" s="4">
        <v>0</v>
      </c>
      <c r="FF421" s="4">
        <v>8</v>
      </c>
      <c r="FG421" s="4">
        <v>0</v>
      </c>
      <c r="FH421" s="4">
        <v>0</v>
      </c>
      <c r="FI421" s="4">
        <v>0</v>
      </c>
      <c r="FJ421" s="4">
        <v>5</v>
      </c>
      <c r="FK421" s="4">
        <v>0</v>
      </c>
      <c r="FL421" s="4">
        <v>0</v>
      </c>
      <c r="FM421" s="4">
        <v>7</v>
      </c>
      <c r="FN421" s="4">
        <v>0</v>
      </c>
      <c r="FO421" s="4">
        <v>0</v>
      </c>
      <c r="FP421" s="4">
        <v>0</v>
      </c>
      <c r="FQ421" s="4">
        <v>0</v>
      </c>
      <c r="FR421" s="4">
        <v>0</v>
      </c>
      <c r="FS421" s="4">
        <v>0</v>
      </c>
      <c r="FT421" s="5">
        <f t="shared" si="12"/>
        <v>375</v>
      </c>
      <c r="FU421" s="5">
        <f t="shared" si="13"/>
        <v>44</v>
      </c>
    </row>
    <row r="422" spans="1:177" x14ac:dyDescent="0.3">
      <c r="A422" s="3" t="s">
        <v>597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1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3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1</v>
      </c>
      <c r="BO422" s="4">
        <v>6</v>
      </c>
      <c r="BP422" s="4">
        <v>0</v>
      </c>
      <c r="BQ422" s="4">
        <v>0</v>
      </c>
      <c r="BR422" s="4">
        <v>0</v>
      </c>
      <c r="BS422" s="4">
        <v>0</v>
      </c>
      <c r="BT422" s="4">
        <v>1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5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4">
        <v>0</v>
      </c>
      <c r="DG422" s="4">
        <v>0</v>
      </c>
      <c r="DH422" s="4">
        <v>0</v>
      </c>
      <c r="DI422" s="4">
        <v>0</v>
      </c>
      <c r="DJ422" s="4">
        <v>0</v>
      </c>
      <c r="DK422" s="4">
        <v>0</v>
      </c>
      <c r="DL422" s="4">
        <v>1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4">
        <v>1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 s="4">
        <v>0</v>
      </c>
      <c r="DZ422" s="4">
        <v>0</v>
      </c>
      <c r="EA422" s="4">
        <v>0</v>
      </c>
      <c r="EB422" s="4">
        <v>0</v>
      </c>
      <c r="EC422" s="4">
        <v>0</v>
      </c>
      <c r="ED422" s="4">
        <v>0</v>
      </c>
      <c r="EE422" s="4">
        <v>0</v>
      </c>
      <c r="EF422" s="4">
        <v>0</v>
      </c>
      <c r="EG422" s="4">
        <v>0</v>
      </c>
      <c r="EH422" s="4">
        <v>0</v>
      </c>
      <c r="EI422" s="4">
        <v>0</v>
      </c>
      <c r="EJ422" s="4">
        <v>0</v>
      </c>
      <c r="EK422" s="4">
        <v>0</v>
      </c>
      <c r="EL422" s="4">
        <v>0</v>
      </c>
      <c r="EM422" s="4">
        <v>0</v>
      </c>
      <c r="EN422" s="4">
        <v>0</v>
      </c>
      <c r="EO422" s="4">
        <v>0</v>
      </c>
      <c r="EP422" s="4">
        <v>0</v>
      </c>
      <c r="EQ422" s="4">
        <v>0</v>
      </c>
      <c r="ER422" s="4">
        <v>0</v>
      </c>
      <c r="ES422" s="4">
        <v>0</v>
      </c>
      <c r="ET422" s="4">
        <v>0</v>
      </c>
      <c r="EU422" s="4">
        <v>0</v>
      </c>
      <c r="EV422" s="4">
        <v>0</v>
      </c>
      <c r="EW422" s="4">
        <v>1</v>
      </c>
      <c r="EX422" s="4">
        <v>0</v>
      </c>
      <c r="EY422" s="4">
        <v>0</v>
      </c>
      <c r="EZ422" s="4">
        <v>0</v>
      </c>
      <c r="FA422" s="4">
        <v>0</v>
      </c>
      <c r="FB422" s="4">
        <v>0</v>
      </c>
      <c r="FC422" s="4">
        <v>0</v>
      </c>
      <c r="FD422" s="4">
        <v>0</v>
      </c>
      <c r="FE422" s="4">
        <v>0</v>
      </c>
      <c r="FF422" s="4">
        <v>0</v>
      </c>
      <c r="FG422" s="4">
        <v>0</v>
      </c>
      <c r="FH422" s="4">
        <v>0</v>
      </c>
      <c r="FI422" s="4">
        <v>0</v>
      </c>
      <c r="FJ422" s="4">
        <v>0</v>
      </c>
      <c r="FK422" s="4">
        <v>0</v>
      </c>
      <c r="FL422" s="4">
        <v>0</v>
      </c>
      <c r="FM422" s="4">
        <v>0</v>
      </c>
      <c r="FN422" s="4">
        <v>0</v>
      </c>
      <c r="FO422" s="4">
        <v>0</v>
      </c>
      <c r="FP422" s="4">
        <v>0</v>
      </c>
      <c r="FQ422" s="4">
        <v>0</v>
      </c>
      <c r="FR422" s="4">
        <v>0</v>
      </c>
      <c r="FS422" s="4">
        <v>0</v>
      </c>
      <c r="FT422" s="5">
        <f t="shared" si="12"/>
        <v>20</v>
      </c>
      <c r="FU422" s="5">
        <f t="shared" si="13"/>
        <v>9</v>
      </c>
    </row>
    <row r="423" spans="1:177" x14ac:dyDescent="0.3">
      <c r="A423" s="3" t="s">
        <v>598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47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11</v>
      </c>
      <c r="AN423" s="4">
        <v>2</v>
      </c>
      <c r="AO423" s="4">
        <v>26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53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1</v>
      </c>
      <c r="BD423" s="4">
        <v>0</v>
      </c>
      <c r="BE423" s="4">
        <v>0</v>
      </c>
      <c r="BF423" s="4">
        <v>0</v>
      </c>
      <c r="BG423" s="4">
        <v>0</v>
      </c>
      <c r="BH423" s="4">
        <v>2</v>
      </c>
      <c r="BI423" s="4">
        <v>0</v>
      </c>
      <c r="BJ423" s="4">
        <v>0</v>
      </c>
      <c r="BK423" s="4">
        <v>0</v>
      </c>
      <c r="BL423" s="4">
        <v>2</v>
      </c>
      <c r="BM423" s="4">
        <v>0</v>
      </c>
      <c r="BN423" s="4">
        <v>9</v>
      </c>
      <c r="BO423" s="4">
        <v>20</v>
      </c>
      <c r="BP423" s="4">
        <v>25</v>
      </c>
      <c r="BQ423" s="4">
        <v>0</v>
      </c>
      <c r="BR423" s="4">
        <v>0</v>
      </c>
      <c r="BS423" s="4">
        <v>0</v>
      </c>
      <c r="BT423" s="4">
        <v>3</v>
      </c>
      <c r="BU423" s="4">
        <v>0</v>
      </c>
      <c r="BV423" s="4">
        <v>0</v>
      </c>
      <c r="BW423" s="4">
        <v>0</v>
      </c>
      <c r="BX423" s="4">
        <v>2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2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2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3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0</v>
      </c>
      <c r="DK423" s="4">
        <v>0</v>
      </c>
      <c r="DL423" s="4">
        <v>87</v>
      </c>
      <c r="DM423" s="4">
        <v>0</v>
      </c>
      <c r="DN423" s="4">
        <v>1</v>
      </c>
      <c r="DO423" s="4">
        <v>0</v>
      </c>
      <c r="DP423" s="4">
        <v>0</v>
      </c>
      <c r="DQ423" s="4">
        <v>0</v>
      </c>
      <c r="DR423" s="4">
        <v>9</v>
      </c>
      <c r="DS423" s="4">
        <v>0</v>
      </c>
      <c r="DT423" s="4">
        <v>0</v>
      </c>
      <c r="DU423" s="4">
        <v>0</v>
      </c>
      <c r="DV423" s="4">
        <v>0</v>
      </c>
      <c r="DW423" s="4">
        <v>9</v>
      </c>
      <c r="DX423" s="4">
        <v>0</v>
      </c>
      <c r="DY423" s="4">
        <v>0</v>
      </c>
      <c r="DZ423" s="4">
        <v>0</v>
      </c>
      <c r="EA423" s="4">
        <v>0</v>
      </c>
      <c r="EB423" s="4">
        <v>0</v>
      </c>
      <c r="EC423" s="4">
        <v>2</v>
      </c>
      <c r="ED423" s="4">
        <v>0</v>
      </c>
      <c r="EE423" s="4">
        <v>0</v>
      </c>
      <c r="EF423" s="4">
        <v>0</v>
      </c>
      <c r="EG423" s="4">
        <v>6</v>
      </c>
      <c r="EH423" s="4">
        <v>0</v>
      </c>
      <c r="EI423" s="4">
        <v>3</v>
      </c>
      <c r="EJ423" s="4">
        <v>0</v>
      </c>
      <c r="EK423" s="4">
        <v>0</v>
      </c>
      <c r="EL423" s="4">
        <v>4</v>
      </c>
      <c r="EM423" s="4">
        <v>0</v>
      </c>
      <c r="EN423" s="4">
        <v>0</v>
      </c>
      <c r="EO423" s="4">
        <v>0</v>
      </c>
      <c r="EP423" s="4">
        <v>0</v>
      </c>
      <c r="EQ423" s="4">
        <v>2</v>
      </c>
      <c r="ER423" s="4">
        <v>1</v>
      </c>
      <c r="ES423" s="4">
        <v>3</v>
      </c>
      <c r="ET423" s="4">
        <v>0</v>
      </c>
      <c r="EU423" s="4">
        <v>0</v>
      </c>
      <c r="EV423" s="4">
        <v>0</v>
      </c>
      <c r="EW423" s="4">
        <v>12</v>
      </c>
      <c r="EX423" s="4">
        <v>0</v>
      </c>
      <c r="EY423" s="4">
        <v>20</v>
      </c>
      <c r="EZ423" s="4">
        <v>0</v>
      </c>
      <c r="FA423" s="4">
        <v>0</v>
      </c>
      <c r="FB423" s="4">
        <v>2</v>
      </c>
      <c r="FC423" s="4">
        <v>0</v>
      </c>
      <c r="FD423" s="4">
        <v>0</v>
      </c>
      <c r="FE423" s="4">
        <v>0</v>
      </c>
      <c r="FF423" s="4">
        <v>0</v>
      </c>
      <c r="FG423" s="4">
        <v>0</v>
      </c>
      <c r="FH423" s="4">
        <v>0</v>
      </c>
      <c r="FI423" s="4">
        <v>0</v>
      </c>
      <c r="FJ423" s="4">
        <v>0</v>
      </c>
      <c r="FK423" s="4">
        <v>0</v>
      </c>
      <c r="FL423" s="4">
        <v>0</v>
      </c>
      <c r="FM423" s="4">
        <v>163</v>
      </c>
      <c r="FN423" s="4">
        <v>0</v>
      </c>
      <c r="FO423" s="4">
        <v>0</v>
      </c>
      <c r="FP423" s="4">
        <v>0</v>
      </c>
      <c r="FQ423" s="4">
        <v>0</v>
      </c>
      <c r="FR423" s="4">
        <v>0</v>
      </c>
      <c r="FS423" s="4">
        <v>0</v>
      </c>
      <c r="FT423" s="5">
        <f t="shared" si="12"/>
        <v>534</v>
      </c>
      <c r="FU423" s="5">
        <f t="shared" si="13"/>
        <v>31</v>
      </c>
    </row>
    <row r="424" spans="1:177" x14ac:dyDescent="0.3">
      <c r="A424" s="3" t="s">
        <v>599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7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2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7</v>
      </c>
      <c r="BP424" s="4">
        <v>3</v>
      </c>
      <c r="BQ424" s="4">
        <v>0</v>
      </c>
      <c r="BR424" s="4">
        <v>0</v>
      </c>
      <c r="BS424" s="4">
        <v>0</v>
      </c>
      <c r="BT424" s="4">
        <v>2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  <c r="DE424" s="4">
        <v>0</v>
      </c>
      <c r="DF424" s="4">
        <v>0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5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0</v>
      </c>
      <c r="DV424" s="4">
        <v>0</v>
      </c>
      <c r="DW424" s="4">
        <v>0</v>
      </c>
      <c r="DX424" s="4">
        <v>0</v>
      </c>
      <c r="DY424" s="4">
        <v>0</v>
      </c>
      <c r="DZ424" s="4">
        <v>0</v>
      </c>
      <c r="EA424" s="4">
        <v>0</v>
      </c>
      <c r="EB424" s="4">
        <v>0</v>
      </c>
      <c r="EC424" s="4">
        <v>0</v>
      </c>
      <c r="ED424" s="4">
        <v>0</v>
      </c>
      <c r="EE424" s="4">
        <v>0</v>
      </c>
      <c r="EF424" s="4">
        <v>0</v>
      </c>
      <c r="EG424" s="4">
        <v>0</v>
      </c>
      <c r="EH424" s="4">
        <v>0</v>
      </c>
      <c r="EI424" s="4">
        <v>0</v>
      </c>
      <c r="EJ424" s="4">
        <v>0</v>
      </c>
      <c r="EK424" s="4">
        <v>0</v>
      </c>
      <c r="EL424" s="4">
        <v>0</v>
      </c>
      <c r="EM424" s="4">
        <v>0</v>
      </c>
      <c r="EN424" s="4">
        <v>0</v>
      </c>
      <c r="EO424" s="4">
        <v>0</v>
      </c>
      <c r="EP424" s="4">
        <v>0</v>
      </c>
      <c r="EQ424" s="4">
        <v>0</v>
      </c>
      <c r="ER424" s="4">
        <v>0</v>
      </c>
      <c r="ES424" s="4">
        <v>0</v>
      </c>
      <c r="ET424" s="4">
        <v>0</v>
      </c>
      <c r="EU424" s="4">
        <v>0</v>
      </c>
      <c r="EV424" s="4">
        <v>0</v>
      </c>
      <c r="EW424" s="4">
        <v>0</v>
      </c>
      <c r="EX424" s="4">
        <v>0</v>
      </c>
      <c r="EY424" s="4">
        <v>0</v>
      </c>
      <c r="EZ424" s="4">
        <v>0</v>
      </c>
      <c r="FA424" s="4">
        <v>0</v>
      </c>
      <c r="FB424" s="4">
        <v>0</v>
      </c>
      <c r="FC424" s="4">
        <v>0</v>
      </c>
      <c r="FD424" s="4">
        <v>0</v>
      </c>
      <c r="FE424" s="4">
        <v>0</v>
      </c>
      <c r="FF424" s="4">
        <v>0</v>
      </c>
      <c r="FG424" s="4">
        <v>0</v>
      </c>
      <c r="FH424" s="4">
        <v>0</v>
      </c>
      <c r="FI424" s="4">
        <v>0</v>
      </c>
      <c r="FJ424" s="4">
        <v>0</v>
      </c>
      <c r="FK424" s="4">
        <v>0</v>
      </c>
      <c r="FL424" s="4">
        <v>0</v>
      </c>
      <c r="FM424" s="4">
        <v>2</v>
      </c>
      <c r="FN424" s="4">
        <v>0</v>
      </c>
      <c r="FO424" s="4">
        <v>0</v>
      </c>
      <c r="FP424" s="4">
        <v>0</v>
      </c>
      <c r="FQ424" s="4">
        <v>0</v>
      </c>
      <c r="FR424" s="4">
        <v>0</v>
      </c>
      <c r="FS424" s="4">
        <v>0</v>
      </c>
      <c r="FT424" s="5">
        <f t="shared" si="12"/>
        <v>28</v>
      </c>
      <c r="FU424" s="5">
        <f t="shared" si="13"/>
        <v>7</v>
      </c>
    </row>
    <row r="425" spans="1:177" x14ac:dyDescent="0.3">
      <c r="A425" s="3" t="s">
        <v>600</v>
      </c>
      <c r="B425" s="4">
        <v>0</v>
      </c>
      <c r="C425" s="4">
        <v>0</v>
      </c>
      <c r="D425" s="4">
        <v>0</v>
      </c>
      <c r="E425" s="4">
        <v>0</v>
      </c>
      <c r="F425" s="4">
        <v>2</v>
      </c>
      <c r="G425" s="4">
        <v>2</v>
      </c>
      <c r="H425" s="4">
        <v>0</v>
      </c>
      <c r="I425" s="4">
        <v>4</v>
      </c>
      <c r="J425" s="4">
        <v>3</v>
      </c>
      <c r="K425" s="4">
        <v>0</v>
      </c>
      <c r="L425" s="4">
        <v>0</v>
      </c>
      <c r="M425" s="4">
        <v>2</v>
      </c>
      <c r="N425" s="4">
        <v>14</v>
      </c>
      <c r="O425" s="4">
        <v>22</v>
      </c>
      <c r="P425" s="4">
        <v>1</v>
      </c>
      <c r="Q425" s="4">
        <v>0</v>
      </c>
      <c r="R425" s="4">
        <v>3</v>
      </c>
      <c r="S425" s="4">
        <v>1</v>
      </c>
      <c r="T425" s="4">
        <v>0</v>
      </c>
      <c r="U425" s="4">
        <v>0</v>
      </c>
      <c r="V425" s="4">
        <v>0</v>
      </c>
      <c r="W425" s="4">
        <v>4</v>
      </c>
      <c r="X425" s="4">
        <v>7</v>
      </c>
      <c r="Y425" s="4">
        <v>0</v>
      </c>
      <c r="Z425" s="4">
        <v>9</v>
      </c>
      <c r="AA425" s="4">
        <v>0</v>
      </c>
      <c r="AB425" s="4">
        <v>1</v>
      </c>
      <c r="AC425" s="4">
        <v>2</v>
      </c>
      <c r="AD425" s="4">
        <v>2</v>
      </c>
      <c r="AE425" s="4">
        <v>1</v>
      </c>
      <c r="AF425" s="4">
        <v>0</v>
      </c>
      <c r="AG425" s="4">
        <v>0</v>
      </c>
      <c r="AH425" s="4">
        <v>0</v>
      </c>
      <c r="AI425" s="4">
        <v>1</v>
      </c>
      <c r="AJ425" s="4">
        <v>0</v>
      </c>
      <c r="AK425" s="4">
        <v>16</v>
      </c>
      <c r="AL425" s="4">
        <v>0</v>
      </c>
      <c r="AM425" s="4">
        <v>0</v>
      </c>
      <c r="AN425" s="4">
        <v>0</v>
      </c>
      <c r="AO425" s="4">
        <v>14</v>
      </c>
      <c r="AP425" s="4">
        <v>2</v>
      </c>
      <c r="AQ425" s="4">
        <v>0</v>
      </c>
      <c r="AR425" s="4">
        <v>0</v>
      </c>
      <c r="AS425" s="4">
        <v>3</v>
      </c>
      <c r="AT425" s="4">
        <v>0</v>
      </c>
      <c r="AU425" s="4">
        <v>0</v>
      </c>
      <c r="AV425" s="4">
        <v>0</v>
      </c>
      <c r="AW425" s="4">
        <v>0</v>
      </c>
      <c r="AX425" s="4">
        <v>3</v>
      </c>
      <c r="AY425" s="4">
        <v>11</v>
      </c>
      <c r="AZ425" s="4">
        <v>0</v>
      </c>
      <c r="BA425" s="4">
        <v>0</v>
      </c>
      <c r="BB425" s="4">
        <v>0</v>
      </c>
      <c r="BC425" s="4">
        <v>2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16</v>
      </c>
      <c r="BJ425" s="4">
        <v>0</v>
      </c>
      <c r="BK425" s="4">
        <v>0</v>
      </c>
      <c r="BL425" s="4">
        <v>0</v>
      </c>
      <c r="BM425" s="4">
        <v>0</v>
      </c>
      <c r="BN425" s="4">
        <v>3</v>
      </c>
      <c r="BO425" s="4">
        <v>3</v>
      </c>
      <c r="BP425" s="4">
        <v>0</v>
      </c>
      <c r="BQ425" s="4">
        <v>7</v>
      </c>
      <c r="BR425" s="4">
        <v>0</v>
      </c>
      <c r="BS425" s="4">
        <v>0</v>
      </c>
      <c r="BT425" s="4">
        <v>0</v>
      </c>
      <c r="BU425" s="4">
        <v>0</v>
      </c>
      <c r="BV425" s="4">
        <v>3</v>
      </c>
      <c r="BW425" s="4">
        <v>1</v>
      </c>
      <c r="BX425" s="4">
        <v>15</v>
      </c>
      <c r="BY425" s="4">
        <v>3</v>
      </c>
      <c r="BZ425" s="4">
        <v>1</v>
      </c>
      <c r="CA425" s="4">
        <v>4</v>
      </c>
      <c r="CB425" s="4">
        <v>0</v>
      </c>
      <c r="CC425" s="4">
        <v>0</v>
      </c>
      <c r="CD425" s="4">
        <v>0</v>
      </c>
      <c r="CE425" s="4">
        <v>3</v>
      </c>
      <c r="CF425" s="4">
        <v>11</v>
      </c>
      <c r="CG425" s="4">
        <v>0</v>
      </c>
      <c r="CH425" s="4">
        <v>8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5</v>
      </c>
      <c r="CP425" s="4">
        <v>1</v>
      </c>
      <c r="CQ425" s="4">
        <v>1</v>
      </c>
      <c r="CR425" s="4">
        <v>1</v>
      </c>
      <c r="CS425" s="4">
        <v>1</v>
      </c>
      <c r="CT425" s="4">
        <v>14</v>
      </c>
      <c r="CU425" s="4">
        <v>0</v>
      </c>
      <c r="CV425" s="4">
        <v>1</v>
      </c>
      <c r="CW425" s="4">
        <v>0</v>
      </c>
      <c r="CX425" s="4">
        <v>4</v>
      </c>
      <c r="CY425" s="4">
        <v>0</v>
      </c>
      <c r="CZ425" s="4">
        <v>2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1</v>
      </c>
      <c r="DH425" s="4">
        <v>1</v>
      </c>
      <c r="DI425" s="4">
        <v>0</v>
      </c>
      <c r="DJ425" s="4">
        <v>0</v>
      </c>
      <c r="DK425" s="4">
        <v>0</v>
      </c>
      <c r="DL425" s="4">
        <v>1</v>
      </c>
      <c r="DM425" s="4">
        <v>0</v>
      </c>
      <c r="DN425" s="4">
        <v>0</v>
      </c>
      <c r="DO425" s="4">
        <v>5</v>
      </c>
      <c r="DP425" s="4">
        <v>0</v>
      </c>
      <c r="DQ425" s="4">
        <v>0</v>
      </c>
      <c r="DR425" s="4">
        <v>40</v>
      </c>
      <c r="DS425" s="4">
        <v>5</v>
      </c>
      <c r="DT425" s="4">
        <v>2</v>
      </c>
      <c r="DU425" s="4">
        <v>0</v>
      </c>
      <c r="DV425" s="4">
        <v>0</v>
      </c>
      <c r="DW425" s="4">
        <v>0</v>
      </c>
      <c r="DX425" s="4">
        <v>1</v>
      </c>
      <c r="DY425" s="4">
        <v>0</v>
      </c>
      <c r="DZ425" s="4">
        <v>0</v>
      </c>
      <c r="EA425" s="4">
        <v>0</v>
      </c>
      <c r="EB425" s="4">
        <v>0</v>
      </c>
      <c r="EC425" s="4">
        <v>4</v>
      </c>
      <c r="ED425" s="4">
        <v>0</v>
      </c>
      <c r="EE425" s="4">
        <v>24</v>
      </c>
      <c r="EF425" s="4">
        <v>1</v>
      </c>
      <c r="EG425" s="4">
        <v>7</v>
      </c>
      <c r="EH425" s="4">
        <v>0</v>
      </c>
      <c r="EI425" s="4">
        <v>0</v>
      </c>
      <c r="EJ425" s="4">
        <v>1</v>
      </c>
      <c r="EK425" s="4">
        <v>0</v>
      </c>
      <c r="EL425" s="4">
        <v>0</v>
      </c>
      <c r="EM425" s="4">
        <v>2</v>
      </c>
      <c r="EN425" s="4">
        <v>0</v>
      </c>
      <c r="EO425" s="4">
        <v>10</v>
      </c>
      <c r="EP425" s="4">
        <v>0</v>
      </c>
      <c r="EQ425" s="4">
        <v>0</v>
      </c>
      <c r="ER425" s="4">
        <v>2</v>
      </c>
      <c r="ES425" s="4">
        <v>27</v>
      </c>
      <c r="ET425" s="4">
        <v>3</v>
      </c>
      <c r="EU425" s="4">
        <v>3</v>
      </c>
      <c r="EV425" s="4">
        <v>0</v>
      </c>
      <c r="EW425" s="4">
        <v>45</v>
      </c>
      <c r="EX425" s="4">
        <v>0</v>
      </c>
      <c r="EY425" s="4">
        <v>1</v>
      </c>
      <c r="EZ425" s="4">
        <v>0</v>
      </c>
      <c r="FA425" s="4">
        <v>1</v>
      </c>
      <c r="FB425" s="4">
        <v>0</v>
      </c>
      <c r="FC425" s="4">
        <v>0</v>
      </c>
      <c r="FD425" s="4">
        <v>0</v>
      </c>
      <c r="FE425" s="4">
        <v>0</v>
      </c>
      <c r="FF425" s="4">
        <v>16</v>
      </c>
      <c r="FG425" s="4">
        <v>0</v>
      </c>
      <c r="FH425" s="4">
        <v>0</v>
      </c>
      <c r="FI425" s="4">
        <v>0</v>
      </c>
      <c r="FJ425" s="4">
        <v>5</v>
      </c>
      <c r="FK425" s="4">
        <v>5</v>
      </c>
      <c r="FL425" s="4">
        <v>0</v>
      </c>
      <c r="FM425" s="4">
        <v>9</v>
      </c>
      <c r="FN425" s="4">
        <v>0</v>
      </c>
      <c r="FO425" s="4">
        <v>0</v>
      </c>
      <c r="FP425" s="4">
        <v>1</v>
      </c>
      <c r="FQ425" s="4">
        <v>0</v>
      </c>
      <c r="FR425" s="4">
        <v>0</v>
      </c>
      <c r="FS425" s="4">
        <v>0</v>
      </c>
      <c r="FT425" s="5">
        <f t="shared" si="12"/>
        <v>463</v>
      </c>
      <c r="FU425" s="5">
        <f t="shared" si="13"/>
        <v>74</v>
      </c>
    </row>
    <row r="426" spans="1:177" x14ac:dyDescent="0.3">
      <c r="A426" s="3" t="s">
        <v>601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3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4">
        <v>0</v>
      </c>
      <c r="DS426" s="4">
        <v>0</v>
      </c>
      <c r="DT426" s="4">
        <v>0</v>
      </c>
      <c r="DU426" s="4">
        <v>0</v>
      </c>
      <c r="DV426" s="4">
        <v>0</v>
      </c>
      <c r="DW426" s="4">
        <v>0</v>
      </c>
      <c r="DX426" s="4">
        <v>0</v>
      </c>
      <c r="DY426" s="4">
        <v>0</v>
      </c>
      <c r="DZ426" s="4">
        <v>0</v>
      </c>
      <c r="EA426" s="4">
        <v>0</v>
      </c>
      <c r="EB426" s="4">
        <v>0</v>
      </c>
      <c r="EC426" s="4">
        <v>0</v>
      </c>
      <c r="ED426" s="4">
        <v>0</v>
      </c>
      <c r="EE426" s="4">
        <v>0</v>
      </c>
      <c r="EF426" s="4">
        <v>0</v>
      </c>
      <c r="EG426" s="4">
        <v>0</v>
      </c>
      <c r="EH426" s="4">
        <v>0</v>
      </c>
      <c r="EI426" s="4">
        <v>0</v>
      </c>
      <c r="EJ426" s="4">
        <v>0</v>
      </c>
      <c r="EK426" s="4">
        <v>0</v>
      </c>
      <c r="EL426" s="4">
        <v>0</v>
      </c>
      <c r="EM426" s="4">
        <v>0</v>
      </c>
      <c r="EN426" s="4">
        <v>0</v>
      </c>
      <c r="EO426" s="4">
        <v>0</v>
      </c>
      <c r="EP426" s="4">
        <v>0</v>
      </c>
      <c r="EQ426" s="4">
        <v>0</v>
      </c>
      <c r="ER426" s="4">
        <v>0</v>
      </c>
      <c r="ES426" s="4">
        <v>0</v>
      </c>
      <c r="ET426" s="4">
        <v>0</v>
      </c>
      <c r="EU426" s="4">
        <v>0</v>
      </c>
      <c r="EV426" s="4">
        <v>0</v>
      </c>
      <c r="EW426" s="4">
        <v>0</v>
      </c>
      <c r="EX426" s="4">
        <v>0</v>
      </c>
      <c r="EY426" s="4">
        <v>0</v>
      </c>
      <c r="EZ426" s="4">
        <v>0</v>
      </c>
      <c r="FA426" s="4">
        <v>0</v>
      </c>
      <c r="FB426" s="4">
        <v>0</v>
      </c>
      <c r="FC426" s="4">
        <v>0</v>
      </c>
      <c r="FD426" s="4">
        <v>0</v>
      </c>
      <c r="FE426" s="4">
        <v>0</v>
      </c>
      <c r="FF426" s="4">
        <v>0</v>
      </c>
      <c r="FG426" s="4">
        <v>0</v>
      </c>
      <c r="FH426" s="4">
        <v>0</v>
      </c>
      <c r="FI426" s="4">
        <v>0</v>
      </c>
      <c r="FJ426" s="4">
        <v>0</v>
      </c>
      <c r="FK426" s="4">
        <v>0</v>
      </c>
      <c r="FL426" s="4">
        <v>0</v>
      </c>
      <c r="FM426" s="4">
        <v>0</v>
      </c>
      <c r="FN426" s="4">
        <v>0</v>
      </c>
      <c r="FO426" s="4">
        <v>0</v>
      </c>
      <c r="FP426" s="4">
        <v>0</v>
      </c>
      <c r="FQ426" s="4">
        <v>0</v>
      </c>
      <c r="FR426" s="4">
        <v>0</v>
      </c>
      <c r="FS426" s="4">
        <v>0</v>
      </c>
      <c r="FT426" s="5">
        <f t="shared" si="12"/>
        <v>3</v>
      </c>
      <c r="FU426" s="5">
        <f t="shared" si="13"/>
        <v>1</v>
      </c>
    </row>
    <row r="427" spans="1:177" x14ac:dyDescent="0.3">
      <c r="A427" s="3" t="s">
        <v>602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3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</v>
      </c>
      <c r="Y427" s="4">
        <v>1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3</v>
      </c>
      <c r="AO427" s="4">
        <v>8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4</v>
      </c>
      <c r="AX427" s="4">
        <v>0</v>
      </c>
      <c r="AY427" s="4">
        <v>0</v>
      </c>
      <c r="AZ427" s="4">
        <v>6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1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1</v>
      </c>
      <c r="BM427" s="4">
        <v>0</v>
      </c>
      <c r="BN427" s="4">
        <v>0</v>
      </c>
      <c r="BO427" s="4">
        <v>0</v>
      </c>
      <c r="BP427" s="4">
        <v>31</v>
      </c>
      <c r="BQ427" s="4">
        <v>0</v>
      </c>
      <c r="BR427" s="4">
        <v>0</v>
      </c>
      <c r="BS427" s="4">
        <v>32</v>
      </c>
      <c r="BT427" s="4">
        <v>3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1</v>
      </c>
      <c r="CE427" s="4">
        <v>0</v>
      </c>
      <c r="CF427" s="4">
        <v>0</v>
      </c>
      <c r="CG427" s="4">
        <v>0</v>
      </c>
      <c r="CH427" s="4">
        <v>0</v>
      </c>
      <c r="CI427" s="4">
        <v>1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8</v>
      </c>
      <c r="CQ427" s="4">
        <v>0</v>
      </c>
      <c r="CR427" s="4">
        <v>0</v>
      </c>
      <c r="CS427" s="4">
        <v>0</v>
      </c>
      <c r="CT427" s="4">
        <v>31</v>
      </c>
      <c r="CU427" s="4">
        <v>0</v>
      </c>
      <c r="CV427" s="4">
        <v>0</v>
      </c>
      <c r="CW427" s="4">
        <v>3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4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 s="4">
        <v>0</v>
      </c>
      <c r="DZ427" s="4">
        <v>0</v>
      </c>
      <c r="EA427" s="4">
        <v>0</v>
      </c>
      <c r="EB427" s="4">
        <v>0</v>
      </c>
      <c r="EC427" s="4">
        <v>173</v>
      </c>
      <c r="ED427" s="4">
        <v>0</v>
      </c>
      <c r="EE427" s="4">
        <v>0</v>
      </c>
      <c r="EF427" s="4">
        <v>0</v>
      </c>
      <c r="EG427" s="4">
        <v>4</v>
      </c>
      <c r="EH427" s="4">
        <v>0</v>
      </c>
      <c r="EI427" s="4">
        <v>2</v>
      </c>
      <c r="EJ427" s="4">
        <v>0</v>
      </c>
      <c r="EK427" s="4">
        <v>0</v>
      </c>
      <c r="EL427" s="4">
        <v>0</v>
      </c>
      <c r="EM427" s="4">
        <v>2</v>
      </c>
      <c r="EN427" s="4">
        <v>0</v>
      </c>
      <c r="EO427" s="4">
        <v>0</v>
      </c>
      <c r="EP427" s="4">
        <v>0</v>
      </c>
      <c r="EQ427" s="4">
        <v>0</v>
      </c>
      <c r="ER427" s="4">
        <v>0</v>
      </c>
      <c r="ES427" s="4">
        <v>0</v>
      </c>
      <c r="ET427" s="4">
        <v>7</v>
      </c>
      <c r="EU427" s="4">
        <v>0</v>
      </c>
      <c r="EV427" s="4">
        <v>18</v>
      </c>
      <c r="EW427" s="4">
        <v>33</v>
      </c>
      <c r="EX427" s="4">
        <v>0</v>
      </c>
      <c r="EY427" s="4">
        <v>11</v>
      </c>
      <c r="EZ427" s="4">
        <v>0</v>
      </c>
      <c r="FA427" s="4">
        <v>0</v>
      </c>
      <c r="FB427" s="4">
        <v>0</v>
      </c>
      <c r="FC427" s="4">
        <v>0</v>
      </c>
      <c r="FD427" s="4">
        <v>1</v>
      </c>
      <c r="FE427" s="4">
        <v>0</v>
      </c>
      <c r="FF427" s="4">
        <v>0</v>
      </c>
      <c r="FG427" s="4">
        <v>0</v>
      </c>
      <c r="FH427" s="4">
        <v>91</v>
      </c>
      <c r="FI427" s="4">
        <v>0</v>
      </c>
      <c r="FJ427" s="4">
        <v>0</v>
      </c>
      <c r="FK427" s="4">
        <v>16</v>
      </c>
      <c r="FL427" s="4">
        <v>0</v>
      </c>
      <c r="FM427" s="4">
        <v>10</v>
      </c>
      <c r="FN427" s="4">
        <v>0</v>
      </c>
      <c r="FO427" s="4">
        <v>0</v>
      </c>
      <c r="FP427" s="4">
        <v>0</v>
      </c>
      <c r="FQ427" s="4">
        <v>0</v>
      </c>
      <c r="FR427" s="4">
        <v>0</v>
      </c>
      <c r="FS427" s="4">
        <v>0</v>
      </c>
      <c r="FT427" s="5">
        <f t="shared" si="12"/>
        <v>510</v>
      </c>
      <c r="FU427" s="5">
        <f t="shared" si="13"/>
        <v>30</v>
      </c>
    </row>
    <row r="428" spans="1:177" x14ac:dyDescent="0.3">
      <c r="A428" s="3" t="s">
        <v>603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1</v>
      </c>
      <c r="K428" s="4">
        <v>0</v>
      </c>
      <c r="L428" s="4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2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1</v>
      </c>
      <c r="AV428" s="4">
        <v>0</v>
      </c>
      <c r="AW428" s="4">
        <v>1</v>
      </c>
      <c r="AX428" s="4">
        <v>0</v>
      </c>
      <c r="AY428" s="4">
        <v>0</v>
      </c>
      <c r="AZ428" s="4">
        <v>3</v>
      </c>
      <c r="BA428" s="4">
        <v>3</v>
      </c>
      <c r="BB428" s="4">
        <v>0</v>
      </c>
      <c r="BC428" s="4">
        <v>0</v>
      </c>
      <c r="BD428" s="4">
        <v>0</v>
      </c>
      <c r="BE428" s="4">
        <v>0</v>
      </c>
      <c r="BF428" s="4">
        <v>1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6</v>
      </c>
      <c r="BM428" s="4">
        <v>0</v>
      </c>
      <c r="BN428" s="4">
        <v>1</v>
      </c>
      <c r="BO428" s="4">
        <v>0</v>
      </c>
      <c r="BP428" s="4">
        <v>0</v>
      </c>
      <c r="BQ428" s="4">
        <v>0</v>
      </c>
      <c r="BR428" s="4">
        <v>0</v>
      </c>
      <c r="BS428" s="4">
        <v>19</v>
      </c>
      <c r="BT428" s="4">
        <v>0</v>
      </c>
      <c r="BU428" s="4">
        <v>1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1</v>
      </c>
      <c r="CE428" s="4">
        <v>0</v>
      </c>
      <c r="CF428" s="4">
        <v>0</v>
      </c>
      <c r="CG428" s="4">
        <v>0</v>
      </c>
      <c r="CH428" s="4">
        <v>0</v>
      </c>
      <c r="CI428" s="4">
        <v>1</v>
      </c>
      <c r="CJ428" s="4">
        <v>4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29</v>
      </c>
      <c r="CQ428" s="4">
        <v>0</v>
      </c>
      <c r="CR428" s="4">
        <v>0</v>
      </c>
      <c r="CS428" s="4">
        <v>0</v>
      </c>
      <c r="CT428" s="4">
        <v>15</v>
      </c>
      <c r="CU428" s="4">
        <v>0</v>
      </c>
      <c r="CV428" s="4">
        <v>0</v>
      </c>
      <c r="CW428" s="4">
        <v>5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  <c r="DE428" s="4">
        <v>0</v>
      </c>
      <c r="DF428" s="4">
        <v>0</v>
      </c>
      <c r="DG428" s="4">
        <v>0</v>
      </c>
      <c r="DH428" s="4">
        <v>0</v>
      </c>
      <c r="DI428" s="4">
        <v>0</v>
      </c>
      <c r="DJ428" s="4">
        <v>0</v>
      </c>
      <c r="DK428" s="4">
        <v>0</v>
      </c>
      <c r="DL428" s="4">
        <v>7</v>
      </c>
      <c r="DM428" s="4">
        <v>0</v>
      </c>
      <c r="DN428" s="4">
        <v>1</v>
      </c>
      <c r="DO428" s="4">
        <v>0</v>
      </c>
      <c r="DP428" s="4">
        <v>0</v>
      </c>
      <c r="DQ428" s="4">
        <v>0</v>
      </c>
      <c r="DR428" s="4">
        <v>0</v>
      </c>
      <c r="DS428" s="4">
        <v>0</v>
      </c>
      <c r="DT428" s="4">
        <v>0</v>
      </c>
      <c r="DU428" s="4">
        <v>0</v>
      </c>
      <c r="DV428" s="4">
        <v>0</v>
      </c>
      <c r="DW428" s="4">
        <v>2</v>
      </c>
      <c r="DX428" s="4">
        <v>0</v>
      </c>
      <c r="DY428" s="4">
        <v>0</v>
      </c>
      <c r="DZ428" s="4">
        <v>9</v>
      </c>
      <c r="EA428" s="4">
        <v>0</v>
      </c>
      <c r="EB428" s="4">
        <v>0</v>
      </c>
      <c r="EC428" s="4">
        <v>125</v>
      </c>
      <c r="ED428" s="4">
        <v>0</v>
      </c>
      <c r="EE428" s="4">
        <v>0</v>
      </c>
      <c r="EF428" s="4">
        <v>0</v>
      </c>
      <c r="EG428" s="4">
        <v>0</v>
      </c>
      <c r="EH428" s="4">
        <v>0</v>
      </c>
      <c r="EI428" s="4">
        <v>8</v>
      </c>
      <c r="EJ428" s="4">
        <v>0</v>
      </c>
      <c r="EK428" s="4">
        <v>0</v>
      </c>
      <c r="EL428" s="4">
        <v>0</v>
      </c>
      <c r="EM428" s="4">
        <v>0</v>
      </c>
      <c r="EN428" s="4">
        <v>0</v>
      </c>
      <c r="EO428" s="4">
        <v>0</v>
      </c>
      <c r="EP428" s="4">
        <v>0</v>
      </c>
      <c r="EQ428" s="4">
        <v>0</v>
      </c>
      <c r="ER428" s="4">
        <v>0</v>
      </c>
      <c r="ES428" s="4">
        <v>6</v>
      </c>
      <c r="ET428" s="4">
        <v>46</v>
      </c>
      <c r="EU428" s="4">
        <v>0</v>
      </c>
      <c r="EV428" s="4">
        <v>3</v>
      </c>
      <c r="EW428" s="4">
        <v>2</v>
      </c>
      <c r="EX428" s="4">
        <v>0</v>
      </c>
      <c r="EY428" s="4">
        <v>0</v>
      </c>
      <c r="EZ428" s="4">
        <v>0</v>
      </c>
      <c r="FA428" s="4">
        <v>0</v>
      </c>
      <c r="FB428" s="4">
        <v>0</v>
      </c>
      <c r="FC428" s="4">
        <v>0</v>
      </c>
      <c r="FD428" s="4">
        <v>0</v>
      </c>
      <c r="FE428" s="4">
        <v>0</v>
      </c>
      <c r="FF428" s="4">
        <v>0</v>
      </c>
      <c r="FG428" s="4">
        <v>0</v>
      </c>
      <c r="FH428" s="4">
        <v>141</v>
      </c>
      <c r="FI428" s="4">
        <v>0</v>
      </c>
      <c r="FJ428" s="4">
        <v>0</v>
      </c>
      <c r="FK428" s="4">
        <v>0</v>
      </c>
      <c r="FL428" s="4">
        <v>0</v>
      </c>
      <c r="FM428" s="4">
        <v>0</v>
      </c>
      <c r="FN428" s="4">
        <v>0</v>
      </c>
      <c r="FO428" s="4">
        <v>0</v>
      </c>
      <c r="FP428" s="4">
        <v>0</v>
      </c>
      <c r="FQ428" s="4">
        <v>0</v>
      </c>
      <c r="FR428" s="4">
        <v>0</v>
      </c>
      <c r="FS428" s="4">
        <v>0</v>
      </c>
      <c r="FT428" s="5">
        <f t="shared" si="12"/>
        <v>445</v>
      </c>
      <c r="FU428" s="5">
        <f t="shared" si="13"/>
        <v>29</v>
      </c>
    </row>
    <row r="429" spans="1:177" x14ac:dyDescent="0.3">
      <c r="A429" s="3" t="s">
        <v>604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2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23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1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0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0</v>
      </c>
      <c r="DH429" s="4">
        <v>0</v>
      </c>
      <c r="DI429" s="4">
        <v>0</v>
      </c>
      <c r="DJ429" s="4">
        <v>0</v>
      </c>
      <c r="DK429" s="4">
        <v>0</v>
      </c>
      <c r="DL429" s="4">
        <v>1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  <c r="DV429" s="4">
        <v>0</v>
      </c>
      <c r="DW429" s="4">
        <v>0</v>
      </c>
      <c r="DX429" s="4">
        <v>0</v>
      </c>
      <c r="DY429" s="4">
        <v>0</v>
      </c>
      <c r="DZ429" s="4">
        <v>0</v>
      </c>
      <c r="EA429" s="4">
        <v>0</v>
      </c>
      <c r="EB429" s="4">
        <v>0</v>
      </c>
      <c r="EC429" s="4">
        <v>125</v>
      </c>
      <c r="ED429" s="4">
        <v>0</v>
      </c>
      <c r="EE429" s="4">
        <v>0</v>
      </c>
      <c r="EF429" s="4">
        <v>0</v>
      </c>
      <c r="EG429" s="4">
        <v>0</v>
      </c>
      <c r="EH429" s="4">
        <v>0</v>
      </c>
      <c r="EI429" s="4">
        <v>0</v>
      </c>
      <c r="EJ429" s="4">
        <v>0</v>
      </c>
      <c r="EK429" s="4">
        <v>0</v>
      </c>
      <c r="EL429" s="4">
        <v>0</v>
      </c>
      <c r="EM429" s="4">
        <v>0</v>
      </c>
      <c r="EN429" s="4">
        <v>0</v>
      </c>
      <c r="EO429" s="4">
        <v>0</v>
      </c>
      <c r="EP429" s="4">
        <v>0</v>
      </c>
      <c r="EQ429" s="4">
        <v>0</v>
      </c>
      <c r="ER429" s="4">
        <v>0</v>
      </c>
      <c r="ES429" s="4">
        <v>0</v>
      </c>
      <c r="ET429" s="4">
        <v>0</v>
      </c>
      <c r="EU429" s="4">
        <v>0</v>
      </c>
      <c r="EV429" s="4">
        <v>0</v>
      </c>
      <c r="EW429" s="4">
        <v>0</v>
      </c>
      <c r="EX429" s="4">
        <v>0</v>
      </c>
      <c r="EY429" s="4">
        <v>0</v>
      </c>
      <c r="EZ429" s="4">
        <v>0</v>
      </c>
      <c r="FA429" s="4">
        <v>0</v>
      </c>
      <c r="FB429" s="4">
        <v>0</v>
      </c>
      <c r="FC429" s="4">
        <v>0</v>
      </c>
      <c r="FD429" s="4">
        <v>0</v>
      </c>
      <c r="FE429" s="4">
        <v>0</v>
      </c>
      <c r="FF429" s="4">
        <v>0</v>
      </c>
      <c r="FG429" s="4">
        <v>0</v>
      </c>
      <c r="FH429" s="4">
        <v>6</v>
      </c>
      <c r="FI429" s="4">
        <v>0</v>
      </c>
      <c r="FJ429" s="4">
        <v>0</v>
      </c>
      <c r="FK429" s="4">
        <v>14</v>
      </c>
      <c r="FL429" s="4">
        <v>0</v>
      </c>
      <c r="FM429" s="4">
        <v>1</v>
      </c>
      <c r="FN429" s="4">
        <v>0</v>
      </c>
      <c r="FO429" s="4">
        <v>0</v>
      </c>
      <c r="FP429" s="4">
        <v>0</v>
      </c>
      <c r="FQ429" s="4">
        <v>0</v>
      </c>
      <c r="FR429" s="4">
        <v>0</v>
      </c>
      <c r="FS429" s="4">
        <v>0</v>
      </c>
      <c r="FT429" s="5">
        <f t="shared" si="12"/>
        <v>175</v>
      </c>
      <c r="FU429" s="5">
        <f t="shared" si="13"/>
        <v>9</v>
      </c>
    </row>
    <row r="430" spans="1:177" x14ac:dyDescent="0.3">
      <c r="A430" s="3" t="s">
        <v>605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3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3</v>
      </c>
      <c r="AN430" s="4">
        <v>0</v>
      </c>
      <c r="AO430" s="4">
        <v>40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4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2</v>
      </c>
      <c r="BO430" s="4">
        <v>0</v>
      </c>
      <c r="BP430" s="4">
        <v>0</v>
      </c>
      <c r="BQ430" s="4">
        <v>0</v>
      </c>
      <c r="BR430" s="4">
        <v>0</v>
      </c>
      <c r="BS430" s="4">
        <v>33</v>
      </c>
      <c r="BT430" s="4">
        <v>107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1</v>
      </c>
      <c r="CJ430" s="4">
        <v>0</v>
      </c>
      <c r="CK430" s="4">
        <v>0</v>
      </c>
      <c r="CL430" s="4">
        <v>0</v>
      </c>
      <c r="CM430" s="4">
        <v>0</v>
      </c>
      <c r="CN430" s="4">
        <v>2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4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127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1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30</v>
      </c>
      <c r="ED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0</v>
      </c>
      <c r="EM430" s="4">
        <v>0</v>
      </c>
      <c r="EN430" s="4">
        <v>0</v>
      </c>
      <c r="EO430" s="4">
        <v>0</v>
      </c>
      <c r="EP430" s="4">
        <v>0</v>
      </c>
      <c r="EQ430" s="4">
        <v>0</v>
      </c>
      <c r="ER430" s="4">
        <v>0</v>
      </c>
      <c r="ES430" s="4">
        <v>0</v>
      </c>
      <c r="ET430" s="4">
        <v>0</v>
      </c>
      <c r="EU430" s="4">
        <v>0</v>
      </c>
      <c r="EV430" s="4">
        <v>8</v>
      </c>
      <c r="EW430" s="4">
        <v>0</v>
      </c>
      <c r="EX430" s="4">
        <v>0</v>
      </c>
      <c r="EY430" s="4">
        <v>11</v>
      </c>
      <c r="EZ430" s="4">
        <v>0</v>
      </c>
      <c r="FA430" s="4">
        <v>0</v>
      </c>
      <c r="FB430" s="4">
        <v>1</v>
      </c>
      <c r="FC430" s="4">
        <v>0</v>
      </c>
      <c r="FD430" s="4">
        <v>0</v>
      </c>
      <c r="FE430" s="4">
        <v>0</v>
      </c>
      <c r="FF430" s="4">
        <v>0</v>
      </c>
      <c r="FG430" s="4">
        <v>0</v>
      </c>
      <c r="FH430" s="4">
        <v>21</v>
      </c>
      <c r="FI430" s="4">
        <v>0</v>
      </c>
      <c r="FJ430" s="4">
        <v>0</v>
      </c>
      <c r="FK430" s="4">
        <v>29</v>
      </c>
      <c r="FL430" s="4">
        <v>0</v>
      </c>
      <c r="FM430" s="4">
        <v>98</v>
      </c>
      <c r="FN430" s="4">
        <v>0</v>
      </c>
      <c r="FO430" s="4">
        <v>0</v>
      </c>
      <c r="FP430" s="4">
        <v>0</v>
      </c>
      <c r="FQ430" s="4">
        <v>0</v>
      </c>
      <c r="FR430" s="4">
        <v>0</v>
      </c>
      <c r="FS430" s="4">
        <v>0</v>
      </c>
      <c r="FT430" s="5">
        <f t="shared" si="12"/>
        <v>525</v>
      </c>
      <c r="FU430" s="5">
        <f t="shared" si="13"/>
        <v>19</v>
      </c>
    </row>
    <row r="431" spans="1:177" x14ac:dyDescent="0.3">
      <c r="A431" s="3" t="s">
        <v>606</v>
      </c>
      <c r="B431" s="4">
        <v>0</v>
      </c>
      <c r="C431" s="4">
        <v>0</v>
      </c>
      <c r="D431" s="4">
        <v>3</v>
      </c>
      <c r="E431" s="4">
        <v>13</v>
      </c>
      <c r="F431" s="4">
        <v>1</v>
      </c>
      <c r="G431" s="4">
        <v>59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16</v>
      </c>
      <c r="N431" s="4">
        <v>33</v>
      </c>
      <c r="O431" s="4">
        <v>24</v>
      </c>
      <c r="P431" s="4">
        <v>1</v>
      </c>
      <c r="Q431" s="4">
        <v>7</v>
      </c>
      <c r="R431" s="4">
        <v>2</v>
      </c>
      <c r="S431" s="4">
        <v>2</v>
      </c>
      <c r="T431" s="4">
        <v>0</v>
      </c>
      <c r="U431" s="4">
        <v>0</v>
      </c>
      <c r="V431" s="4">
        <v>3</v>
      </c>
      <c r="W431" s="4">
        <v>12</v>
      </c>
      <c r="X431" s="4">
        <v>25</v>
      </c>
      <c r="Y431" s="4">
        <v>1</v>
      </c>
      <c r="Z431" s="4">
        <v>0</v>
      </c>
      <c r="AA431" s="4">
        <v>0</v>
      </c>
      <c r="AB431" s="4">
        <v>1</v>
      </c>
      <c r="AC431" s="4">
        <v>11</v>
      </c>
      <c r="AD431" s="4">
        <v>37</v>
      </c>
      <c r="AE431" s="4">
        <v>7</v>
      </c>
      <c r="AF431" s="4">
        <v>0</v>
      </c>
      <c r="AG431" s="4">
        <v>0</v>
      </c>
      <c r="AH431" s="4">
        <v>0</v>
      </c>
      <c r="AI431" s="4">
        <v>0</v>
      </c>
      <c r="AJ431" s="4">
        <v>1</v>
      </c>
      <c r="AK431" s="4">
        <v>183</v>
      </c>
      <c r="AL431" s="4">
        <v>11</v>
      </c>
      <c r="AM431" s="4">
        <v>2</v>
      </c>
      <c r="AN431" s="4">
        <v>5</v>
      </c>
      <c r="AO431" s="4">
        <v>12</v>
      </c>
      <c r="AP431" s="4">
        <v>0</v>
      </c>
      <c r="AQ431" s="4">
        <v>3</v>
      </c>
      <c r="AR431" s="4">
        <v>0</v>
      </c>
      <c r="AS431" s="4">
        <v>10</v>
      </c>
      <c r="AT431" s="4">
        <v>5</v>
      </c>
      <c r="AU431" s="4">
        <v>9</v>
      </c>
      <c r="AV431" s="4">
        <v>1</v>
      </c>
      <c r="AW431" s="4">
        <v>1</v>
      </c>
      <c r="AX431" s="4">
        <v>0</v>
      </c>
      <c r="AY431" s="4">
        <v>32</v>
      </c>
      <c r="AZ431" s="4">
        <v>4</v>
      </c>
      <c r="BA431" s="4">
        <v>4</v>
      </c>
      <c r="BB431" s="4">
        <v>0</v>
      </c>
      <c r="BC431" s="4">
        <v>5</v>
      </c>
      <c r="BD431" s="4">
        <v>11</v>
      </c>
      <c r="BE431" s="4">
        <v>2</v>
      </c>
      <c r="BF431" s="4">
        <v>0</v>
      </c>
      <c r="BG431" s="4">
        <v>2</v>
      </c>
      <c r="BH431" s="4">
        <v>3</v>
      </c>
      <c r="BI431" s="4">
        <v>8</v>
      </c>
      <c r="BJ431" s="4">
        <v>0</v>
      </c>
      <c r="BK431" s="4">
        <v>0</v>
      </c>
      <c r="BL431" s="4">
        <v>14</v>
      </c>
      <c r="BM431" s="4">
        <v>0</v>
      </c>
      <c r="BN431" s="4">
        <v>0</v>
      </c>
      <c r="BO431" s="4">
        <v>9</v>
      </c>
      <c r="BP431" s="4">
        <v>53</v>
      </c>
      <c r="BQ431" s="4">
        <v>22</v>
      </c>
      <c r="BR431" s="4">
        <v>0</v>
      </c>
      <c r="BS431" s="4">
        <v>33</v>
      </c>
      <c r="BT431" s="4">
        <v>4</v>
      </c>
      <c r="BU431" s="4">
        <v>2</v>
      </c>
      <c r="BV431" s="4">
        <v>0</v>
      </c>
      <c r="BW431" s="4">
        <v>11</v>
      </c>
      <c r="BX431" s="4">
        <v>6</v>
      </c>
      <c r="BY431" s="4">
        <v>0</v>
      </c>
      <c r="BZ431" s="4">
        <v>0</v>
      </c>
      <c r="CA431" s="4">
        <v>7</v>
      </c>
      <c r="CB431" s="4">
        <v>0</v>
      </c>
      <c r="CC431" s="4">
        <v>0</v>
      </c>
      <c r="CD431" s="4">
        <v>2</v>
      </c>
      <c r="CE431" s="4">
        <v>17</v>
      </c>
      <c r="CF431" s="4">
        <v>20</v>
      </c>
      <c r="CG431" s="4">
        <v>1</v>
      </c>
      <c r="CH431" s="4">
        <v>29</v>
      </c>
      <c r="CI431" s="4">
        <v>2</v>
      </c>
      <c r="CJ431" s="4">
        <v>6</v>
      </c>
      <c r="CK431" s="4">
        <v>1</v>
      </c>
      <c r="CL431" s="4">
        <v>0</v>
      </c>
      <c r="CM431" s="4">
        <v>0</v>
      </c>
      <c r="CN431" s="4">
        <v>4</v>
      </c>
      <c r="CO431" s="4">
        <v>4</v>
      </c>
      <c r="CP431" s="4">
        <v>2</v>
      </c>
      <c r="CQ431" s="4">
        <v>0</v>
      </c>
      <c r="CR431" s="4">
        <v>4</v>
      </c>
      <c r="CS431" s="4">
        <v>0</v>
      </c>
      <c r="CT431" s="4">
        <v>16</v>
      </c>
      <c r="CU431" s="4">
        <v>2</v>
      </c>
      <c r="CV431" s="4">
        <v>11</v>
      </c>
      <c r="CW431" s="4">
        <v>1</v>
      </c>
      <c r="CX431" s="4">
        <v>55</v>
      </c>
      <c r="CY431" s="4">
        <v>0</v>
      </c>
      <c r="CZ431" s="4">
        <v>1</v>
      </c>
      <c r="DA431" s="4">
        <v>0</v>
      </c>
      <c r="DB431" s="4">
        <v>0</v>
      </c>
      <c r="DC431" s="4">
        <v>0</v>
      </c>
      <c r="DD431" s="4">
        <v>0</v>
      </c>
      <c r="DE431" s="4">
        <v>0</v>
      </c>
      <c r="DF431" s="4">
        <v>0</v>
      </c>
      <c r="DG431" s="4">
        <v>0</v>
      </c>
      <c r="DH431" s="4">
        <v>18</v>
      </c>
      <c r="DI431" s="4">
        <v>13</v>
      </c>
      <c r="DJ431" s="4">
        <v>4</v>
      </c>
      <c r="DK431" s="4">
        <v>0</v>
      </c>
      <c r="DL431" s="4">
        <v>43</v>
      </c>
      <c r="DM431" s="4">
        <v>0</v>
      </c>
      <c r="DN431" s="4">
        <v>2</v>
      </c>
      <c r="DO431" s="4">
        <v>11</v>
      </c>
      <c r="DP431" s="4">
        <v>0</v>
      </c>
      <c r="DQ431" s="4">
        <v>1</v>
      </c>
      <c r="DR431" s="4">
        <v>38</v>
      </c>
      <c r="DS431" s="4">
        <v>44</v>
      </c>
      <c r="DT431" s="4">
        <v>0</v>
      </c>
      <c r="DU431" s="4">
        <v>1</v>
      </c>
      <c r="DV431" s="4">
        <v>2</v>
      </c>
      <c r="DW431" s="4">
        <v>10</v>
      </c>
      <c r="DX431" s="4">
        <v>1</v>
      </c>
      <c r="DY431" s="4">
        <v>0</v>
      </c>
      <c r="DZ431" s="4">
        <v>2</v>
      </c>
      <c r="EA431" s="4">
        <v>1</v>
      </c>
      <c r="EB431" s="4">
        <v>0</v>
      </c>
      <c r="EC431" s="4">
        <v>149</v>
      </c>
      <c r="ED431" s="4">
        <v>0</v>
      </c>
      <c r="EE431" s="4">
        <v>57</v>
      </c>
      <c r="EF431" s="4">
        <v>0</v>
      </c>
      <c r="EG431" s="4">
        <v>35</v>
      </c>
      <c r="EH431" s="4">
        <v>0</v>
      </c>
      <c r="EI431" s="4">
        <v>11</v>
      </c>
      <c r="EJ431" s="4">
        <v>0</v>
      </c>
      <c r="EK431" s="4">
        <v>1</v>
      </c>
      <c r="EL431" s="4">
        <v>4</v>
      </c>
      <c r="EM431" s="4">
        <v>2</v>
      </c>
      <c r="EN431" s="4">
        <v>0</v>
      </c>
      <c r="EO431" s="4">
        <v>7</v>
      </c>
      <c r="EP431" s="4">
        <v>12</v>
      </c>
      <c r="EQ431" s="4">
        <v>1</v>
      </c>
      <c r="ER431" s="4">
        <v>45</v>
      </c>
      <c r="ES431" s="4">
        <v>24</v>
      </c>
      <c r="ET431" s="4">
        <v>27</v>
      </c>
      <c r="EU431" s="4">
        <v>20</v>
      </c>
      <c r="EV431" s="4">
        <v>5</v>
      </c>
      <c r="EW431" s="4">
        <v>29</v>
      </c>
      <c r="EX431" s="4">
        <v>4</v>
      </c>
      <c r="EY431" s="4">
        <v>10</v>
      </c>
      <c r="EZ431" s="4">
        <v>7</v>
      </c>
      <c r="FA431" s="4">
        <v>1</v>
      </c>
      <c r="FB431" s="4">
        <v>1</v>
      </c>
      <c r="FC431" s="4">
        <v>1</v>
      </c>
      <c r="FD431" s="4">
        <v>2</v>
      </c>
      <c r="FE431" s="4">
        <v>11</v>
      </c>
      <c r="FF431" s="4">
        <v>39</v>
      </c>
      <c r="FG431" s="4">
        <v>0</v>
      </c>
      <c r="FH431" s="4">
        <v>12</v>
      </c>
      <c r="FI431" s="4">
        <v>0</v>
      </c>
      <c r="FJ431" s="4">
        <v>6</v>
      </c>
      <c r="FK431" s="4">
        <v>8</v>
      </c>
      <c r="FL431" s="4">
        <v>0</v>
      </c>
      <c r="FM431" s="4">
        <v>111</v>
      </c>
      <c r="FN431" s="4">
        <v>0</v>
      </c>
      <c r="FO431" s="4">
        <v>2</v>
      </c>
      <c r="FP431" s="4">
        <v>0</v>
      </c>
      <c r="FQ431" s="4">
        <v>0</v>
      </c>
      <c r="FR431" s="4">
        <v>0</v>
      </c>
      <c r="FS431" s="4">
        <v>1</v>
      </c>
      <c r="FT431" s="5">
        <f t="shared" si="12"/>
        <v>1749</v>
      </c>
      <c r="FU431" s="5">
        <f t="shared" si="13"/>
        <v>116</v>
      </c>
    </row>
    <row r="432" spans="1:177" x14ac:dyDescent="0.3">
      <c r="A432" s="3" t="s">
        <v>607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1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  <c r="DV432" s="4">
        <v>0</v>
      </c>
      <c r="DW432" s="4">
        <v>0</v>
      </c>
      <c r="DX432" s="4">
        <v>0</v>
      </c>
      <c r="DY432" s="4">
        <v>0</v>
      </c>
      <c r="DZ432" s="4">
        <v>0</v>
      </c>
      <c r="EA432" s="4">
        <v>0</v>
      </c>
      <c r="EB432" s="4">
        <v>0</v>
      </c>
      <c r="EC432" s="4">
        <v>0</v>
      </c>
      <c r="ED432" s="4">
        <v>0</v>
      </c>
      <c r="EE432" s="4">
        <v>0</v>
      </c>
      <c r="EF432" s="4">
        <v>0</v>
      </c>
      <c r="EG432" s="4">
        <v>0</v>
      </c>
      <c r="EH432" s="4">
        <v>0</v>
      </c>
      <c r="EI432" s="4">
        <v>0</v>
      </c>
      <c r="EJ432" s="4">
        <v>0</v>
      </c>
      <c r="EK432" s="4">
        <v>0</v>
      </c>
      <c r="EL432" s="4">
        <v>0</v>
      </c>
      <c r="EM432" s="4">
        <v>0</v>
      </c>
      <c r="EN432" s="4">
        <v>0</v>
      </c>
      <c r="EO432" s="4">
        <v>0</v>
      </c>
      <c r="EP432" s="4">
        <v>0</v>
      </c>
      <c r="EQ432" s="4">
        <v>0</v>
      </c>
      <c r="ER432" s="4">
        <v>0</v>
      </c>
      <c r="ES432" s="4">
        <v>0</v>
      </c>
      <c r="ET432" s="4">
        <v>0</v>
      </c>
      <c r="EU432" s="4">
        <v>0</v>
      </c>
      <c r="EV432" s="4">
        <v>0</v>
      </c>
      <c r="EW432" s="4">
        <v>0</v>
      </c>
      <c r="EX432" s="4">
        <v>0</v>
      </c>
      <c r="EY432" s="4">
        <v>0</v>
      </c>
      <c r="EZ432" s="4">
        <v>0</v>
      </c>
      <c r="FA432" s="4">
        <v>0</v>
      </c>
      <c r="FB432" s="4">
        <v>0</v>
      </c>
      <c r="FC432" s="4">
        <v>0</v>
      </c>
      <c r="FD432" s="4">
        <v>0</v>
      </c>
      <c r="FE432" s="4">
        <v>0</v>
      </c>
      <c r="FF432" s="4">
        <v>0</v>
      </c>
      <c r="FG432" s="4">
        <v>0</v>
      </c>
      <c r="FH432" s="4">
        <v>0</v>
      </c>
      <c r="FI432" s="4">
        <v>0</v>
      </c>
      <c r="FJ432" s="4">
        <v>0</v>
      </c>
      <c r="FK432" s="4">
        <v>69</v>
      </c>
      <c r="FL432" s="4">
        <v>0</v>
      </c>
      <c r="FM432" s="4">
        <v>0</v>
      </c>
      <c r="FN432" s="4">
        <v>0</v>
      </c>
      <c r="FO432" s="4">
        <v>0</v>
      </c>
      <c r="FP432" s="4">
        <v>0</v>
      </c>
      <c r="FQ432" s="4">
        <v>0</v>
      </c>
      <c r="FR432" s="4">
        <v>0</v>
      </c>
      <c r="FS432" s="4">
        <v>0</v>
      </c>
      <c r="FT432" s="5">
        <f t="shared" si="12"/>
        <v>70</v>
      </c>
      <c r="FU432" s="5">
        <f t="shared" si="13"/>
        <v>2</v>
      </c>
    </row>
    <row r="433" spans="1:177" x14ac:dyDescent="0.3">
      <c r="A433" s="3" t="s">
        <v>608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3</v>
      </c>
      <c r="AP433" s="4">
        <v>6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2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3</v>
      </c>
      <c r="DY433" s="4">
        <v>0</v>
      </c>
      <c r="DZ433" s="4">
        <v>0</v>
      </c>
      <c r="EA433" s="4">
        <v>0</v>
      </c>
      <c r="EB433" s="4">
        <v>0</v>
      </c>
      <c r="EC433" s="4">
        <v>0</v>
      </c>
      <c r="ED433" s="4">
        <v>0</v>
      </c>
      <c r="EE433" s="4">
        <v>0</v>
      </c>
      <c r="EF433" s="4">
        <v>0</v>
      </c>
      <c r="EG433" s="4">
        <v>0</v>
      </c>
      <c r="EH433" s="4">
        <v>0</v>
      </c>
      <c r="EI433" s="4">
        <v>0</v>
      </c>
      <c r="EJ433" s="4">
        <v>0</v>
      </c>
      <c r="EK433" s="4">
        <v>0</v>
      </c>
      <c r="EL433" s="4">
        <v>0</v>
      </c>
      <c r="EM433" s="4">
        <v>0</v>
      </c>
      <c r="EN433" s="4">
        <v>0</v>
      </c>
      <c r="EO433" s="4">
        <v>0</v>
      </c>
      <c r="EP433" s="4">
        <v>0</v>
      </c>
      <c r="EQ433" s="4">
        <v>0</v>
      </c>
      <c r="ER433" s="4">
        <v>0</v>
      </c>
      <c r="ES433" s="4">
        <v>0</v>
      </c>
      <c r="ET433" s="4">
        <v>0</v>
      </c>
      <c r="EU433" s="4">
        <v>0</v>
      </c>
      <c r="EV433" s="4">
        <v>0</v>
      </c>
      <c r="EW433" s="4">
        <v>0</v>
      </c>
      <c r="EX433" s="4">
        <v>0</v>
      </c>
      <c r="EY433" s="4">
        <v>0</v>
      </c>
      <c r="EZ433" s="4">
        <v>0</v>
      </c>
      <c r="FA433" s="4">
        <v>0</v>
      </c>
      <c r="FB433" s="4">
        <v>0</v>
      </c>
      <c r="FC433" s="4">
        <v>0</v>
      </c>
      <c r="FD433" s="4">
        <v>0</v>
      </c>
      <c r="FE433" s="4">
        <v>0</v>
      </c>
      <c r="FF433" s="4">
        <v>0</v>
      </c>
      <c r="FG433" s="4">
        <v>0</v>
      </c>
      <c r="FH433" s="4">
        <v>0</v>
      </c>
      <c r="FI433" s="4">
        <v>0</v>
      </c>
      <c r="FJ433" s="4">
        <v>0</v>
      </c>
      <c r="FK433" s="4">
        <v>1</v>
      </c>
      <c r="FL433" s="4">
        <v>0</v>
      </c>
      <c r="FM433" s="4">
        <v>2</v>
      </c>
      <c r="FN433" s="4">
        <v>0</v>
      </c>
      <c r="FO433" s="4">
        <v>0</v>
      </c>
      <c r="FP433" s="4">
        <v>0</v>
      </c>
      <c r="FQ433" s="4">
        <v>0</v>
      </c>
      <c r="FR433" s="4">
        <v>0</v>
      </c>
      <c r="FS433" s="4">
        <v>0</v>
      </c>
      <c r="FT433" s="5">
        <f t="shared" si="12"/>
        <v>18</v>
      </c>
      <c r="FU433" s="5">
        <f t="shared" si="13"/>
        <v>7</v>
      </c>
    </row>
    <row r="434" spans="1:177" x14ac:dyDescent="0.3">
      <c r="A434" s="3" t="s">
        <v>609</v>
      </c>
      <c r="B434" s="4">
        <v>0</v>
      </c>
      <c r="C434" s="4">
        <v>1</v>
      </c>
      <c r="D434" s="4">
        <v>0</v>
      </c>
      <c r="E434" s="4">
        <v>1</v>
      </c>
      <c r="F434" s="4">
        <v>0</v>
      </c>
      <c r="G434" s="4">
        <v>0</v>
      </c>
      <c r="H434" s="4">
        <v>0</v>
      </c>
      <c r="I434" s="4">
        <v>7</v>
      </c>
      <c r="J434" s="4">
        <v>0</v>
      </c>
      <c r="K434" s="4">
        <v>0</v>
      </c>
      <c r="L434" s="4">
        <v>4</v>
      </c>
      <c r="M434" s="4">
        <v>0</v>
      </c>
      <c r="N434" s="4">
        <v>0</v>
      </c>
      <c r="O434" s="4">
        <v>17</v>
      </c>
      <c r="P434" s="4">
        <v>0</v>
      </c>
      <c r="Q434" s="4">
        <v>0</v>
      </c>
      <c r="R434" s="4">
        <v>1</v>
      </c>
      <c r="S434" s="4">
        <v>5</v>
      </c>
      <c r="T434" s="4">
        <v>0</v>
      </c>
      <c r="U434" s="4">
        <v>0</v>
      </c>
      <c r="V434" s="4">
        <v>0</v>
      </c>
      <c r="W434" s="4">
        <v>3</v>
      </c>
      <c r="X434" s="4">
        <v>17</v>
      </c>
      <c r="Y434" s="4">
        <v>0</v>
      </c>
      <c r="Z434" s="4">
        <v>1</v>
      </c>
      <c r="AA434" s="4">
        <v>1</v>
      </c>
      <c r="AB434" s="4">
        <v>0</v>
      </c>
      <c r="AC434" s="4">
        <v>6</v>
      </c>
      <c r="AD434" s="4">
        <v>0</v>
      </c>
      <c r="AE434" s="4">
        <v>1</v>
      </c>
      <c r="AF434" s="4">
        <v>0</v>
      </c>
      <c r="AG434" s="4">
        <v>0</v>
      </c>
      <c r="AH434" s="4">
        <v>8</v>
      </c>
      <c r="AI434" s="4">
        <v>0</v>
      </c>
      <c r="AJ434" s="4">
        <v>2</v>
      </c>
      <c r="AK434" s="4">
        <v>14</v>
      </c>
      <c r="AL434" s="4">
        <v>53</v>
      </c>
      <c r="AM434" s="4">
        <v>5</v>
      </c>
      <c r="AN434" s="4">
        <v>0</v>
      </c>
      <c r="AO434" s="4">
        <v>21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21</v>
      </c>
      <c r="AV434" s="4">
        <v>3</v>
      </c>
      <c r="AW434" s="4">
        <v>10</v>
      </c>
      <c r="AX434" s="4">
        <v>1</v>
      </c>
      <c r="AY434" s="4">
        <v>12</v>
      </c>
      <c r="AZ434" s="4">
        <v>1</v>
      </c>
      <c r="BA434" s="4">
        <v>3</v>
      </c>
      <c r="BB434" s="4">
        <v>0</v>
      </c>
      <c r="BC434" s="4">
        <v>3</v>
      </c>
      <c r="BD434" s="4">
        <v>13</v>
      </c>
      <c r="BE434" s="4">
        <v>1</v>
      </c>
      <c r="BF434" s="4">
        <v>1</v>
      </c>
      <c r="BG434" s="4">
        <v>0</v>
      </c>
      <c r="BH434" s="4">
        <v>1</v>
      </c>
      <c r="BI434" s="4">
        <v>11</v>
      </c>
      <c r="BJ434" s="4">
        <v>0</v>
      </c>
      <c r="BK434" s="4">
        <v>0</v>
      </c>
      <c r="BL434" s="4">
        <v>9</v>
      </c>
      <c r="BM434" s="4">
        <v>0</v>
      </c>
      <c r="BN434" s="4">
        <v>4</v>
      </c>
      <c r="BO434" s="4">
        <v>0</v>
      </c>
      <c r="BP434" s="4">
        <v>54</v>
      </c>
      <c r="BQ434" s="4">
        <v>9</v>
      </c>
      <c r="BR434" s="4">
        <v>0</v>
      </c>
      <c r="BS434" s="4">
        <v>59</v>
      </c>
      <c r="BT434" s="4">
        <v>8</v>
      </c>
      <c r="BU434" s="4">
        <v>5</v>
      </c>
      <c r="BV434" s="4">
        <v>3</v>
      </c>
      <c r="BW434" s="4">
        <v>6</v>
      </c>
      <c r="BX434" s="4">
        <v>5</v>
      </c>
      <c r="BY434" s="4">
        <v>7</v>
      </c>
      <c r="BZ434" s="4">
        <v>0</v>
      </c>
      <c r="CA434" s="4">
        <v>2</v>
      </c>
      <c r="CB434" s="4">
        <v>0</v>
      </c>
      <c r="CC434" s="4">
        <v>5</v>
      </c>
      <c r="CD434" s="4">
        <v>2</v>
      </c>
      <c r="CE434" s="4">
        <v>4</v>
      </c>
      <c r="CF434" s="4">
        <v>2</v>
      </c>
      <c r="CG434" s="4">
        <v>0</v>
      </c>
      <c r="CH434" s="4">
        <v>27</v>
      </c>
      <c r="CI434" s="4">
        <v>0</v>
      </c>
      <c r="CJ434" s="4">
        <v>3</v>
      </c>
      <c r="CK434" s="4">
        <v>0</v>
      </c>
      <c r="CL434" s="4">
        <v>0</v>
      </c>
      <c r="CM434" s="4">
        <v>0</v>
      </c>
      <c r="CN434" s="4">
        <v>29</v>
      </c>
      <c r="CO434" s="4">
        <v>1</v>
      </c>
      <c r="CP434" s="4">
        <v>9</v>
      </c>
      <c r="CQ434" s="4">
        <v>0</v>
      </c>
      <c r="CR434" s="4">
        <v>0</v>
      </c>
      <c r="CS434" s="4">
        <v>0</v>
      </c>
      <c r="CT434" s="4">
        <v>35</v>
      </c>
      <c r="CU434" s="4">
        <v>2</v>
      </c>
      <c r="CV434" s="4">
        <v>0</v>
      </c>
      <c r="CW434" s="4">
        <v>13</v>
      </c>
      <c r="CX434" s="4">
        <v>6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6</v>
      </c>
      <c r="DG434" s="4">
        <v>0</v>
      </c>
      <c r="DH434" s="4">
        <v>0</v>
      </c>
      <c r="DI434" s="4">
        <v>7</v>
      </c>
      <c r="DJ434" s="4">
        <v>0</v>
      </c>
      <c r="DK434" s="4">
        <v>0</v>
      </c>
      <c r="DL434" s="4">
        <v>112</v>
      </c>
      <c r="DM434" s="4">
        <v>0</v>
      </c>
      <c r="DN434" s="4">
        <v>1</v>
      </c>
      <c r="DO434" s="4">
        <v>12</v>
      </c>
      <c r="DP434" s="4">
        <v>0</v>
      </c>
      <c r="DQ434" s="4">
        <v>1</v>
      </c>
      <c r="DR434" s="4">
        <v>7</v>
      </c>
      <c r="DS434" s="4">
        <v>32</v>
      </c>
      <c r="DT434" s="4">
        <v>0</v>
      </c>
      <c r="DU434" s="4">
        <v>0</v>
      </c>
      <c r="DV434" s="4">
        <v>0</v>
      </c>
      <c r="DW434" s="4">
        <v>1</v>
      </c>
      <c r="DX434" s="4">
        <v>0</v>
      </c>
      <c r="DY434" s="4">
        <v>0</v>
      </c>
      <c r="DZ434" s="4">
        <v>5</v>
      </c>
      <c r="EA434" s="4">
        <v>0</v>
      </c>
      <c r="EB434" s="4">
        <v>0</v>
      </c>
      <c r="EC434" s="4">
        <v>67</v>
      </c>
      <c r="ED434" s="4">
        <v>0</v>
      </c>
      <c r="EE434" s="4">
        <v>82</v>
      </c>
      <c r="EF434" s="4">
        <v>1</v>
      </c>
      <c r="EG434" s="4">
        <v>26</v>
      </c>
      <c r="EH434" s="4">
        <v>0</v>
      </c>
      <c r="EI434" s="4">
        <v>9</v>
      </c>
      <c r="EJ434" s="4">
        <v>1</v>
      </c>
      <c r="EK434" s="4">
        <v>0</v>
      </c>
      <c r="EL434" s="4">
        <v>0</v>
      </c>
      <c r="EM434" s="4">
        <v>27</v>
      </c>
      <c r="EN434" s="4">
        <v>0</v>
      </c>
      <c r="EO434" s="4">
        <v>1</v>
      </c>
      <c r="EP434" s="4">
        <v>1</v>
      </c>
      <c r="EQ434" s="4">
        <v>3</v>
      </c>
      <c r="ER434" s="4">
        <v>1</v>
      </c>
      <c r="ES434" s="4">
        <v>46</v>
      </c>
      <c r="ET434" s="4">
        <v>39</v>
      </c>
      <c r="EU434" s="4">
        <v>0</v>
      </c>
      <c r="EV434" s="4">
        <v>38</v>
      </c>
      <c r="EW434" s="4">
        <v>97</v>
      </c>
      <c r="EX434" s="4">
        <v>2</v>
      </c>
      <c r="EY434" s="4">
        <v>15</v>
      </c>
      <c r="EZ434" s="4">
        <v>5</v>
      </c>
      <c r="FA434" s="4">
        <v>0</v>
      </c>
      <c r="FB434" s="4">
        <v>0</v>
      </c>
      <c r="FC434" s="4">
        <v>0</v>
      </c>
      <c r="FD434" s="4">
        <v>5</v>
      </c>
      <c r="FE434" s="4">
        <v>0</v>
      </c>
      <c r="FF434" s="4">
        <v>0</v>
      </c>
      <c r="FG434" s="4">
        <v>0</v>
      </c>
      <c r="FH434" s="4">
        <v>43</v>
      </c>
      <c r="FI434" s="4">
        <v>1</v>
      </c>
      <c r="FJ434" s="4">
        <v>13</v>
      </c>
      <c r="FK434" s="4">
        <v>4</v>
      </c>
      <c r="FL434" s="4">
        <v>0</v>
      </c>
      <c r="FM434" s="4">
        <v>31</v>
      </c>
      <c r="FN434" s="4">
        <v>0</v>
      </c>
      <c r="FO434" s="4">
        <v>4</v>
      </c>
      <c r="FP434" s="4">
        <v>0</v>
      </c>
      <c r="FQ434" s="4">
        <v>0</v>
      </c>
      <c r="FR434" s="4">
        <v>0</v>
      </c>
      <c r="FS434" s="4">
        <v>2</v>
      </c>
      <c r="FT434" s="5">
        <f t="shared" si="12"/>
        <v>1306</v>
      </c>
      <c r="FU434" s="5">
        <f t="shared" si="13"/>
        <v>93</v>
      </c>
    </row>
    <row r="435" spans="1:177" x14ac:dyDescent="0.3">
      <c r="A435" s="3" t="s">
        <v>610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4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0</v>
      </c>
      <c r="DL435" s="4">
        <v>1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4">
        <v>0</v>
      </c>
      <c r="DS435" s="4">
        <v>0</v>
      </c>
      <c r="DT435" s="4">
        <v>0</v>
      </c>
      <c r="DU435" s="4">
        <v>0</v>
      </c>
      <c r="DV435" s="4">
        <v>0</v>
      </c>
      <c r="DW435" s="4">
        <v>0</v>
      </c>
      <c r="DX435" s="4">
        <v>0</v>
      </c>
      <c r="DY435" s="4">
        <v>0</v>
      </c>
      <c r="DZ435" s="4">
        <v>0</v>
      </c>
      <c r="EA435" s="4">
        <v>0</v>
      </c>
      <c r="EB435" s="4">
        <v>0</v>
      </c>
      <c r="EC435" s="4">
        <v>0</v>
      </c>
      <c r="ED435" s="4">
        <v>0</v>
      </c>
      <c r="EE435" s="4">
        <v>0</v>
      </c>
      <c r="EF435" s="4">
        <v>0</v>
      </c>
      <c r="EG435" s="4">
        <v>0</v>
      </c>
      <c r="EH435" s="4">
        <v>0</v>
      </c>
      <c r="EI435" s="4">
        <v>0</v>
      </c>
      <c r="EJ435" s="4">
        <v>0</v>
      </c>
      <c r="EK435" s="4">
        <v>0</v>
      </c>
      <c r="EL435" s="4">
        <v>0</v>
      </c>
      <c r="EM435" s="4">
        <v>0</v>
      </c>
      <c r="EN435" s="4">
        <v>0</v>
      </c>
      <c r="EO435" s="4">
        <v>0</v>
      </c>
      <c r="EP435" s="4">
        <v>0</v>
      </c>
      <c r="EQ435" s="4">
        <v>0</v>
      </c>
      <c r="ER435" s="4">
        <v>0</v>
      </c>
      <c r="ES435" s="4">
        <v>0</v>
      </c>
      <c r="ET435" s="4">
        <v>0</v>
      </c>
      <c r="EU435" s="4">
        <v>0</v>
      </c>
      <c r="EV435" s="4">
        <v>0</v>
      </c>
      <c r="EW435" s="4">
        <v>0</v>
      </c>
      <c r="EX435" s="4">
        <v>0</v>
      </c>
      <c r="EY435" s="4">
        <v>0</v>
      </c>
      <c r="EZ435" s="4">
        <v>0</v>
      </c>
      <c r="FA435" s="4">
        <v>0</v>
      </c>
      <c r="FB435" s="4">
        <v>0</v>
      </c>
      <c r="FC435" s="4">
        <v>0</v>
      </c>
      <c r="FD435" s="4">
        <v>0</v>
      </c>
      <c r="FE435" s="4">
        <v>0</v>
      </c>
      <c r="FF435" s="4">
        <v>0</v>
      </c>
      <c r="FG435" s="4">
        <v>0</v>
      </c>
      <c r="FH435" s="4">
        <v>0</v>
      </c>
      <c r="FI435" s="4">
        <v>0</v>
      </c>
      <c r="FJ435" s="4">
        <v>0</v>
      </c>
      <c r="FK435" s="4">
        <v>0</v>
      </c>
      <c r="FL435" s="4">
        <v>0</v>
      </c>
      <c r="FM435" s="4">
        <v>0</v>
      </c>
      <c r="FN435" s="4">
        <v>0</v>
      </c>
      <c r="FO435" s="4">
        <v>0</v>
      </c>
      <c r="FP435" s="4">
        <v>0</v>
      </c>
      <c r="FQ435" s="4">
        <v>0</v>
      </c>
      <c r="FR435" s="4">
        <v>0</v>
      </c>
      <c r="FS435" s="4">
        <v>0</v>
      </c>
      <c r="FT435" s="5">
        <f t="shared" si="12"/>
        <v>5</v>
      </c>
      <c r="FU435" s="5">
        <f t="shared" si="13"/>
        <v>2</v>
      </c>
    </row>
    <row r="436" spans="1:177" x14ac:dyDescent="0.3">
      <c r="A436" s="3" t="s">
        <v>611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6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12</v>
      </c>
      <c r="DM436" s="4">
        <v>0</v>
      </c>
      <c r="DN436" s="4">
        <v>0</v>
      </c>
      <c r="DO436" s="4">
        <v>0</v>
      </c>
      <c r="DP436" s="4">
        <v>0</v>
      </c>
      <c r="DQ436" s="4">
        <v>0</v>
      </c>
      <c r="DR436" s="4">
        <v>0</v>
      </c>
      <c r="DS436" s="4">
        <v>0</v>
      </c>
      <c r="DT436" s="4">
        <v>0</v>
      </c>
      <c r="DU436" s="4">
        <v>0</v>
      </c>
      <c r="DV436" s="4">
        <v>0</v>
      </c>
      <c r="DW436" s="4">
        <v>0</v>
      </c>
      <c r="DX436" s="4">
        <v>0</v>
      </c>
      <c r="DY436" s="4">
        <v>0</v>
      </c>
      <c r="DZ436" s="4">
        <v>0</v>
      </c>
      <c r="EA436" s="4">
        <v>0</v>
      </c>
      <c r="EB436" s="4">
        <v>0</v>
      </c>
      <c r="EC436" s="4">
        <v>0</v>
      </c>
      <c r="ED436" s="4">
        <v>0</v>
      </c>
      <c r="EE436" s="4">
        <v>0</v>
      </c>
      <c r="EF436" s="4">
        <v>0</v>
      </c>
      <c r="EG436" s="4">
        <v>0</v>
      </c>
      <c r="EH436" s="4">
        <v>0</v>
      </c>
      <c r="EI436" s="4">
        <v>0</v>
      </c>
      <c r="EJ436" s="4">
        <v>0</v>
      </c>
      <c r="EK436" s="4">
        <v>0</v>
      </c>
      <c r="EL436" s="4">
        <v>1</v>
      </c>
      <c r="EM436" s="4">
        <v>0</v>
      </c>
      <c r="EN436" s="4">
        <v>0</v>
      </c>
      <c r="EO436" s="4">
        <v>0</v>
      </c>
      <c r="EP436" s="4">
        <v>0</v>
      </c>
      <c r="EQ436" s="4">
        <v>0</v>
      </c>
      <c r="ER436" s="4">
        <v>0</v>
      </c>
      <c r="ES436" s="4">
        <v>0</v>
      </c>
      <c r="ET436" s="4">
        <v>0</v>
      </c>
      <c r="EU436" s="4">
        <v>0</v>
      </c>
      <c r="EV436" s="4">
        <v>0</v>
      </c>
      <c r="EW436" s="4">
        <v>0</v>
      </c>
      <c r="EX436" s="4">
        <v>0</v>
      </c>
      <c r="EY436" s="4">
        <v>0</v>
      </c>
      <c r="EZ436" s="4">
        <v>0</v>
      </c>
      <c r="FA436" s="4">
        <v>0</v>
      </c>
      <c r="FB436" s="4">
        <v>0</v>
      </c>
      <c r="FC436" s="4">
        <v>0</v>
      </c>
      <c r="FD436" s="4">
        <v>0</v>
      </c>
      <c r="FE436" s="4">
        <v>0</v>
      </c>
      <c r="FF436" s="4">
        <v>0</v>
      </c>
      <c r="FG436" s="4">
        <v>0</v>
      </c>
      <c r="FH436" s="4">
        <v>0</v>
      </c>
      <c r="FI436" s="4">
        <v>0</v>
      </c>
      <c r="FJ436" s="4">
        <v>0</v>
      </c>
      <c r="FK436" s="4">
        <v>0</v>
      </c>
      <c r="FL436" s="4">
        <v>0</v>
      </c>
      <c r="FM436" s="4">
        <v>1</v>
      </c>
      <c r="FN436" s="4">
        <v>0</v>
      </c>
      <c r="FO436" s="4">
        <v>0</v>
      </c>
      <c r="FP436" s="4">
        <v>0</v>
      </c>
      <c r="FQ436" s="4">
        <v>0</v>
      </c>
      <c r="FR436" s="4">
        <v>0</v>
      </c>
      <c r="FS436" s="4">
        <v>0</v>
      </c>
      <c r="FT436" s="5">
        <f t="shared" si="12"/>
        <v>20</v>
      </c>
      <c r="FU436" s="5">
        <f t="shared" si="13"/>
        <v>4</v>
      </c>
    </row>
    <row r="437" spans="1:177" x14ac:dyDescent="0.3">
      <c r="A437" s="3" t="s">
        <v>612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1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3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4">
        <v>0</v>
      </c>
      <c r="DG437" s="4">
        <v>0</v>
      </c>
      <c r="DH437" s="4">
        <v>0</v>
      </c>
      <c r="DI437" s="4">
        <v>0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4">
        <v>0</v>
      </c>
      <c r="DS437" s="4">
        <v>0</v>
      </c>
      <c r="DT437" s="4">
        <v>0</v>
      </c>
      <c r="DU437" s="4">
        <v>0</v>
      </c>
      <c r="DV437" s="4">
        <v>0</v>
      </c>
      <c r="DW437" s="4">
        <v>0</v>
      </c>
      <c r="DX437" s="4">
        <v>0</v>
      </c>
      <c r="DY437" s="4">
        <v>0</v>
      </c>
      <c r="DZ437" s="4">
        <v>0</v>
      </c>
      <c r="EA437" s="4">
        <v>0</v>
      </c>
      <c r="EB437" s="4">
        <v>0</v>
      </c>
      <c r="EC437" s="4">
        <v>0</v>
      </c>
      <c r="ED437" s="4">
        <v>0</v>
      </c>
      <c r="EE437" s="4">
        <v>0</v>
      </c>
      <c r="EF437" s="4">
        <v>0</v>
      </c>
      <c r="EG437" s="4">
        <v>0</v>
      </c>
      <c r="EH437" s="4">
        <v>0</v>
      </c>
      <c r="EI437" s="4">
        <v>0</v>
      </c>
      <c r="EJ437" s="4">
        <v>0</v>
      </c>
      <c r="EK437" s="4">
        <v>0</v>
      </c>
      <c r="EL437" s="4">
        <v>0</v>
      </c>
      <c r="EM437" s="4">
        <v>0</v>
      </c>
      <c r="EN437" s="4">
        <v>0</v>
      </c>
      <c r="EO437" s="4">
        <v>0</v>
      </c>
      <c r="EP437" s="4">
        <v>0</v>
      </c>
      <c r="EQ437" s="4">
        <v>0</v>
      </c>
      <c r="ER437" s="4">
        <v>0</v>
      </c>
      <c r="ES437" s="4">
        <v>0</v>
      </c>
      <c r="ET437" s="4">
        <v>0</v>
      </c>
      <c r="EU437" s="4">
        <v>0</v>
      </c>
      <c r="EV437" s="4">
        <v>0</v>
      </c>
      <c r="EW437" s="4">
        <v>0</v>
      </c>
      <c r="EX437" s="4">
        <v>0</v>
      </c>
      <c r="EY437" s="4">
        <v>0</v>
      </c>
      <c r="EZ437" s="4">
        <v>0</v>
      </c>
      <c r="FA437" s="4">
        <v>0</v>
      </c>
      <c r="FB437" s="4">
        <v>0</v>
      </c>
      <c r="FC437" s="4">
        <v>0</v>
      </c>
      <c r="FD437" s="4">
        <v>0</v>
      </c>
      <c r="FE437" s="4">
        <v>0</v>
      </c>
      <c r="FF437" s="4">
        <v>0</v>
      </c>
      <c r="FG437" s="4">
        <v>0</v>
      </c>
      <c r="FH437" s="4">
        <v>0</v>
      </c>
      <c r="FI437" s="4">
        <v>0</v>
      </c>
      <c r="FJ437" s="4">
        <v>0</v>
      </c>
      <c r="FK437" s="4">
        <v>0</v>
      </c>
      <c r="FL437" s="4">
        <v>0</v>
      </c>
      <c r="FM437" s="4">
        <v>0</v>
      </c>
      <c r="FN437" s="4">
        <v>0</v>
      </c>
      <c r="FO437" s="4">
        <v>0</v>
      </c>
      <c r="FP437" s="4">
        <v>0</v>
      </c>
      <c r="FQ437" s="4">
        <v>0</v>
      </c>
      <c r="FR437" s="4">
        <v>0</v>
      </c>
      <c r="FS437" s="4">
        <v>0</v>
      </c>
      <c r="FT437" s="5">
        <f t="shared" si="12"/>
        <v>4</v>
      </c>
      <c r="FU437" s="5">
        <f t="shared" si="13"/>
        <v>2</v>
      </c>
    </row>
    <row r="438" spans="1:177" x14ac:dyDescent="0.3">
      <c r="A438" s="3" t="s">
        <v>613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1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1</v>
      </c>
      <c r="BQ438" s="4">
        <v>0</v>
      </c>
      <c r="BR438" s="4">
        <v>0</v>
      </c>
      <c r="BS438" s="4">
        <v>0</v>
      </c>
      <c r="BT438" s="4">
        <v>12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6</v>
      </c>
      <c r="DM438" s="4">
        <v>0</v>
      </c>
      <c r="DN438" s="4">
        <v>0</v>
      </c>
      <c r="DO438" s="4">
        <v>0</v>
      </c>
      <c r="DP438" s="4">
        <v>0</v>
      </c>
      <c r="DQ438" s="4">
        <v>0</v>
      </c>
      <c r="DR438" s="4">
        <v>0</v>
      </c>
      <c r="DS438" s="4">
        <v>0</v>
      </c>
      <c r="DT438" s="4">
        <v>0</v>
      </c>
      <c r="DU438" s="4">
        <v>0</v>
      </c>
      <c r="DV438" s="4">
        <v>0</v>
      </c>
      <c r="DW438" s="4">
        <v>0</v>
      </c>
      <c r="DX438" s="4">
        <v>0</v>
      </c>
      <c r="DY438" s="4">
        <v>0</v>
      </c>
      <c r="DZ438" s="4">
        <v>0</v>
      </c>
      <c r="EA438" s="4">
        <v>0</v>
      </c>
      <c r="EB438" s="4">
        <v>0</v>
      </c>
      <c r="EC438" s="4">
        <v>0</v>
      </c>
      <c r="ED438" s="4">
        <v>0</v>
      </c>
      <c r="EE438" s="4">
        <v>0</v>
      </c>
      <c r="EF438" s="4">
        <v>0</v>
      </c>
      <c r="EG438" s="4">
        <v>0</v>
      </c>
      <c r="EH438" s="4">
        <v>0</v>
      </c>
      <c r="EI438" s="4">
        <v>0</v>
      </c>
      <c r="EJ438" s="4">
        <v>0</v>
      </c>
      <c r="EK438" s="4">
        <v>0</v>
      </c>
      <c r="EL438" s="4">
        <v>1</v>
      </c>
      <c r="EM438" s="4">
        <v>0</v>
      </c>
      <c r="EN438" s="4">
        <v>0</v>
      </c>
      <c r="EO438" s="4">
        <v>0</v>
      </c>
      <c r="EP438" s="4">
        <v>0</v>
      </c>
      <c r="EQ438" s="4">
        <v>0</v>
      </c>
      <c r="ER438" s="4">
        <v>0</v>
      </c>
      <c r="ES438" s="4">
        <v>0</v>
      </c>
      <c r="ET438" s="4">
        <v>0</v>
      </c>
      <c r="EU438" s="4">
        <v>0</v>
      </c>
      <c r="EV438" s="4">
        <v>0</v>
      </c>
      <c r="EW438" s="4">
        <v>0</v>
      </c>
      <c r="EX438" s="4">
        <v>0</v>
      </c>
      <c r="EY438" s="4">
        <v>0</v>
      </c>
      <c r="EZ438" s="4">
        <v>0</v>
      </c>
      <c r="FA438" s="4">
        <v>0</v>
      </c>
      <c r="FB438" s="4">
        <v>0</v>
      </c>
      <c r="FC438" s="4">
        <v>0</v>
      </c>
      <c r="FD438" s="4">
        <v>0</v>
      </c>
      <c r="FE438" s="4">
        <v>0</v>
      </c>
      <c r="FF438" s="4">
        <v>0</v>
      </c>
      <c r="FG438" s="4">
        <v>0</v>
      </c>
      <c r="FH438" s="4">
        <v>0</v>
      </c>
      <c r="FI438" s="4">
        <v>0</v>
      </c>
      <c r="FJ438" s="4">
        <v>0</v>
      </c>
      <c r="FK438" s="4">
        <v>0</v>
      </c>
      <c r="FL438" s="4">
        <v>0</v>
      </c>
      <c r="FM438" s="4">
        <v>5</v>
      </c>
      <c r="FN438" s="4">
        <v>0</v>
      </c>
      <c r="FO438" s="4">
        <v>0</v>
      </c>
      <c r="FP438" s="4">
        <v>0</v>
      </c>
      <c r="FQ438" s="4">
        <v>0</v>
      </c>
      <c r="FR438" s="4">
        <v>0</v>
      </c>
      <c r="FS438" s="4">
        <v>0</v>
      </c>
      <c r="FT438" s="5">
        <f t="shared" si="12"/>
        <v>26</v>
      </c>
      <c r="FU438" s="5">
        <f t="shared" si="13"/>
        <v>6</v>
      </c>
    </row>
    <row r="439" spans="1:177" x14ac:dyDescent="0.3">
      <c r="A439" s="3" t="s">
        <v>614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4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0</v>
      </c>
      <c r="DV439" s="4">
        <v>0</v>
      </c>
      <c r="DW439" s="4">
        <v>0</v>
      </c>
      <c r="DX439" s="4">
        <v>0</v>
      </c>
      <c r="DY439" s="4">
        <v>0</v>
      </c>
      <c r="DZ439" s="4">
        <v>0</v>
      </c>
      <c r="EA439" s="4">
        <v>0</v>
      </c>
      <c r="EB439" s="4">
        <v>0</v>
      </c>
      <c r="EC439" s="4">
        <v>0</v>
      </c>
      <c r="ED439" s="4">
        <v>0</v>
      </c>
      <c r="EE439" s="4">
        <v>0</v>
      </c>
      <c r="EF439" s="4">
        <v>0</v>
      </c>
      <c r="EG439" s="4">
        <v>0</v>
      </c>
      <c r="EH439" s="4">
        <v>0</v>
      </c>
      <c r="EI439" s="4">
        <v>0</v>
      </c>
      <c r="EJ439" s="4">
        <v>0</v>
      </c>
      <c r="EK439" s="4">
        <v>0</v>
      </c>
      <c r="EL439" s="4">
        <v>1</v>
      </c>
      <c r="EM439" s="4">
        <v>0</v>
      </c>
      <c r="EN439" s="4">
        <v>0</v>
      </c>
      <c r="EO439" s="4">
        <v>0</v>
      </c>
      <c r="EP439" s="4">
        <v>0</v>
      </c>
      <c r="EQ439" s="4">
        <v>0</v>
      </c>
      <c r="ER439" s="4">
        <v>0</v>
      </c>
      <c r="ES439" s="4">
        <v>0</v>
      </c>
      <c r="ET439" s="4">
        <v>0</v>
      </c>
      <c r="EU439" s="4">
        <v>0</v>
      </c>
      <c r="EV439" s="4">
        <v>0</v>
      </c>
      <c r="EW439" s="4">
        <v>0</v>
      </c>
      <c r="EX439" s="4">
        <v>0</v>
      </c>
      <c r="EY439" s="4">
        <v>2</v>
      </c>
      <c r="EZ439" s="4">
        <v>0</v>
      </c>
      <c r="FA439" s="4">
        <v>0</v>
      </c>
      <c r="FB439" s="4">
        <v>0</v>
      </c>
      <c r="FC439" s="4">
        <v>0</v>
      </c>
      <c r="FD439" s="4">
        <v>0</v>
      </c>
      <c r="FE439" s="4">
        <v>0</v>
      </c>
      <c r="FF439" s="4">
        <v>0</v>
      </c>
      <c r="FG439" s="4">
        <v>0</v>
      </c>
      <c r="FH439" s="4">
        <v>0</v>
      </c>
      <c r="FI439" s="4">
        <v>0</v>
      </c>
      <c r="FJ439" s="4">
        <v>0</v>
      </c>
      <c r="FK439" s="4">
        <v>0</v>
      </c>
      <c r="FL439" s="4">
        <v>0</v>
      </c>
      <c r="FM439" s="4">
        <v>1</v>
      </c>
      <c r="FN439" s="4">
        <v>0</v>
      </c>
      <c r="FO439" s="4">
        <v>0</v>
      </c>
      <c r="FP439" s="4">
        <v>0</v>
      </c>
      <c r="FQ439" s="4">
        <v>0</v>
      </c>
      <c r="FR439" s="4">
        <v>0</v>
      </c>
      <c r="FS439" s="4">
        <v>0</v>
      </c>
      <c r="FT439" s="5">
        <f t="shared" si="12"/>
        <v>8</v>
      </c>
      <c r="FU439" s="5">
        <f t="shared" si="13"/>
        <v>4</v>
      </c>
    </row>
    <row r="440" spans="1:177" x14ac:dyDescent="0.3">
      <c r="A440" s="3" t="s">
        <v>615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3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1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1</v>
      </c>
      <c r="DM440" s="4">
        <v>0</v>
      </c>
      <c r="DN440" s="4">
        <v>0</v>
      </c>
      <c r="DO440" s="4">
        <v>0</v>
      </c>
      <c r="DP440" s="4">
        <v>0</v>
      </c>
      <c r="DQ440" s="4">
        <v>0</v>
      </c>
      <c r="DR440" s="4">
        <v>0</v>
      </c>
      <c r="DS440" s="4">
        <v>0</v>
      </c>
      <c r="DT440" s="4">
        <v>0</v>
      </c>
      <c r="DU440" s="4">
        <v>0</v>
      </c>
      <c r="DV440" s="4">
        <v>0</v>
      </c>
      <c r="DW440" s="4">
        <v>0</v>
      </c>
      <c r="DX440" s="4">
        <v>0</v>
      </c>
      <c r="DY440" s="4">
        <v>0</v>
      </c>
      <c r="DZ440" s="4">
        <v>0</v>
      </c>
      <c r="EA440" s="4">
        <v>0</v>
      </c>
      <c r="EB440" s="4">
        <v>0</v>
      </c>
      <c r="EC440" s="4">
        <v>0</v>
      </c>
      <c r="ED440" s="4">
        <v>0</v>
      </c>
      <c r="EE440" s="4">
        <v>0</v>
      </c>
      <c r="EF440" s="4">
        <v>0</v>
      </c>
      <c r="EG440" s="4">
        <v>0</v>
      </c>
      <c r="EH440" s="4">
        <v>0</v>
      </c>
      <c r="EI440" s="4">
        <v>0</v>
      </c>
      <c r="EJ440" s="4">
        <v>0</v>
      </c>
      <c r="EK440" s="4">
        <v>0</v>
      </c>
      <c r="EL440" s="4">
        <v>0</v>
      </c>
      <c r="EM440" s="4">
        <v>0</v>
      </c>
      <c r="EN440" s="4">
        <v>0</v>
      </c>
      <c r="EO440" s="4">
        <v>0</v>
      </c>
      <c r="EP440" s="4">
        <v>0</v>
      </c>
      <c r="EQ440" s="4">
        <v>0</v>
      </c>
      <c r="ER440" s="4">
        <v>0</v>
      </c>
      <c r="ES440" s="4">
        <v>0</v>
      </c>
      <c r="ET440" s="4">
        <v>0</v>
      </c>
      <c r="EU440" s="4">
        <v>0</v>
      </c>
      <c r="EV440" s="4">
        <v>0</v>
      </c>
      <c r="EW440" s="4">
        <v>0</v>
      </c>
      <c r="EX440" s="4">
        <v>0</v>
      </c>
      <c r="EY440" s="4">
        <v>0</v>
      </c>
      <c r="EZ440" s="4">
        <v>0</v>
      </c>
      <c r="FA440" s="4">
        <v>0</v>
      </c>
      <c r="FB440" s="4">
        <v>0</v>
      </c>
      <c r="FC440" s="4">
        <v>0</v>
      </c>
      <c r="FD440" s="4">
        <v>0</v>
      </c>
      <c r="FE440" s="4">
        <v>0</v>
      </c>
      <c r="FF440" s="4">
        <v>0</v>
      </c>
      <c r="FG440" s="4">
        <v>0</v>
      </c>
      <c r="FH440" s="4">
        <v>0</v>
      </c>
      <c r="FI440" s="4">
        <v>0</v>
      </c>
      <c r="FJ440" s="4">
        <v>0</v>
      </c>
      <c r="FK440" s="4">
        <v>0</v>
      </c>
      <c r="FL440" s="4">
        <v>0</v>
      </c>
      <c r="FM440" s="4">
        <v>0</v>
      </c>
      <c r="FN440" s="4">
        <v>0</v>
      </c>
      <c r="FO440" s="4">
        <v>0</v>
      </c>
      <c r="FP440" s="4">
        <v>0</v>
      </c>
      <c r="FQ440" s="4">
        <v>0</v>
      </c>
      <c r="FR440" s="4">
        <v>0</v>
      </c>
      <c r="FS440" s="4">
        <v>0</v>
      </c>
      <c r="FT440" s="5">
        <f t="shared" si="12"/>
        <v>5</v>
      </c>
      <c r="FU440" s="5">
        <f t="shared" si="13"/>
        <v>3</v>
      </c>
    </row>
    <row r="441" spans="1:177" x14ac:dyDescent="0.3">
      <c r="A441" s="3" t="s">
        <v>616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3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11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41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2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0</v>
      </c>
      <c r="DH441" s="4">
        <v>0</v>
      </c>
      <c r="DI441" s="4">
        <v>0</v>
      </c>
      <c r="DJ441" s="4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0</v>
      </c>
      <c r="DV441" s="4">
        <v>0</v>
      </c>
      <c r="DW441" s="4">
        <v>0</v>
      </c>
      <c r="DX441" s="4">
        <v>0</v>
      </c>
      <c r="DY441" s="4">
        <v>0</v>
      </c>
      <c r="DZ441" s="4">
        <v>0</v>
      </c>
      <c r="EA441" s="4">
        <v>0</v>
      </c>
      <c r="EB441" s="4">
        <v>0</v>
      </c>
      <c r="EC441" s="4">
        <v>0</v>
      </c>
      <c r="ED441" s="4">
        <v>0</v>
      </c>
      <c r="EE441" s="4">
        <v>0</v>
      </c>
      <c r="EF441" s="4">
        <v>0</v>
      </c>
      <c r="EG441" s="4">
        <v>0</v>
      </c>
      <c r="EH441" s="4">
        <v>0</v>
      </c>
      <c r="EI441" s="4">
        <v>0</v>
      </c>
      <c r="EJ441" s="4">
        <v>0</v>
      </c>
      <c r="EK441" s="4">
        <v>0</v>
      </c>
      <c r="EL441" s="4">
        <v>0</v>
      </c>
      <c r="EM441" s="4">
        <v>0</v>
      </c>
      <c r="EN441" s="4">
        <v>0</v>
      </c>
      <c r="EO441" s="4">
        <v>0</v>
      </c>
      <c r="EP441" s="4">
        <v>0</v>
      </c>
      <c r="EQ441" s="4">
        <v>0</v>
      </c>
      <c r="ER441" s="4">
        <v>0</v>
      </c>
      <c r="ES441" s="4">
        <v>0</v>
      </c>
      <c r="ET441" s="4">
        <v>0</v>
      </c>
      <c r="EU441" s="4">
        <v>0</v>
      </c>
      <c r="EV441" s="4">
        <v>0</v>
      </c>
      <c r="EW441" s="4">
        <v>0</v>
      </c>
      <c r="EX441" s="4">
        <v>0</v>
      </c>
      <c r="EY441" s="4">
        <v>0</v>
      </c>
      <c r="EZ441" s="4">
        <v>0</v>
      </c>
      <c r="FA441" s="4">
        <v>0</v>
      </c>
      <c r="FB441" s="4">
        <v>0</v>
      </c>
      <c r="FC441" s="4">
        <v>0</v>
      </c>
      <c r="FD441" s="4">
        <v>0</v>
      </c>
      <c r="FE441" s="4">
        <v>0</v>
      </c>
      <c r="FF441" s="4">
        <v>0</v>
      </c>
      <c r="FG441" s="4">
        <v>0</v>
      </c>
      <c r="FH441" s="4">
        <v>0</v>
      </c>
      <c r="FI441" s="4">
        <v>0</v>
      </c>
      <c r="FJ441" s="4">
        <v>0</v>
      </c>
      <c r="FK441" s="4">
        <v>0</v>
      </c>
      <c r="FL441" s="4">
        <v>0</v>
      </c>
      <c r="FM441" s="4">
        <v>0</v>
      </c>
      <c r="FN441" s="4">
        <v>0</v>
      </c>
      <c r="FO441" s="4">
        <v>0</v>
      </c>
      <c r="FP441" s="4">
        <v>0</v>
      </c>
      <c r="FQ441" s="4">
        <v>0</v>
      </c>
      <c r="FR441" s="4">
        <v>0</v>
      </c>
      <c r="FS441" s="4">
        <v>0</v>
      </c>
      <c r="FT441" s="5">
        <f t="shared" si="12"/>
        <v>57</v>
      </c>
      <c r="FU441" s="5">
        <f t="shared" si="13"/>
        <v>4</v>
      </c>
    </row>
    <row r="442" spans="1:177" x14ac:dyDescent="0.3">
      <c r="A442" s="3" t="s">
        <v>617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3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60</v>
      </c>
      <c r="AL442" s="4">
        <v>10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5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8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1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9</v>
      </c>
      <c r="CI442" s="4">
        <v>0</v>
      </c>
      <c r="CJ442" s="4">
        <v>0</v>
      </c>
      <c r="CK442" s="4">
        <v>0</v>
      </c>
      <c r="CL442" s="4">
        <v>7</v>
      </c>
      <c r="CM442" s="4">
        <v>0</v>
      </c>
      <c r="CN442" s="4">
        <v>1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10</v>
      </c>
      <c r="DM442" s="4">
        <v>0</v>
      </c>
      <c r="DN442" s="4">
        <v>0</v>
      </c>
      <c r="DO442" s="4">
        <v>0</v>
      </c>
      <c r="DP442" s="4">
        <v>0</v>
      </c>
      <c r="DQ442" s="4">
        <v>0</v>
      </c>
      <c r="DR442" s="4">
        <v>0</v>
      </c>
      <c r="DS442" s="4">
        <v>0</v>
      </c>
      <c r="DT442" s="4">
        <v>1</v>
      </c>
      <c r="DU442" s="4">
        <v>0</v>
      </c>
      <c r="DV442" s="4">
        <v>0</v>
      </c>
      <c r="DW442" s="4">
        <v>0</v>
      </c>
      <c r="DX442" s="4">
        <v>1</v>
      </c>
      <c r="DY442" s="4">
        <v>0</v>
      </c>
      <c r="DZ442" s="4">
        <v>0</v>
      </c>
      <c r="EA442" s="4">
        <v>0</v>
      </c>
      <c r="EB442" s="4">
        <v>0</v>
      </c>
      <c r="EC442" s="4">
        <v>0</v>
      </c>
      <c r="ED442" s="4">
        <v>0</v>
      </c>
      <c r="EE442" s="4">
        <v>0</v>
      </c>
      <c r="EF442" s="4">
        <v>0</v>
      </c>
      <c r="EG442" s="4">
        <v>0</v>
      </c>
      <c r="EH442" s="4">
        <v>0</v>
      </c>
      <c r="EI442" s="4">
        <v>64</v>
      </c>
      <c r="EJ442" s="4">
        <v>0</v>
      </c>
      <c r="EK442" s="4">
        <v>0</v>
      </c>
      <c r="EL442" s="4">
        <v>0</v>
      </c>
      <c r="EM442" s="4">
        <v>9</v>
      </c>
      <c r="EN442" s="4">
        <v>1</v>
      </c>
      <c r="EO442" s="4">
        <v>0</v>
      </c>
      <c r="EP442" s="4">
        <v>0</v>
      </c>
      <c r="EQ442" s="4">
        <v>0</v>
      </c>
      <c r="ER442" s="4">
        <v>0</v>
      </c>
      <c r="ES442" s="4">
        <v>0</v>
      </c>
      <c r="ET442" s="4">
        <v>0</v>
      </c>
      <c r="EU442" s="4">
        <v>0</v>
      </c>
      <c r="EV442" s="4">
        <v>0</v>
      </c>
      <c r="EW442" s="4">
        <v>472</v>
      </c>
      <c r="EX442" s="4">
        <v>1</v>
      </c>
      <c r="EY442" s="4">
        <v>0</v>
      </c>
      <c r="EZ442" s="4">
        <v>0</v>
      </c>
      <c r="FA442" s="4">
        <v>0</v>
      </c>
      <c r="FB442" s="4">
        <v>0</v>
      </c>
      <c r="FC442" s="4">
        <v>0</v>
      </c>
      <c r="FD442" s="4">
        <v>0</v>
      </c>
      <c r="FE442" s="4">
        <v>0</v>
      </c>
      <c r="FF442" s="4">
        <v>2</v>
      </c>
      <c r="FG442" s="4">
        <v>0</v>
      </c>
      <c r="FH442" s="4">
        <v>0</v>
      </c>
      <c r="FI442" s="4">
        <v>0</v>
      </c>
      <c r="FJ442" s="4">
        <v>0</v>
      </c>
      <c r="FK442" s="4">
        <v>0</v>
      </c>
      <c r="FL442" s="4">
        <v>0</v>
      </c>
      <c r="FM442" s="4">
        <v>0</v>
      </c>
      <c r="FN442" s="4">
        <v>0</v>
      </c>
      <c r="FO442" s="4">
        <v>7</v>
      </c>
      <c r="FP442" s="4">
        <v>0</v>
      </c>
      <c r="FQ442" s="4">
        <v>0</v>
      </c>
      <c r="FR442" s="4">
        <v>0</v>
      </c>
      <c r="FS442" s="4">
        <v>3</v>
      </c>
      <c r="FT442" s="5">
        <f t="shared" si="12"/>
        <v>675</v>
      </c>
      <c r="FU442" s="5">
        <f t="shared" si="13"/>
        <v>20</v>
      </c>
    </row>
    <row r="443" spans="1:177" x14ac:dyDescent="0.3">
      <c r="A443" s="3" t="s">
        <v>618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11</v>
      </c>
      <c r="BD443" s="4">
        <v>34</v>
      </c>
      <c r="BE443" s="4">
        <v>4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4">
        <v>0</v>
      </c>
      <c r="DI443" s="4">
        <v>0</v>
      </c>
      <c r="DJ443" s="4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4">
        <v>0</v>
      </c>
      <c r="DS443" s="4">
        <v>0</v>
      </c>
      <c r="DT443" s="4">
        <v>0</v>
      </c>
      <c r="DU443" s="4">
        <v>0</v>
      </c>
      <c r="DV443" s="4">
        <v>0</v>
      </c>
      <c r="DW443" s="4">
        <v>0</v>
      </c>
      <c r="DX443" s="4">
        <v>0</v>
      </c>
      <c r="DY443" s="4">
        <v>0</v>
      </c>
      <c r="DZ443" s="4">
        <v>0</v>
      </c>
      <c r="EA443" s="4">
        <v>0</v>
      </c>
      <c r="EB443" s="4">
        <v>0</v>
      </c>
      <c r="EC443" s="4">
        <v>0</v>
      </c>
      <c r="ED443" s="4">
        <v>0</v>
      </c>
      <c r="EE443" s="4">
        <v>0</v>
      </c>
      <c r="EF443" s="4">
        <v>0</v>
      </c>
      <c r="EG443" s="4">
        <v>0</v>
      </c>
      <c r="EH443" s="4">
        <v>0</v>
      </c>
      <c r="EI443" s="4">
        <v>0</v>
      </c>
      <c r="EJ443" s="4">
        <v>0</v>
      </c>
      <c r="EK443" s="4">
        <v>0</v>
      </c>
      <c r="EL443" s="4">
        <v>0</v>
      </c>
      <c r="EM443" s="4">
        <v>0</v>
      </c>
      <c r="EN443" s="4">
        <v>0</v>
      </c>
      <c r="EO443" s="4">
        <v>0</v>
      </c>
      <c r="EP443" s="4">
        <v>0</v>
      </c>
      <c r="EQ443" s="4">
        <v>0</v>
      </c>
      <c r="ER443" s="4">
        <v>0</v>
      </c>
      <c r="ES443" s="4">
        <v>0</v>
      </c>
      <c r="ET443" s="4">
        <v>0</v>
      </c>
      <c r="EU443" s="4">
        <v>0</v>
      </c>
      <c r="EV443" s="4">
        <v>0</v>
      </c>
      <c r="EW443" s="4">
        <v>0</v>
      </c>
      <c r="EX443" s="4">
        <v>0</v>
      </c>
      <c r="EY443" s="4">
        <v>0</v>
      </c>
      <c r="EZ443" s="4">
        <v>0</v>
      </c>
      <c r="FA443" s="4">
        <v>0</v>
      </c>
      <c r="FB443" s="4">
        <v>0</v>
      </c>
      <c r="FC443" s="4">
        <v>0</v>
      </c>
      <c r="FD443" s="4">
        <v>0</v>
      </c>
      <c r="FE443" s="4">
        <v>0</v>
      </c>
      <c r="FF443" s="4">
        <v>0</v>
      </c>
      <c r="FG443" s="4">
        <v>0</v>
      </c>
      <c r="FH443" s="4">
        <v>0</v>
      </c>
      <c r="FI443" s="4">
        <v>0</v>
      </c>
      <c r="FJ443" s="4">
        <v>0</v>
      </c>
      <c r="FK443" s="4">
        <v>0</v>
      </c>
      <c r="FL443" s="4">
        <v>0</v>
      </c>
      <c r="FM443" s="4">
        <v>0</v>
      </c>
      <c r="FN443" s="4">
        <v>0</v>
      </c>
      <c r="FO443" s="4">
        <v>0</v>
      </c>
      <c r="FP443" s="4">
        <v>0</v>
      </c>
      <c r="FQ443" s="4">
        <v>0</v>
      </c>
      <c r="FR443" s="4">
        <v>1</v>
      </c>
      <c r="FS443" s="4">
        <v>0</v>
      </c>
      <c r="FT443" s="5">
        <f t="shared" si="12"/>
        <v>50</v>
      </c>
      <c r="FU443" s="5">
        <f t="shared" si="13"/>
        <v>4</v>
      </c>
    </row>
    <row r="444" spans="1:177" x14ac:dyDescent="0.3">
      <c r="A444" s="3" t="s">
        <v>619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8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17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2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1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15</v>
      </c>
      <c r="BT444" s="4">
        <v>1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2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1</v>
      </c>
      <c r="DO444" s="4">
        <v>0</v>
      </c>
      <c r="DP444" s="4">
        <v>0</v>
      </c>
      <c r="DQ444" s="4">
        <v>0</v>
      </c>
      <c r="DR444" s="4">
        <v>0</v>
      </c>
      <c r="DS444" s="4">
        <v>0</v>
      </c>
      <c r="DT444" s="4">
        <v>0</v>
      </c>
      <c r="DU444" s="4">
        <v>0</v>
      </c>
      <c r="DV444" s="4">
        <v>0</v>
      </c>
      <c r="DW444" s="4">
        <v>0</v>
      </c>
      <c r="DX444" s="4">
        <v>0</v>
      </c>
      <c r="DY444" s="4">
        <v>0</v>
      </c>
      <c r="DZ444" s="4">
        <v>0</v>
      </c>
      <c r="EA444" s="4">
        <v>0</v>
      </c>
      <c r="EB444" s="4">
        <v>0</v>
      </c>
      <c r="EC444" s="4">
        <v>167</v>
      </c>
      <c r="ED444" s="4">
        <v>0</v>
      </c>
      <c r="EE444" s="4">
        <v>0</v>
      </c>
      <c r="EF444" s="4">
        <v>0</v>
      </c>
      <c r="EG444" s="4">
        <v>1</v>
      </c>
      <c r="EH444" s="4">
        <v>0</v>
      </c>
      <c r="EI444" s="4">
        <v>0</v>
      </c>
      <c r="EJ444" s="4">
        <v>0</v>
      </c>
      <c r="EK444" s="4">
        <v>0</v>
      </c>
      <c r="EL444" s="4">
        <v>0</v>
      </c>
      <c r="EM444" s="4">
        <v>0</v>
      </c>
      <c r="EN444" s="4">
        <v>0</v>
      </c>
      <c r="EO444" s="4">
        <v>0</v>
      </c>
      <c r="EP444" s="4">
        <v>0</v>
      </c>
      <c r="EQ444" s="4">
        <v>0</v>
      </c>
      <c r="ER444" s="4">
        <v>0</v>
      </c>
      <c r="ES444" s="4">
        <v>0</v>
      </c>
      <c r="ET444" s="4">
        <v>0</v>
      </c>
      <c r="EU444" s="4">
        <v>0</v>
      </c>
      <c r="EV444" s="4">
        <v>7</v>
      </c>
      <c r="EW444" s="4">
        <v>9</v>
      </c>
      <c r="EX444" s="4">
        <v>0</v>
      </c>
      <c r="EY444" s="4">
        <v>0</v>
      </c>
      <c r="EZ444" s="4">
        <v>0</v>
      </c>
      <c r="FA444" s="4">
        <v>0</v>
      </c>
      <c r="FB444" s="4">
        <v>0</v>
      </c>
      <c r="FC444" s="4">
        <v>0</v>
      </c>
      <c r="FD444" s="4">
        <v>1</v>
      </c>
      <c r="FE444" s="4">
        <v>0</v>
      </c>
      <c r="FF444" s="4">
        <v>0</v>
      </c>
      <c r="FG444" s="4">
        <v>0</v>
      </c>
      <c r="FH444" s="4">
        <v>23</v>
      </c>
      <c r="FI444" s="4">
        <v>0</v>
      </c>
      <c r="FJ444" s="4">
        <v>0</v>
      </c>
      <c r="FK444" s="4">
        <v>0</v>
      </c>
      <c r="FL444" s="4">
        <v>0</v>
      </c>
      <c r="FM444" s="4">
        <v>17</v>
      </c>
      <c r="FN444" s="4">
        <v>0</v>
      </c>
      <c r="FO444" s="4">
        <v>0</v>
      </c>
      <c r="FP444" s="4">
        <v>0</v>
      </c>
      <c r="FQ444" s="4">
        <v>0</v>
      </c>
      <c r="FR444" s="4">
        <v>0</v>
      </c>
      <c r="FS444" s="4">
        <v>0</v>
      </c>
      <c r="FT444" s="5">
        <f t="shared" si="12"/>
        <v>272</v>
      </c>
      <c r="FU444" s="5">
        <f t="shared" si="13"/>
        <v>15</v>
      </c>
    </row>
    <row r="445" spans="1:177" x14ac:dyDescent="0.3">
      <c r="A445" s="3" t="s">
        <v>620</v>
      </c>
      <c r="B445" s="4">
        <v>0</v>
      </c>
      <c r="C445" s="4">
        <v>0</v>
      </c>
      <c r="D445" s="4">
        <v>1</v>
      </c>
      <c r="E445" s="4">
        <v>5</v>
      </c>
      <c r="F445" s="4">
        <v>1</v>
      </c>
      <c r="G445" s="4">
        <v>5</v>
      </c>
      <c r="H445" s="4">
        <v>1</v>
      </c>
      <c r="I445" s="4">
        <v>5</v>
      </c>
      <c r="J445" s="4">
        <v>0</v>
      </c>
      <c r="K445" s="4">
        <v>2</v>
      </c>
      <c r="L445" s="4">
        <v>0</v>
      </c>
      <c r="M445" s="4">
        <v>4</v>
      </c>
      <c r="N445" s="4">
        <v>20</v>
      </c>
      <c r="O445" s="4">
        <v>18</v>
      </c>
      <c r="P445" s="4">
        <v>0</v>
      </c>
      <c r="Q445" s="4">
        <v>2</v>
      </c>
      <c r="R445" s="4">
        <v>6</v>
      </c>
      <c r="S445" s="4">
        <v>1</v>
      </c>
      <c r="T445" s="4">
        <v>0</v>
      </c>
      <c r="U445" s="4">
        <v>4</v>
      </c>
      <c r="V445" s="4">
        <v>2</v>
      </c>
      <c r="W445" s="4">
        <v>7</v>
      </c>
      <c r="X445" s="4">
        <v>18</v>
      </c>
      <c r="Y445" s="4">
        <v>0</v>
      </c>
      <c r="Z445" s="4">
        <v>2</v>
      </c>
      <c r="AA445" s="4">
        <v>0</v>
      </c>
      <c r="AB445" s="4">
        <v>1</v>
      </c>
      <c r="AC445" s="4">
        <v>11</v>
      </c>
      <c r="AD445" s="4">
        <v>5</v>
      </c>
      <c r="AE445" s="4">
        <v>14</v>
      </c>
      <c r="AF445" s="4">
        <v>0</v>
      </c>
      <c r="AG445" s="4">
        <v>0</v>
      </c>
      <c r="AH445" s="4">
        <v>4</v>
      </c>
      <c r="AI445" s="4">
        <v>0</v>
      </c>
      <c r="AJ445" s="4">
        <v>1</v>
      </c>
      <c r="AK445" s="4">
        <v>33</v>
      </c>
      <c r="AL445" s="4">
        <v>8</v>
      </c>
      <c r="AM445" s="4">
        <v>13</v>
      </c>
      <c r="AN445" s="4">
        <v>3</v>
      </c>
      <c r="AO445" s="4">
        <v>6</v>
      </c>
      <c r="AP445" s="4">
        <v>1</v>
      </c>
      <c r="AQ445" s="4">
        <v>0</v>
      </c>
      <c r="AR445" s="4">
        <v>0</v>
      </c>
      <c r="AS445" s="4">
        <v>0</v>
      </c>
      <c r="AT445" s="4">
        <v>1</v>
      </c>
      <c r="AU445" s="4">
        <v>4</v>
      </c>
      <c r="AV445" s="4">
        <v>3</v>
      </c>
      <c r="AW445" s="4">
        <v>2</v>
      </c>
      <c r="AX445" s="4">
        <v>0</v>
      </c>
      <c r="AY445" s="4">
        <v>12</v>
      </c>
      <c r="AZ445" s="4">
        <v>1</v>
      </c>
      <c r="BA445" s="4">
        <v>1</v>
      </c>
      <c r="BB445" s="4">
        <v>0</v>
      </c>
      <c r="BC445" s="4">
        <v>5</v>
      </c>
      <c r="BD445" s="4">
        <v>7</v>
      </c>
      <c r="BE445" s="4">
        <v>4</v>
      </c>
      <c r="BF445" s="4">
        <v>1</v>
      </c>
      <c r="BG445" s="4">
        <v>1</v>
      </c>
      <c r="BH445" s="4">
        <v>4</v>
      </c>
      <c r="BI445" s="4">
        <v>8</v>
      </c>
      <c r="BJ445" s="4">
        <v>0</v>
      </c>
      <c r="BK445" s="4">
        <v>0</v>
      </c>
      <c r="BL445" s="4">
        <v>2</v>
      </c>
      <c r="BM445" s="4">
        <v>0</v>
      </c>
      <c r="BN445" s="4">
        <v>0</v>
      </c>
      <c r="BO445" s="4">
        <v>1</v>
      </c>
      <c r="BP445" s="4">
        <v>18</v>
      </c>
      <c r="BQ445" s="4">
        <v>5</v>
      </c>
      <c r="BR445" s="4">
        <v>3</v>
      </c>
      <c r="BS445" s="4">
        <v>5</v>
      </c>
      <c r="BT445" s="4">
        <v>12</v>
      </c>
      <c r="BU445" s="4">
        <v>4</v>
      </c>
      <c r="BV445" s="4">
        <v>2</v>
      </c>
      <c r="BW445" s="4">
        <v>3</v>
      </c>
      <c r="BX445" s="4">
        <v>9</v>
      </c>
      <c r="BY445" s="4">
        <v>0</v>
      </c>
      <c r="BZ445" s="4">
        <v>0</v>
      </c>
      <c r="CA445" s="4">
        <v>20</v>
      </c>
      <c r="CB445" s="4">
        <v>2</v>
      </c>
      <c r="CC445" s="4">
        <v>4</v>
      </c>
      <c r="CD445" s="4">
        <v>1</v>
      </c>
      <c r="CE445" s="4">
        <v>3</v>
      </c>
      <c r="CF445" s="4">
        <v>14</v>
      </c>
      <c r="CG445" s="4">
        <v>0</v>
      </c>
      <c r="CH445" s="4">
        <v>19</v>
      </c>
      <c r="CI445" s="4">
        <v>1</v>
      </c>
      <c r="CJ445" s="4">
        <v>1</v>
      </c>
      <c r="CK445" s="4">
        <v>1</v>
      </c>
      <c r="CL445" s="4">
        <v>1</v>
      </c>
      <c r="CM445" s="4">
        <v>0</v>
      </c>
      <c r="CN445" s="4">
        <v>15</v>
      </c>
      <c r="CO445" s="4">
        <v>1</v>
      </c>
      <c r="CP445" s="4">
        <v>0</v>
      </c>
      <c r="CQ445" s="4">
        <v>0</v>
      </c>
      <c r="CR445" s="4">
        <v>0</v>
      </c>
      <c r="CS445" s="4">
        <v>1</v>
      </c>
      <c r="CT445" s="4">
        <v>5</v>
      </c>
      <c r="CU445" s="4">
        <v>6</v>
      </c>
      <c r="CV445" s="4">
        <v>5</v>
      </c>
      <c r="CW445" s="4">
        <v>1</v>
      </c>
      <c r="CX445" s="4">
        <v>7</v>
      </c>
      <c r="CY445" s="4">
        <v>0</v>
      </c>
      <c r="CZ445" s="4">
        <v>2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1</v>
      </c>
      <c r="DG445" s="4">
        <v>1</v>
      </c>
      <c r="DH445" s="4">
        <v>7</v>
      </c>
      <c r="DI445" s="4">
        <v>6</v>
      </c>
      <c r="DJ445" s="4">
        <v>2</v>
      </c>
      <c r="DK445" s="4">
        <v>0</v>
      </c>
      <c r="DL445" s="4">
        <v>27</v>
      </c>
      <c r="DM445" s="4">
        <v>0</v>
      </c>
      <c r="DN445" s="4">
        <v>1</v>
      </c>
      <c r="DO445" s="4">
        <v>7</v>
      </c>
      <c r="DP445" s="4">
        <v>2</v>
      </c>
      <c r="DQ445" s="4">
        <v>0</v>
      </c>
      <c r="DR445" s="4">
        <v>20</v>
      </c>
      <c r="DS445" s="4">
        <v>15</v>
      </c>
      <c r="DT445" s="4">
        <v>2</v>
      </c>
      <c r="DU445" s="4">
        <v>0</v>
      </c>
      <c r="DV445" s="4">
        <v>2</v>
      </c>
      <c r="DW445" s="4">
        <v>3</v>
      </c>
      <c r="DX445" s="4">
        <v>0</v>
      </c>
      <c r="DY445" s="4">
        <v>0</v>
      </c>
      <c r="DZ445" s="4">
        <v>0</v>
      </c>
      <c r="EA445" s="4">
        <v>1</v>
      </c>
      <c r="EB445" s="4">
        <v>0</v>
      </c>
      <c r="EC445" s="4">
        <v>73</v>
      </c>
      <c r="ED445" s="4">
        <v>1</v>
      </c>
      <c r="EE445" s="4">
        <v>19</v>
      </c>
      <c r="EF445" s="4">
        <v>0</v>
      </c>
      <c r="EG445" s="4">
        <v>9</v>
      </c>
      <c r="EH445" s="4">
        <v>0</v>
      </c>
      <c r="EI445" s="4">
        <v>2</v>
      </c>
      <c r="EJ445" s="4">
        <v>1</v>
      </c>
      <c r="EK445" s="4">
        <v>0</v>
      </c>
      <c r="EL445" s="4">
        <v>0</v>
      </c>
      <c r="EM445" s="4">
        <v>2</v>
      </c>
      <c r="EN445" s="4">
        <v>0</v>
      </c>
      <c r="EO445" s="4">
        <v>14</v>
      </c>
      <c r="EP445" s="4">
        <v>1</v>
      </c>
      <c r="EQ445" s="4">
        <v>2</v>
      </c>
      <c r="ER445" s="4">
        <v>5</v>
      </c>
      <c r="ES445" s="4">
        <v>25</v>
      </c>
      <c r="ET445" s="4">
        <v>7</v>
      </c>
      <c r="EU445" s="4">
        <v>2</v>
      </c>
      <c r="EV445" s="4">
        <v>7</v>
      </c>
      <c r="EW445" s="4">
        <v>12</v>
      </c>
      <c r="EX445" s="4">
        <v>5</v>
      </c>
      <c r="EY445" s="4">
        <v>5</v>
      </c>
      <c r="EZ445" s="4">
        <v>3</v>
      </c>
      <c r="FA445" s="4">
        <v>3</v>
      </c>
      <c r="FB445" s="4">
        <v>0</v>
      </c>
      <c r="FC445" s="4">
        <v>2</v>
      </c>
      <c r="FD445" s="4">
        <v>2</v>
      </c>
      <c r="FE445" s="4">
        <v>4</v>
      </c>
      <c r="FF445" s="4">
        <v>11</v>
      </c>
      <c r="FG445" s="4">
        <v>3</v>
      </c>
      <c r="FH445" s="4">
        <v>10</v>
      </c>
      <c r="FI445" s="4">
        <v>0</v>
      </c>
      <c r="FJ445" s="4">
        <v>6</v>
      </c>
      <c r="FK445" s="4">
        <v>17</v>
      </c>
      <c r="FL445" s="4">
        <v>0</v>
      </c>
      <c r="FM445" s="4">
        <v>30</v>
      </c>
      <c r="FN445" s="4">
        <v>0</v>
      </c>
      <c r="FO445" s="4">
        <v>4</v>
      </c>
      <c r="FP445" s="4">
        <v>0</v>
      </c>
      <c r="FQ445" s="4">
        <v>0</v>
      </c>
      <c r="FR445" s="4">
        <v>1</v>
      </c>
      <c r="FS445" s="4">
        <v>3</v>
      </c>
      <c r="FT445" s="5">
        <f t="shared" si="12"/>
        <v>820</v>
      </c>
      <c r="FU445" s="5">
        <f t="shared" si="13"/>
        <v>122</v>
      </c>
    </row>
    <row r="446" spans="1:177" x14ac:dyDescent="0.3">
      <c r="A446" s="3" t="s">
        <v>621</v>
      </c>
      <c r="B446" s="4">
        <v>1</v>
      </c>
      <c r="C446" s="4">
        <v>0</v>
      </c>
      <c r="D446" s="4">
        <v>2</v>
      </c>
      <c r="E446" s="4">
        <v>1</v>
      </c>
      <c r="F446" s="4">
        <v>0</v>
      </c>
      <c r="G446" s="4">
        <v>0</v>
      </c>
      <c r="H446" s="4">
        <v>2</v>
      </c>
      <c r="I446" s="4">
        <v>6</v>
      </c>
      <c r="J446" s="4">
        <v>1</v>
      </c>
      <c r="K446" s="4">
        <v>3</v>
      </c>
      <c r="L446" s="4">
        <v>0</v>
      </c>
      <c r="M446" s="4">
        <v>5</v>
      </c>
      <c r="N446" s="4">
        <v>23</v>
      </c>
      <c r="O446" s="4">
        <v>14</v>
      </c>
      <c r="P446" s="4">
        <v>0</v>
      </c>
      <c r="Q446" s="4">
        <v>2</v>
      </c>
      <c r="R446" s="4">
        <v>4</v>
      </c>
      <c r="S446" s="4">
        <v>2</v>
      </c>
      <c r="T446" s="4">
        <v>1</v>
      </c>
      <c r="U446" s="4">
        <v>0</v>
      </c>
      <c r="V446" s="4">
        <v>2</v>
      </c>
      <c r="W446" s="4">
        <v>9</v>
      </c>
      <c r="X446" s="4">
        <v>2</v>
      </c>
      <c r="Y446" s="4">
        <v>0</v>
      </c>
      <c r="Z446" s="4">
        <v>5</v>
      </c>
      <c r="AA446" s="4">
        <v>0</v>
      </c>
      <c r="AB446" s="4">
        <v>2</v>
      </c>
      <c r="AC446" s="4">
        <v>10</v>
      </c>
      <c r="AD446" s="4">
        <v>2</v>
      </c>
      <c r="AE446" s="4">
        <v>19</v>
      </c>
      <c r="AF446" s="4">
        <v>3</v>
      </c>
      <c r="AG446" s="4">
        <v>0</v>
      </c>
      <c r="AH446" s="4">
        <v>1</v>
      </c>
      <c r="AI446" s="4">
        <v>1</v>
      </c>
      <c r="AJ446" s="4">
        <v>0</v>
      </c>
      <c r="AK446" s="4">
        <v>15</v>
      </c>
      <c r="AL446" s="4">
        <v>1</v>
      </c>
      <c r="AM446" s="4">
        <v>0</v>
      </c>
      <c r="AN446" s="4">
        <v>0</v>
      </c>
      <c r="AO446" s="4">
        <v>0</v>
      </c>
      <c r="AP446" s="4">
        <v>1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1</v>
      </c>
      <c r="AX446" s="4">
        <v>1</v>
      </c>
      <c r="AY446" s="4">
        <v>73</v>
      </c>
      <c r="AZ446" s="4">
        <v>0</v>
      </c>
      <c r="BA446" s="4">
        <v>0</v>
      </c>
      <c r="BB446" s="4">
        <v>0</v>
      </c>
      <c r="BC446" s="4">
        <v>5</v>
      </c>
      <c r="BD446" s="4">
        <v>0</v>
      </c>
      <c r="BE446" s="4">
        <v>3</v>
      </c>
      <c r="BF446" s="4">
        <v>0</v>
      </c>
      <c r="BG446" s="4">
        <v>2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1</v>
      </c>
      <c r="BQ446" s="4">
        <v>3</v>
      </c>
      <c r="BR446" s="4">
        <v>1</v>
      </c>
      <c r="BS446" s="4">
        <v>2</v>
      </c>
      <c r="BT446" s="4">
        <v>0</v>
      </c>
      <c r="BU446" s="4">
        <v>1</v>
      </c>
      <c r="BV446" s="4">
        <v>0</v>
      </c>
      <c r="BW446" s="4">
        <v>0</v>
      </c>
      <c r="BX446" s="4">
        <v>7</v>
      </c>
      <c r="BY446" s="4">
        <v>0</v>
      </c>
      <c r="BZ446" s="4">
        <v>1</v>
      </c>
      <c r="CA446" s="4">
        <v>2</v>
      </c>
      <c r="CB446" s="4">
        <v>4</v>
      </c>
      <c r="CC446" s="4">
        <v>3</v>
      </c>
      <c r="CD446" s="4">
        <v>0</v>
      </c>
      <c r="CE446" s="4">
        <v>1</v>
      </c>
      <c r="CF446" s="4">
        <v>32</v>
      </c>
      <c r="CG446" s="4">
        <v>1</v>
      </c>
      <c r="CH446" s="4">
        <v>8</v>
      </c>
      <c r="CI446" s="4">
        <v>0</v>
      </c>
      <c r="CJ446" s="4">
        <v>0</v>
      </c>
      <c r="CK446" s="4">
        <v>1</v>
      </c>
      <c r="CL446" s="4">
        <v>2</v>
      </c>
      <c r="CM446" s="4">
        <v>0</v>
      </c>
      <c r="CN446" s="4">
        <v>1</v>
      </c>
      <c r="CO446" s="4">
        <v>2</v>
      </c>
      <c r="CP446" s="4">
        <v>0</v>
      </c>
      <c r="CQ446" s="4">
        <v>2</v>
      </c>
      <c r="CR446" s="4">
        <v>0</v>
      </c>
      <c r="CS446" s="4">
        <v>1</v>
      </c>
      <c r="CT446" s="4">
        <v>2</v>
      </c>
      <c r="CU446" s="4">
        <v>1</v>
      </c>
      <c r="CV446" s="4">
        <v>2</v>
      </c>
      <c r="CW446" s="4">
        <v>0</v>
      </c>
      <c r="CX446" s="4">
        <v>12</v>
      </c>
      <c r="CY446" s="4">
        <v>0</v>
      </c>
      <c r="CZ446" s="4">
        <v>0</v>
      </c>
      <c r="DA446" s="4">
        <v>1</v>
      </c>
      <c r="DB446" s="4">
        <v>0</v>
      </c>
      <c r="DC446" s="4">
        <v>0</v>
      </c>
      <c r="DD446" s="4">
        <v>0</v>
      </c>
      <c r="DE446" s="4">
        <v>0</v>
      </c>
      <c r="DF446" s="4">
        <v>0</v>
      </c>
      <c r="DG446" s="4">
        <v>1</v>
      </c>
      <c r="DH446" s="4">
        <v>0</v>
      </c>
      <c r="DI446" s="4">
        <v>5</v>
      </c>
      <c r="DJ446" s="4">
        <v>0</v>
      </c>
      <c r="DK446" s="4">
        <v>0</v>
      </c>
      <c r="DL446" s="4">
        <v>1</v>
      </c>
      <c r="DM446" s="4">
        <v>0</v>
      </c>
      <c r="DN446" s="4">
        <v>1</v>
      </c>
      <c r="DO446" s="4">
        <v>0</v>
      </c>
      <c r="DP446" s="4">
        <v>2</v>
      </c>
      <c r="DQ446" s="4">
        <v>1</v>
      </c>
      <c r="DR446" s="4">
        <v>5</v>
      </c>
      <c r="DS446" s="4">
        <v>35</v>
      </c>
      <c r="DT446" s="4">
        <v>3</v>
      </c>
      <c r="DU446" s="4">
        <v>1</v>
      </c>
      <c r="DV446" s="4">
        <v>0</v>
      </c>
      <c r="DW446" s="4">
        <v>0</v>
      </c>
      <c r="DX446" s="4">
        <v>0</v>
      </c>
      <c r="DY446" s="4">
        <v>0</v>
      </c>
      <c r="DZ446" s="4">
        <v>0</v>
      </c>
      <c r="EA446" s="4">
        <v>1</v>
      </c>
      <c r="EB446" s="4">
        <v>0</v>
      </c>
      <c r="EC446" s="4">
        <v>3</v>
      </c>
      <c r="ED446" s="4">
        <v>1</v>
      </c>
      <c r="EE446" s="4">
        <v>27</v>
      </c>
      <c r="EF446" s="4">
        <v>1</v>
      </c>
      <c r="EG446" s="4">
        <v>2</v>
      </c>
      <c r="EH446" s="4">
        <v>0</v>
      </c>
      <c r="EI446" s="4">
        <v>0</v>
      </c>
      <c r="EJ446" s="4">
        <v>0</v>
      </c>
      <c r="EK446" s="4">
        <v>0</v>
      </c>
      <c r="EL446" s="4">
        <v>0</v>
      </c>
      <c r="EM446" s="4">
        <v>0</v>
      </c>
      <c r="EN446" s="4">
        <v>0</v>
      </c>
      <c r="EO446" s="4">
        <v>11</v>
      </c>
      <c r="EP446" s="4">
        <v>0</v>
      </c>
      <c r="EQ446" s="4">
        <v>3</v>
      </c>
      <c r="ER446" s="4">
        <v>5</v>
      </c>
      <c r="ES446" s="4">
        <v>0</v>
      </c>
      <c r="ET446" s="4">
        <v>1</v>
      </c>
      <c r="EU446" s="4">
        <v>3</v>
      </c>
      <c r="EV446" s="4">
        <v>1</v>
      </c>
      <c r="EW446" s="4">
        <v>2</v>
      </c>
      <c r="EX446" s="4">
        <v>4</v>
      </c>
      <c r="EY446" s="4">
        <v>0</v>
      </c>
      <c r="EZ446" s="4">
        <v>8</v>
      </c>
      <c r="FA446" s="4">
        <v>1</v>
      </c>
      <c r="FB446" s="4">
        <v>0</v>
      </c>
      <c r="FC446" s="4">
        <v>0</v>
      </c>
      <c r="FD446" s="4">
        <v>0</v>
      </c>
      <c r="FE446" s="4">
        <v>0</v>
      </c>
      <c r="FF446" s="4">
        <v>5</v>
      </c>
      <c r="FG446" s="4">
        <v>0</v>
      </c>
      <c r="FH446" s="4">
        <v>0</v>
      </c>
      <c r="FI446" s="4">
        <v>0</v>
      </c>
      <c r="FJ446" s="4">
        <v>0</v>
      </c>
      <c r="FK446" s="4">
        <v>21</v>
      </c>
      <c r="FL446" s="4">
        <v>0</v>
      </c>
      <c r="FM446" s="4">
        <v>0</v>
      </c>
      <c r="FN446" s="4">
        <v>0</v>
      </c>
      <c r="FO446" s="4">
        <v>0</v>
      </c>
      <c r="FP446" s="4">
        <v>0</v>
      </c>
      <c r="FQ446" s="4">
        <v>0</v>
      </c>
      <c r="FR446" s="4">
        <v>1</v>
      </c>
      <c r="FS446" s="4">
        <v>1</v>
      </c>
      <c r="FT446" s="5">
        <f t="shared" si="12"/>
        <v>476</v>
      </c>
      <c r="FU446" s="5">
        <f t="shared" si="13"/>
        <v>89</v>
      </c>
    </row>
    <row r="447" spans="1:177" x14ac:dyDescent="0.3">
      <c r="A447" s="3" t="s">
        <v>622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31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3</v>
      </c>
      <c r="BO447" s="4">
        <v>76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4">
        <v>1</v>
      </c>
      <c r="DG447" s="4">
        <v>0</v>
      </c>
      <c r="DH447" s="4">
        <v>0</v>
      </c>
      <c r="DI447" s="4">
        <v>0</v>
      </c>
      <c r="DJ447" s="4">
        <v>0</v>
      </c>
      <c r="DK447" s="4">
        <v>0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4">
        <v>0</v>
      </c>
      <c r="DS447" s="4">
        <v>0</v>
      </c>
      <c r="DT447" s="4">
        <v>0</v>
      </c>
      <c r="DU447" s="4">
        <v>0</v>
      </c>
      <c r="DV447" s="4">
        <v>0</v>
      </c>
      <c r="DW447" s="4">
        <v>0</v>
      </c>
      <c r="DX447" s="4">
        <v>0</v>
      </c>
      <c r="DY447" s="4">
        <v>0</v>
      </c>
      <c r="DZ447" s="4">
        <v>0</v>
      </c>
      <c r="EA447" s="4">
        <v>0</v>
      </c>
      <c r="EB447" s="4">
        <v>0</v>
      </c>
      <c r="EC447" s="4">
        <v>0</v>
      </c>
      <c r="ED447" s="4">
        <v>0</v>
      </c>
      <c r="EE447" s="4">
        <v>0</v>
      </c>
      <c r="EF447" s="4">
        <v>0</v>
      </c>
      <c r="EG447" s="4">
        <v>0</v>
      </c>
      <c r="EH447" s="4">
        <v>0</v>
      </c>
      <c r="EI447" s="4">
        <v>0</v>
      </c>
      <c r="EJ447" s="4">
        <v>0</v>
      </c>
      <c r="EK447" s="4">
        <v>0</v>
      </c>
      <c r="EL447" s="4">
        <v>0</v>
      </c>
      <c r="EM447" s="4">
        <v>0</v>
      </c>
      <c r="EN447" s="4">
        <v>0</v>
      </c>
      <c r="EO447" s="4">
        <v>0</v>
      </c>
      <c r="EP447" s="4">
        <v>0</v>
      </c>
      <c r="EQ447" s="4">
        <v>0</v>
      </c>
      <c r="ER447" s="4">
        <v>0</v>
      </c>
      <c r="ES447" s="4">
        <v>0</v>
      </c>
      <c r="ET447" s="4">
        <v>0</v>
      </c>
      <c r="EU447" s="4">
        <v>0</v>
      </c>
      <c r="EV447" s="4">
        <v>0</v>
      </c>
      <c r="EW447" s="4">
        <v>0</v>
      </c>
      <c r="EX447" s="4">
        <v>0</v>
      </c>
      <c r="EY447" s="4">
        <v>0</v>
      </c>
      <c r="EZ447" s="4">
        <v>0</v>
      </c>
      <c r="FA447" s="4">
        <v>0</v>
      </c>
      <c r="FB447" s="4">
        <v>0</v>
      </c>
      <c r="FC447" s="4">
        <v>0</v>
      </c>
      <c r="FD447" s="4">
        <v>0</v>
      </c>
      <c r="FE447" s="4">
        <v>0</v>
      </c>
      <c r="FF447" s="4">
        <v>0</v>
      </c>
      <c r="FG447" s="4">
        <v>0</v>
      </c>
      <c r="FH447" s="4">
        <v>0</v>
      </c>
      <c r="FI447" s="4">
        <v>0</v>
      </c>
      <c r="FJ447" s="4">
        <v>0</v>
      </c>
      <c r="FK447" s="4">
        <v>0</v>
      </c>
      <c r="FL447" s="4">
        <v>0</v>
      </c>
      <c r="FM447" s="4">
        <v>0</v>
      </c>
      <c r="FN447" s="4">
        <v>0</v>
      </c>
      <c r="FO447" s="4">
        <v>0</v>
      </c>
      <c r="FP447" s="4">
        <v>0</v>
      </c>
      <c r="FQ447" s="4">
        <v>0</v>
      </c>
      <c r="FR447" s="4">
        <v>0</v>
      </c>
      <c r="FS447" s="4">
        <v>0</v>
      </c>
      <c r="FT447" s="5">
        <f t="shared" si="12"/>
        <v>111</v>
      </c>
      <c r="FU447" s="5">
        <f t="shared" si="13"/>
        <v>4</v>
      </c>
    </row>
    <row r="448" spans="1:177" x14ac:dyDescent="0.3">
      <c r="A448" s="3" t="s">
        <v>623</v>
      </c>
      <c r="B448" s="4">
        <v>2</v>
      </c>
      <c r="C448" s="4">
        <v>2</v>
      </c>
      <c r="D448" s="4">
        <v>6</v>
      </c>
      <c r="E448" s="4">
        <v>6</v>
      </c>
      <c r="F448" s="4">
        <v>2</v>
      </c>
      <c r="G448" s="4">
        <v>12</v>
      </c>
      <c r="H448" s="4">
        <v>5</v>
      </c>
      <c r="I448" s="4">
        <v>6</v>
      </c>
      <c r="J448" s="4">
        <v>2</v>
      </c>
      <c r="K448" s="4">
        <v>4</v>
      </c>
      <c r="L448" s="4">
        <v>3</v>
      </c>
      <c r="M448" s="4">
        <v>15</v>
      </c>
      <c r="N448" s="4">
        <v>19</v>
      </c>
      <c r="O448" s="4">
        <v>23</v>
      </c>
      <c r="P448" s="4">
        <v>2</v>
      </c>
      <c r="Q448" s="4">
        <v>5</v>
      </c>
      <c r="R448" s="4">
        <v>15</v>
      </c>
      <c r="S448" s="4">
        <v>5</v>
      </c>
      <c r="T448" s="4">
        <v>0</v>
      </c>
      <c r="U448" s="4">
        <v>0</v>
      </c>
      <c r="V448" s="4">
        <v>14</v>
      </c>
      <c r="W448" s="4">
        <v>15</v>
      </c>
      <c r="X448" s="4">
        <v>11</v>
      </c>
      <c r="Y448" s="4">
        <v>2</v>
      </c>
      <c r="Z448" s="4">
        <v>3</v>
      </c>
      <c r="AA448" s="4">
        <v>0</v>
      </c>
      <c r="AB448" s="4">
        <v>2</v>
      </c>
      <c r="AC448" s="4">
        <v>21</v>
      </c>
      <c r="AD448" s="4">
        <v>6</v>
      </c>
      <c r="AE448" s="4">
        <v>20</v>
      </c>
      <c r="AF448" s="4">
        <v>0</v>
      </c>
      <c r="AG448" s="4">
        <v>0</v>
      </c>
      <c r="AH448" s="4">
        <v>8</v>
      </c>
      <c r="AI448" s="4">
        <v>0</v>
      </c>
      <c r="AJ448" s="4">
        <v>0</v>
      </c>
      <c r="AK448" s="4">
        <v>94</v>
      </c>
      <c r="AL448" s="4">
        <v>42</v>
      </c>
      <c r="AM448" s="4">
        <v>6</v>
      </c>
      <c r="AN448" s="4">
        <v>2</v>
      </c>
      <c r="AO448" s="4">
        <v>26</v>
      </c>
      <c r="AP448" s="4">
        <v>0</v>
      </c>
      <c r="AQ448" s="4">
        <v>0</v>
      </c>
      <c r="AR448" s="4">
        <v>4</v>
      </c>
      <c r="AS448" s="4">
        <v>3</v>
      </c>
      <c r="AT448" s="4">
        <v>3</v>
      </c>
      <c r="AU448" s="4">
        <v>3</v>
      </c>
      <c r="AV448" s="4">
        <v>8</v>
      </c>
      <c r="AW448" s="4">
        <v>12</v>
      </c>
      <c r="AX448" s="4">
        <v>6</v>
      </c>
      <c r="AY448" s="4">
        <v>16</v>
      </c>
      <c r="AZ448" s="4">
        <v>0</v>
      </c>
      <c r="BA448" s="4">
        <v>1</v>
      </c>
      <c r="BB448" s="4">
        <v>0</v>
      </c>
      <c r="BC448" s="4">
        <v>15</v>
      </c>
      <c r="BD448" s="4">
        <v>10</v>
      </c>
      <c r="BE448" s="4">
        <v>3</v>
      </c>
      <c r="BF448" s="4">
        <v>0</v>
      </c>
      <c r="BG448" s="4">
        <v>2</v>
      </c>
      <c r="BH448" s="4">
        <v>17</v>
      </c>
      <c r="BI448" s="4">
        <v>16</v>
      </c>
      <c r="BJ448" s="4">
        <v>1</v>
      </c>
      <c r="BK448" s="4">
        <v>2</v>
      </c>
      <c r="BL448" s="4">
        <v>13</v>
      </c>
      <c r="BM448" s="4">
        <v>1</v>
      </c>
      <c r="BN448" s="4">
        <v>5</v>
      </c>
      <c r="BO448" s="4">
        <v>17</v>
      </c>
      <c r="BP448" s="4">
        <v>5</v>
      </c>
      <c r="BQ448" s="4">
        <v>13</v>
      </c>
      <c r="BR448" s="4">
        <v>7</v>
      </c>
      <c r="BS448" s="4">
        <v>2</v>
      </c>
      <c r="BT448" s="4">
        <v>7</v>
      </c>
      <c r="BU448" s="4">
        <v>6</v>
      </c>
      <c r="BV448" s="4">
        <v>2</v>
      </c>
      <c r="BW448" s="4">
        <v>5</v>
      </c>
      <c r="BX448" s="4">
        <v>18</v>
      </c>
      <c r="BY448" s="4">
        <v>5</v>
      </c>
      <c r="BZ448" s="4">
        <v>2</v>
      </c>
      <c r="CA448" s="4">
        <v>13</v>
      </c>
      <c r="CB448" s="4">
        <v>1</v>
      </c>
      <c r="CC448" s="4">
        <v>2</v>
      </c>
      <c r="CD448" s="4">
        <v>1</v>
      </c>
      <c r="CE448" s="4">
        <v>5</v>
      </c>
      <c r="CF448" s="4">
        <v>23</v>
      </c>
      <c r="CG448" s="4">
        <v>0</v>
      </c>
      <c r="CH448" s="4">
        <v>35</v>
      </c>
      <c r="CI448" s="4">
        <v>0</v>
      </c>
      <c r="CJ448" s="4">
        <v>2</v>
      </c>
      <c r="CK448" s="4">
        <v>5</v>
      </c>
      <c r="CL448" s="4">
        <v>4</v>
      </c>
      <c r="CM448" s="4">
        <v>0</v>
      </c>
      <c r="CN448" s="4">
        <v>3</v>
      </c>
      <c r="CO448" s="4">
        <v>3</v>
      </c>
      <c r="CP448" s="4">
        <v>0</v>
      </c>
      <c r="CQ448" s="4">
        <v>1</v>
      </c>
      <c r="CR448" s="4">
        <v>4</v>
      </c>
      <c r="CS448" s="4">
        <v>2</v>
      </c>
      <c r="CT448" s="4">
        <v>35</v>
      </c>
      <c r="CU448" s="4">
        <v>4</v>
      </c>
      <c r="CV448" s="4">
        <v>6</v>
      </c>
      <c r="CW448" s="4">
        <v>1</v>
      </c>
      <c r="CX448" s="4">
        <v>5</v>
      </c>
      <c r="CY448" s="4">
        <v>1</v>
      </c>
      <c r="CZ448" s="4">
        <v>7</v>
      </c>
      <c r="DA448" s="4">
        <v>1</v>
      </c>
      <c r="DB448" s="4">
        <v>0</v>
      </c>
      <c r="DC448" s="4">
        <v>0</v>
      </c>
      <c r="DD448" s="4">
        <v>0</v>
      </c>
      <c r="DE448" s="4">
        <v>1</v>
      </c>
      <c r="DF448" s="4">
        <v>4</v>
      </c>
      <c r="DG448" s="4">
        <v>0</v>
      </c>
      <c r="DH448" s="4">
        <v>12</v>
      </c>
      <c r="DI448" s="4">
        <v>2</v>
      </c>
      <c r="DJ448" s="4">
        <v>0</v>
      </c>
      <c r="DK448" s="4">
        <v>2</v>
      </c>
      <c r="DL448" s="4">
        <v>25</v>
      </c>
      <c r="DM448" s="4">
        <v>0</v>
      </c>
      <c r="DN448" s="4">
        <v>4</v>
      </c>
      <c r="DO448" s="4">
        <v>13</v>
      </c>
      <c r="DP448" s="4">
        <v>5</v>
      </c>
      <c r="DQ448" s="4">
        <v>3</v>
      </c>
      <c r="DR448" s="4">
        <v>21</v>
      </c>
      <c r="DS448" s="4">
        <v>61</v>
      </c>
      <c r="DT448" s="4">
        <v>8</v>
      </c>
      <c r="DU448" s="4">
        <v>2</v>
      </c>
      <c r="DV448" s="4">
        <v>6</v>
      </c>
      <c r="DW448" s="4">
        <v>8</v>
      </c>
      <c r="DX448" s="4">
        <v>1</v>
      </c>
      <c r="DY448" s="4">
        <v>0</v>
      </c>
      <c r="DZ448" s="4">
        <v>2</v>
      </c>
      <c r="EA448" s="4">
        <v>2</v>
      </c>
      <c r="EB448" s="4">
        <v>0</v>
      </c>
      <c r="EC448" s="4">
        <v>8</v>
      </c>
      <c r="ED448" s="4">
        <v>2</v>
      </c>
      <c r="EE448" s="4">
        <v>49</v>
      </c>
      <c r="EF448" s="4">
        <v>0</v>
      </c>
      <c r="EG448" s="4">
        <v>25</v>
      </c>
      <c r="EH448" s="4">
        <v>0</v>
      </c>
      <c r="EI448" s="4">
        <v>7</v>
      </c>
      <c r="EJ448" s="4">
        <v>4</v>
      </c>
      <c r="EK448" s="4">
        <v>0</v>
      </c>
      <c r="EL448" s="4">
        <v>0</v>
      </c>
      <c r="EM448" s="4">
        <v>12</v>
      </c>
      <c r="EN448" s="4">
        <v>0</v>
      </c>
      <c r="EO448" s="4">
        <v>20</v>
      </c>
      <c r="EP448" s="4">
        <v>4</v>
      </c>
      <c r="EQ448" s="4">
        <v>5</v>
      </c>
      <c r="ER448" s="4">
        <v>9</v>
      </c>
      <c r="ES448" s="4">
        <v>51</v>
      </c>
      <c r="ET448" s="4">
        <v>55</v>
      </c>
      <c r="EU448" s="4">
        <v>5</v>
      </c>
      <c r="EV448" s="4">
        <v>4</v>
      </c>
      <c r="EW448" s="4">
        <v>78</v>
      </c>
      <c r="EX448" s="4">
        <v>9</v>
      </c>
      <c r="EY448" s="4">
        <v>7</v>
      </c>
      <c r="EZ448" s="4">
        <v>16</v>
      </c>
      <c r="FA448" s="4">
        <v>0</v>
      </c>
      <c r="FB448" s="4">
        <v>8</v>
      </c>
      <c r="FC448" s="4">
        <v>2</v>
      </c>
      <c r="FD448" s="4">
        <v>2</v>
      </c>
      <c r="FE448" s="4">
        <v>1</v>
      </c>
      <c r="FF448" s="4">
        <v>22</v>
      </c>
      <c r="FG448" s="4">
        <v>0</v>
      </c>
      <c r="FH448" s="4">
        <v>5</v>
      </c>
      <c r="FI448" s="4">
        <v>4</v>
      </c>
      <c r="FJ448" s="4">
        <v>12</v>
      </c>
      <c r="FK448" s="4">
        <v>15</v>
      </c>
      <c r="FL448" s="4">
        <v>1</v>
      </c>
      <c r="FM448" s="4">
        <v>43</v>
      </c>
      <c r="FN448" s="4">
        <v>0</v>
      </c>
      <c r="FO448" s="4">
        <v>11</v>
      </c>
      <c r="FP448" s="4">
        <v>0</v>
      </c>
      <c r="FQ448" s="4">
        <v>1</v>
      </c>
      <c r="FR448" s="4">
        <v>1</v>
      </c>
      <c r="FS448" s="4">
        <v>2</v>
      </c>
      <c r="FT448" s="5">
        <f t="shared" si="12"/>
        <v>1482</v>
      </c>
      <c r="FU448" s="5">
        <f t="shared" si="13"/>
        <v>141</v>
      </c>
    </row>
    <row r="449" spans="1:177" x14ac:dyDescent="0.3">
      <c r="A449" s="3" t="s">
        <v>624</v>
      </c>
      <c r="B449" s="4">
        <v>0</v>
      </c>
      <c r="C449" s="4">
        <v>0</v>
      </c>
      <c r="D449" s="4">
        <v>4</v>
      </c>
      <c r="E449" s="4">
        <v>0</v>
      </c>
      <c r="F449" s="4">
        <v>0</v>
      </c>
      <c r="G449" s="4">
        <v>0</v>
      </c>
      <c r="H449" s="4">
        <v>4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11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3</v>
      </c>
      <c r="W449" s="4">
        <v>4</v>
      </c>
      <c r="X449" s="4">
        <v>0</v>
      </c>
      <c r="Y449" s="4">
        <v>0</v>
      </c>
      <c r="Z449" s="4">
        <v>9</v>
      </c>
      <c r="AA449" s="4">
        <v>0</v>
      </c>
      <c r="AB449" s="4">
        <v>0</v>
      </c>
      <c r="AC449" s="4">
        <v>0</v>
      </c>
      <c r="AD449" s="4">
        <v>0</v>
      </c>
      <c r="AE449" s="4">
        <v>9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123</v>
      </c>
      <c r="AZ449" s="4">
        <v>0</v>
      </c>
      <c r="BA449" s="4">
        <v>0</v>
      </c>
      <c r="BB449" s="4">
        <v>0</v>
      </c>
      <c r="BC449" s="4">
        <v>7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5</v>
      </c>
      <c r="CC449" s="4">
        <v>0</v>
      </c>
      <c r="CD449" s="4">
        <v>0</v>
      </c>
      <c r="CE449" s="4">
        <v>0</v>
      </c>
      <c r="CF449" s="4">
        <v>7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10</v>
      </c>
      <c r="CM449" s="4">
        <v>0</v>
      </c>
      <c r="CN449" s="4">
        <v>0</v>
      </c>
      <c r="CO449" s="4">
        <v>1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4</v>
      </c>
      <c r="CV449" s="4">
        <v>0</v>
      </c>
      <c r="CW449" s="4">
        <v>0</v>
      </c>
      <c r="CX449" s="4">
        <v>0</v>
      </c>
      <c r="CY449" s="4">
        <v>0</v>
      </c>
      <c r="CZ449" s="4">
        <v>1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1</v>
      </c>
      <c r="DH449" s="4">
        <v>0</v>
      </c>
      <c r="DI449" s="4">
        <v>0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0</v>
      </c>
      <c r="DR449" s="4">
        <v>0</v>
      </c>
      <c r="DS449" s="4">
        <v>18</v>
      </c>
      <c r="DT449" s="4">
        <v>0</v>
      </c>
      <c r="DU449" s="4">
        <v>0</v>
      </c>
      <c r="DV449" s="4">
        <v>3</v>
      </c>
      <c r="DW449" s="4">
        <v>0</v>
      </c>
      <c r="DX449" s="4">
        <v>1</v>
      </c>
      <c r="DY449" s="4">
        <v>0</v>
      </c>
      <c r="DZ449" s="4">
        <v>0</v>
      </c>
      <c r="EA449" s="4">
        <v>1</v>
      </c>
      <c r="EB449" s="4">
        <v>0</v>
      </c>
      <c r="EC449" s="4">
        <v>0</v>
      </c>
      <c r="ED449" s="4">
        <v>0</v>
      </c>
      <c r="EE449" s="4">
        <v>0</v>
      </c>
      <c r="EF449" s="4">
        <v>0</v>
      </c>
      <c r="EG449" s="4">
        <v>0</v>
      </c>
      <c r="EH449" s="4">
        <v>0</v>
      </c>
      <c r="EI449" s="4">
        <v>0</v>
      </c>
      <c r="EJ449" s="4">
        <v>0</v>
      </c>
      <c r="EK449" s="4">
        <v>0</v>
      </c>
      <c r="EL449" s="4">
        <v>0</v>
      </c>
      <c r="EM449" s="4">
        <v>0</v>
      </c>
      <c r="EN449" s="4">
        <v>0</v>
      </c>
      <c r="EO449" s="4">
        <v>7</v>
      </c>
      <c r="EP449" s="4">
        <v>0</v>
      </c>
      <c r="EQ449" s="4">
        <v>0</v>
      </c>
      <c r="ER449" s="4">
        <v>0</v>
      </c>
      <c r="ES449" s="4">
        <v>0</v>
      </c>
      <c r="ET449" s="4">
        <v>0</v>
      </c>
      <c r="EU449" s="4">
        <v>0</v>
      </c>
      <c r="EV449" s="4">
        <v>0</v>
      </c>
      <c r="EW449" s="4">
        <v>0</v>
      </c>
      <c r="EX449" s="4">
        <v>0</v>
      </c>
      <c r="EY449" s="4">
        <v>0</v>
      </c>
      <c r="EZ449" s="4">
        <v>5</v>
      </c>
      <c r="FA449" s="4">
        <v>0</v>
      </c>
      <c r="FB449" s="4">
        <v>0</v>
      </c>
      <c r="FC449" s="4">
        <v>0</v>
      </c>
      <c r="FD449" s="4">
        <v>0</v>
      </c>
      <c r="FE449" s="4">
        <v>0</v>
      </c>
      <c r="FF449" s="4">
        <v>0</v>
      </c>
      <c r="FG449" s="4">
        <v>0</v>
      </c>
      <c r="FH449" s="4">
        <v>0</v>
      </c>
      <c r="FI449" s="4">
        <v>0</v>
      </c>
      <c r="FJ449" s="4">
        <v>0</v>
      </c>
      <c r="FK449" s="4">
        <v>15</v>
      </c>
      <c r="FL449" s="4">
        <v>0</v>
      </c>
      <c r="FM449" s="4">
        <v>0</v>
      </c>
      <c r="FN449" s="4">
        <v>0</v>
      </c>
      <c r="FO449" s="4">
        <v>0</v>
      </c>
      <c r="FP449" s="4">
        <v>0</v>
      </c>
      <c r="FQ449" s="4">
        <v>0</v>
      </c>
      <c r="FR449" s="4">
        <v>0</v>
      </c>
      <c r="FS449" s="4">
        <v>0</v>
      </c>
      <c r="FT449" s="5">
        <f t="shared" si="12"/>
        <v>253</v>
      </c>
      <c r="FU449" s="5">
        <f t="shared" si="13"/>
        <v>23</v>
      </c>
    </row>
    <row r="450" spans="1:177" x14ac:dyDescent="0.3">
      <c r="A450" s="3" t="s">
        <v>625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1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4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9</v>
      </c>
      <c r="AV450" s="4">
        <v>0</v>
      </c>
      <c r="AW450" s="4">
        <v>3</v>
      </c>
      <c r="AX450" s="4">
        <v>0</v>
      </c>
      <c r="AY450" s="4">
        <v>0</v>
      </c>
      <c r="AZ450" s="4">
        <v>3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1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4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42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1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0</v>
      </c>
      <c r="DF450" s="4">
        <v>0</v>
      </c>
      <c r="DG450" s="4">
        <v>0</v>
      </c>
      <c r="DH450" s="4">
        <v>0</v>
      </c>
      <c r="DI450" s="4">
        <v>0</v>
      </c>
      <c r="DJ450" s="4">
        <v>0</v>
      </c>
      <c r="DK450" s="4">
        <v>0</v>
      </c>
      <c r="DL450" s="4">
        <v>0</v>
      </c>
      <c r="DM450" s="4">
        <v>0</v>
      </c>
      <c r="DN450" s="4">
        <v>1</v>
      </c>
      <c r="DO450" s="4">
        <v>18</v>
      </c>
      <c r="DP450" s="4">
        <v>0</v>
      </c>
      <c r="DQ450" s="4">
        <v>0</v>
      </c>
      <c r="DR450" s="4">
        <v>0</v>
      </c>
      <c r="DS450" s="4">
        <v>0</v>
      </c>
      <c r="DT450" s="4">
        <v>0</v>
      </c>
      <c r="DU450" s="4">
        <v>0</v>
      </c>
      <c r="DV450" s="4">
        <v>0</v>
      </c>
      <c r="DW450" s="4">
        <v>0</v>
      </c>
      <c r="DX450" s="4">
        <v>0</v>
      </c>
      <c r="DY450" s="4">
        <v>0</v>
      </c>
      <c r="DZ450" s="4">
        <v>0</v>
      </c>
      <c r="EA450" s="4">
        <v>0</v>
      </c>
      <c r="EB450" s="4">
        <v>0</v>
      </c>
      <c r="EC450" s="4">
        <v>210</v>
      </c>
      <c r="ED450" s="4">
        <v>0</v>
      </c>
      <c r="EE450" s="4">
        <v>0</v>
      </c>
      <c r="EF450" s="4">
        <v>0</v>
      </c>
      <c r="EG450" s="4">
        <v>1</v>
      </c>
      <c r="EH450" s="4">
        <v>0</v>
      </c>
      <c r="EI450" s="4">
        <v>0</v>
      </c>
      <c r="EJ450" s="4">
        <v>0</v>
      </c>
      <c r="EK450" s="4">
        <v>0</v>
      </c>
      <c r="EL450" s="4">
        <v>0</v>
      </c>
      <c r="EM450" s="4">
        <v>0</v>
      </c>
      <c r="EN450" s="4">
        <v>0</v>
      </c>
      <c r="EO450" s="4">
        <v>0</v>
      </c>
      <c r="EP450" s="4">
        <v>0</v>
      </c>
      <c r="EQ450" s="4">
        <v>0</v>
      </c>
      <c r="ER450" s="4">
        <v>0</v>
      </c>
      <c r="ES450" s="4">
        <v>0</v>
      </c>
      <c r="ET450" s="4">
        <v>72</v>
      </c>
      <c r="EU450" s="4">
        <v>0</v>
      </c>
      <c r="EV450" s="4">
        <v>21</v>
      </c>
      <c r="EW450" s="4">
        <v>0</v>
      </c>
      <c r="EX450" s="4">
        <v>0</v>
      </c>
      <c r="EY450" s="4">
        <v>0</v>
      </c>
      <c r="EZ450" s="4">
        <v>0</v>
      </c>
      <c r="FA450" s="4">
        <v>0</v>
      </c>
      <c r="FB450" s="4">
        <v>0</v>
      </c>
      <c r="FC450" s="4">
        <v>0</v>
      </c>
      <c r="FD450" s="4">
        <v>1</v>
      </c>
      <c r="FE450" s="4">
        <v>0</v>
      </c>
      <c r="FF450" s="4">
        <v>0</v>
      </c>
      <c r="FG450" s="4">
        <v>0</v>
      </c>
      <c r="FH450" s="4">
        <v>486</v>
      </c>
      <c r="FI450" s="4">
        <v>0</v>
      </c>
      <c r="FJ450" s="4">
        <v>0</v>
      </c>
      <c r="FK450" s="4">
        <v>0</v>
      </c>
      <c r="FL450" s="4">
        <v>0</v>
      </c>
      <c r="FM450" s="4">
        <v>3</v>
      </c>
      <c r="FN450" s="4">
        <v>0</v>
      </c>
      <c r="FO450" s="4">
        <v>0</v>
      </c>
      <c r="FP450" s="4">
        <v>0</v>
      </c>
      <c r="FQ450" s="4">
        <v>0</v>
      </c>
      <c r="FR450" s="4">
        <v>0</v>
      </c>
      <c r="FS450" s="4">
        <v>0</v>
      </c>
      <c r="FT450" s="5">
        <f t="shared" ref="FT450:FT513" si="14">SUM(B450:FS450)</f>
        <v>882</v>
      </c>
      <c r="FU450" s="5">
        <f t="shared" ref="FU450:FU513" si="15">COUNTIF(B450:FS450,"&gt;0")</f>
        <v>19</v>
      </c>
    </row>
    <row r="451" spans="1:177" x14ac:dyDescent="0.3">
      <c r="A451" s="3" t="s">
        <v>626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11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1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111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2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8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0</v>
      </c>
      <c r="DL451" s="4">
        <v>2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0</v>
      </c>
      <c r="DV451" s="4">
        <v>0</v>
      </c>
      <c r="DW451" s="4">
        <v>0</v>
      </c>
      <c r="DX451" s="4">
        <v>0</v>
      </c>
      <c r="DY451" s="4">
        <v>0</v>
      </c>
      <c r="DZ451" s="4">
        <v>0</v>
      </c>
      <c r="EA451" s="4">
        <v>0</v>
      </c>
      <c r="EB451" s="4">
        <v>0</v>
      </c>
      <c r="EC451" s="4">
        <v>128</v>
      </c>
      <c r="ED451" s="4">
        <v>0</v>
      </c>
      <c r="EE451" s="4">
        <v>0</v>
      </c>
      <c r="EF451" s="4">
        <v>0</v>
      </c>
      <c r="EG451" s="4">
        <v>0</v>
      </c>
      <c r="EH451" s="4">
        <v>0</v>
      </c>
      <c r="EI451" s="4">
        <v>0</v>
      </c>
      <c r="EJ451" s="4">
        <v>0</v>
      </c>
      <c r="EK451" s="4">
        <v>0</v>
      </c>
      <c r="EL451" s="4">
        <v>0</v>
      </c>
      <c r="EM451" s="4">
        <v>0</v>
      </c>
      <c r="EN451" s="4">
        <v>0</v>
      </c>
      <c r="EO451" s="4">
        <v>0</v>
      </c>
      <c r="EP451" s="4">
        <v>0</v>
      </c>
      <c r="EQ451" s="4">
        <v>0</v>
      </c>
      <c r="ER451" s="4">
        <v>0</v>
      </c>
      <c r="ES451" s="4">
        <v>0</v>
      </c>
      <c r="ET451" s="4">
        <v>0</v>
      </c>
      <c r="EU451" s="4">
        <v>0</v>
      </c>
      <c r="EV451" s="4">
        <v>18</v>
      </c>
      <c r="EW451" s="4">
        <v>0</v>
      </c>
      <c r="EX451" s="4">
        <v>0</v>
      </c>
      <c r="EY451" s="4">
        <v>0</v>
      </c>
      <c r="EZ451" s="4">
        <v>0</v>
      </c>
      <c r="FA451" s="4">
        <v>0</v>
      </c>
      <c r="FB451" s="4">
        <v>0</v>
      </c>
      <c r="FC451" s="4">
        <v>0</v>
      </c>
      <c r="FD451" s="4">
        <v>0</v>
      </c>
      <c r="FE451" s="4">
        <v>0</v>
      </c>
      <c r="FF451" s="4">
        <v>0</v>
      </c>
      <c r="FG451" s="4">
        <v>0</v>
      </c>
      <c r="FH451" s="4">
        <v>22</v>
      </c>
      <c r="FI451" s="4">
        <v>0</v>
      </c>
      <c r="FJ451" s="4">
        <v>0</v>
      </c>
      <c r="FK451" s="4">
        <v>0</v>
      </c>
      <c r="FL451" s="4">
        <v>0</v>
      </c>
      <c r="FM451" s="4">
        <v>10</v>
      </c>
      <c r="FN451" s="4">
        <v>0</v>
      </c>
      <c r="FO451" s="4">
        <v>0</v>
      </c>
      <c r="FP451" s="4">
        <v>0</v>
      </c>
      <c r="FQ451" s="4">
        <v>0</v>
      </c>
      <c r="FR451" s="4">
        <v>0</v>
      </c>
      <c r="FS451" s="4">
        <v>0</v>
      </c>
      <c r="FT451" s="5">
        <f t="shared" si="14"/>
        <v>314</v>
      </c>
      <c r="FU451" s="5">
        <f t="shared" si="15"/>
        <v>11</v>
      </c>
    </row>
    <row r="452" spans="1:177" x14ac:dyDescent="0.3">
      <c r="A452" s="3" t="s">
        <v>627</v>
      </c>
      <c r="B452" s="4">
        <v>0</v>
      </c>
      <c r="C452" s="4">
        <v>2</v>
      </c>
      <c r="D452" s="4">
        <v>0</v>
      </c>
      <c r="E452" s="4">
        <v>0</v>
      </c>
      <c r="F452" s="4">
        <v>1</v>
      </c>
      <c r="G452" s="4">
        <v>0</v>
      </c>
      <c r="H452" s="4">
        <v>0</v>
      </c>
      <c r="I452" s="4">
        <v>2</v>
      </c>
      <c r="J452" s="4">
        <v>1</v>
      </c>
      <c r="K452" s="4">
        <v>0</v>
      </c>
      <c r="L452" s="4">
        <v>0</v>
      </c>
      <c r="M452" s="4">
        <v>0</v>
      </c>
      <c r="N452" s="4">
        <v>5</v>
      </c>
      <c r="O452" s="4">
        <v>0</v>
      </c>
      <c r="P452" s="4">
        <v>0</v>
      </c>
      <c r="Q452" s="4">
        <v>0</v>
      </c>
      <c r="R452" s="4">
        <v>2</v>
      </c>
      <c r="S452" s="4">
        <v>1</v>
      </c>
      <c r="T452" s="4">
        <v>0</v>
      </c>
      <c r="U452" s="4">
        <v>0</v>
      </c>
      <c r="V452" s="4">
        <v>0</v>
      </c>
      <c r="W452" s="4">
        <v>3</v>
      </c>
      <c r="X452" s="4">
        <v>0</v>
      </c>
      <c r="Y452" s="4">
        <v>0</v>
      </c>
      <c r="Z452" s="4">
        <v>0</v>
      </c>
      <c r="AA452" s="4">
        <v>1</v>
      </c>
      <c r="AB452" s="4">
        <v>0</v>
      </c>
      <c r="AC452" s="4">
        <v>6</v>
      </c>
      <c r="AD452" s="4">
        <v>1</v>
      </c>
      <c r="AE452" s="4">
        <v>1</v>
      </c>
      <c r="AF452" s="4">
        <v>0</v>
      </c>
      <c r="AG452" s="4">
        <v>0</v>
      </c>
      <c r="AH452" s="4">
        <v>4</v>
      </c>
      <c r="AI452" s="4">
        <v>0</v>
      </c>
      <c r="AJ452" s="4">
        <v>0</v>
      </c>
      <c r="AK452" s="4">
        <v>2</v>
      </c>
      <c r="AL452" s="4">
        <v>512</v>
      </c>
      <c r="AM452" s="4">
        <v>0</v>
      </c>
      <c r="AN452" s="4">
        <v>0</v>
      </c>
      <c r="AO452" s="4">
        <v>2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4</v>
      </c>
      <c r="AV452" s="4">
        <v>0</v>
      </c>
      <c r="AW452" s="4">
        <v>12</v>
      </c>
      <c r="AX452" s="4">
        <v>0</v>
      </c>
      <c r="AY452" s="4">
        <v>25</v>
      </c>
      <c r="AZ452" s="4">
        <v>0</v>
      </c>
      <c r="BA452" s="4">
        <v>2</v>
      </c>
      <c r="BB452" s="4">
        <v>0</v>
      </c>
      <c r="BC452" s="4">
        <v>1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5</v>
      </c>
      <c r="BM452" s="4">
        <v>0</v>
      </c>
      <c r="BN452" s="4">
        <v>0</v>
      </c>
      <c r="BO452" s="4">
        <v>0</v>
      </c>
      <c r="BP452" s="4">
        <v>6</v>
      </c>
      <c r="BQ452" s="4">
        <v>0</v>
      </c>
      <c r="BR452" s="4">
        <v>1</v>
      </c>
      <c r="BS452" s="4">
        <v>6</v>
      </c>
      <c r="BT452" s="4">
        <v>1</v>
      </c>
      <c r="BU452" s="4">
        <v>1</v>
      </c>
      <c r="BV452" s="4">
        <v>0</v>
      </c>
      <c r="BW452" s="4">
        <v>0</v>
      </c>
      <c r="BX452" s="4">
        <v>1</v>
      </c>
      <c r="BY452" s="4">
        <v>0</v>
      </c>
      <c r="BZ452" s="4">
        <v>0</v>
      </c>
      <c r="CA452" s="4">
        <v>2</v>
      </c>
      <c r="CB452" s="4">
        <v>6</v>
      </c>
      <c r="CC452" s="4">
        <v>2</v>
      </c>
      <c r="CD452" s="4">
        <v>0</v>
      </c>
      <c r="CE452" s="4">
        <v>0</v>
      </c>
      <c r="CF452" s="4">
        <v>4</v>
      </c>
      <c r="CG452" s="4">
        <v>0</v>
      </c>
      <c r="CH452" s="4">
        <v>6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2</v>
      </c>
      <c r="CP452" s="4">
        <v>0</v>
      </c>
      <c r="CQ452" s="4">
        <v>0</v>
      </c>
      <c r="CR452" s="4">
        <v>1</v>
      </c>
      <c r="CS452" s="4">
        <v>0</v>
      </c>
      <c r="CT452" s="4">
        <v>4</v>
      </c>
      <c r="CU452" s="4">
        <v>0</v>
      </c>
      <c r="CV452" s="4">
        <v>0</v>
      </c>
      <c r="CW452" s="4">
        <v>0</v>
      </c>
      <c r="CX452" s="4">
        <v>1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0</v>
      </c>
      <c r="DG452" s="4">
        <v>0</v>
      </c>
      <c r="DH452" s="4">
        <v>1</v>
      </c>
      <c r="DI452" s="4">
        <v>0</v>
      </c>
      <c r="DJ452" s="4">
        <v>0</v>
      </c>
      <c r="DK452" s="4">
        <v>0</v>
      </c>
      <c r="DL452" s="4">
        <v>1</v>
      </c>
      <c r="DM452" s="4">
        <v>0</v>
      </c>
      <c r="DN452" s="4">
        <v>2</v>
      </c>
      <c r="DO452" s="4">
        <v>10</v>
      </c>
      <c r="DP452" s="4">
        <v>0</v>
      </c>
      <c r="DQ452" s="4">
        <v>2</v>
      </c>
      <c r="DR452" s="4">
        <v>1</v>
      </c>
      <c r="DS452" s="4">
        <v>20</v>
      </c>
      <c r="DT452" s="4">
        <v>0</v>
      </c>
      <c r="DU452" s="4">
        <v>0</v>
      </c>
      <c r="DV452" s="4">
        <v>2</v>
      </c>
      <c r="DW452" s="4">
        <v>1</v>
      </c>
      <c r="DX452" s="4">
        <v>0</v>
      </c>
      <c r="DY452" s="4">
        <v>0</v>
      </c>
      <c r="DZ452" s="4">
        <v>0</v>
      </c>
      <c r="EA452" s="4">
        <v>0</v>
      </c>
      <c r="EB452" s="4">
        <v>0</v>
      </c>
      <c r="EC452" s="4">
        <v>29</v>
      </c>
      <c r="ED452" s="4">
        <v>0</v>
      </c>
      <c r="EE452" s="4">
        <v>6</v>
      </c>
      <c r="EF452" s="4">
        <v>1</v>
      </c>
      <c r="EG452" s="4">
        <v>12</v>
      </c>
      <c r="EH452" s="4">
        <v>0</v>
      </c>
      <c r="EI452" s="4">
        <v>6</v>
      </c>
      <c r="EJ452" s="4">
        <v>0</v>
      </c>
      <c r="EK452" s="4">
        <v>0</v>
      </c>
      <c r="EL452" s="4">
        <v>0</v>
      </c>
      <c r="EM452" s="4">
        <v>2</v>
      </c>
      <c r="EN452" s="4">
        <v>0</v>
      </c>
      <c r="EO452" s="4">
        <v>1</v>
      </c>
      <c r="EP452" s="4">
        <v>11</v>
      </c>
      <c r="EQ452" s="4">
        <v>0</v>
      </c>
      <c r="ER452" s="4">
        <v>0</v>
      </c>
      <c r="ES452" s="4">
        <v>14</v>
      </c>
      <c r="ET452" s="4">
        <v>128</v>
      </c>
      <c r="EU452" s="4">
        <v>0</v>
      </c>
      <c r="EV452" s="4">
        <v>2</v>
      </c>
      <c r="EW452" s="4">
        <v>9</v>
      </c>
      <c r="EX452" s="4">
        <v>1</v>
      </c>
      <c r="EY452" s="4">
        <v>2</v>
      </c>
      <c r="EZ452" s="4">
        <v>10</v>
      </c>
      <c r="FA452" s="4">
        <v>0</v>
      </c>
      <c r="FB452" s="4">
        <v>0</v>
      </c>
      <c r="FC452" s="4">
        <v>0</v>
      </c>
      <c r="FD452" s="4">
        <v>0</v>
      </c>
      <c r="FE452" s="4">
        <v>1</v>
      </c>
      <c r="FF452" s="4">
        <v>0</v>
      </c>
      <c r="FG452" s="4">
        <v>0</v>
      </c>
      <c r="FH452" s="4">
        <v>1</v>
      </c>
      <c r="FI452" s="4">
        <v>0</v>
      </c>
      <c r="FJ452" s="4">
        <v>3</v>
      </c>
      <c r="FK452" s="4">
        <v>4</v>
      </c>
      <c r="FL452" s="4">
        <v>0</v>
      </c>
      <c r="FM452" s="4">
        <v>11</v>
      </c>
      <c r="FN452" s="4">
        <v>0</v>
      </c>
      <c r="FO452" s="4">
        <v>0</v>
      </c>
      <c r="FP452" s="4">
        <v>0</v>
      </c>
      <c r="FQ452" s="4">
        <v>0</v>
      </c>
      <c r="FR452" s="4">
        <v>0</v>
      </c>
      <c r="FS452" s="4">
        <v>1</v>
      </c>
      <c r="FT452" s="5">
        <f t="shared" si="14"/>
        <v>934</v>
      </c>
      <c r="FU452" s="5">
        <f t="shared" si="15"/>
        <v>67</v>
      </c>
    </row>
    <row r="453" spans="1:177" x14ac:dyDescent="0.3">
      <c r="A453" s="3" t="s">
        <v>628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1</v>
      </c>
      <c r="Q453" s="4">
        <v>0</v>
      </c>
      <c r="R453" s="4">
        <v>7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1</v>
      </c>
      <c r="Y453" s="4">
        <v>0</v>
      </c>
      <c r="Z453" s="4">
        <v>0</v>
      </c>
      <c r="AA453" s="4">
        <v>1</v>
      </c>
      <c r="AB453" s="4">
        <v>0</v>
      </c>
      <c r="AC453" s="4">
        <v>0</v>
      </c>
      <c r="AD453" s="4">
        <v>1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185</v>
      </c>
      <c r="AM453" s="4">
        <v>1</v>
      </c>
      <c r="AN453" s="4">
        <v>0</v>
      </c>
      <c r="AO453" s="4">
        <v>5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4</v>
      </c>
      <c r="AW453" s="4">
        <v>7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2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23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1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4</v>
      </c>
      <c r="CU453" s="4">
        <v>0</v>
      </c>
      <c r="CV453" s="4">
        <v>0</v>
      </c>
      <c r="CW453" s="4">
        <v>4</v>
      </c>
      <c r="CX453" s="4">
        <v>0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0</v>
      </c>
      <c r="DK453" s="4">
        <v>0</v>
      </c>
      <c r="DL453" s="4">
        <v>4</v>
      </c>
      <c r="DM453" s="4">
        <v>0</v>
      </c>
      <c r="DN453" s="4">
        <v>0</v>
      </c>
      <c r="DO453" s="4">
        <v>31</v>
      </c>
      <c r="DP453" s="4">
        <v>0</v>
      </c>
      <c r="DQ453" s="4">
        <v>9</v>
      </c>
      <c r="DR453" s="4">
        <v>0</v>
      </c>
      <c r="DS453" s="4">
        <v>0</v>
      </c>
      <c r="DT453" s="4">
        <v>0</v>
      </c>
      <c r="DU453" s="4">
        <v>0</v>
      </c>
      <c r="DV453" s="4">
        <v>0</v>
      </c>
      <c r="DW453" s="4">
        <v>0</v>
      </c>
      <c r="DX453" s="4">
        <v>0</v>
      </c>
      <c r="DY453" s="4">
        <v>0</v>
      </c>
      <c r="DZ453" s="4">
        <v>0</v>
      </c>
      <c r="EA453" s="4">
        <v>0</v>
      </c>
      <c r="EB453" s="4">
        <v>0</v>
      </c>
      <c r="EC453" s="4">
        <v>0</v>
      </c>
      <c r="ED453" s="4">
        <v>0</v>
      </c>
      <c r="EE453" s="4">
        <v>0</v>
      </c>
      <c r="EF453" s="4">
        <v>0</v>
      </c>
      <c r="EG453" s="4">
        <v>11</v>
      </c>
      <c r="EH453" s="4">
        <v>0</v>
      </c>
      <c r="EI453" s="4">
        <v>65</v>
      </c>
      <c r="EJ453" s="4">
        <v>0</v>
      </c>
      <c r="EK453" s="4">
        <v>0</v>
      </c>
      <c r="EL453" s="4">
        <v>0</v>
      </c>
      <c r="EM453" s="4">
        <v>2</v>
      </c>
      <c r="EN453" s="4">
        <v>0</v>
      </c>
      <c r="EO453" s="4">
        <v>0</v>
      </c>
      <c r="EP453" s="4">
        <v>4</v>
      </c>
      <c r="EQ453" s="4">
        <v>0</v>
      </c>
      <c r="ER453" s="4">
        <v>0</v>
      </c>
      <c r="ES453" s="4">
        <v>5</v>
      </c>
      <c r="ET453" s="4">
        <v>33</v>
      </c>
      <c r="EU453" s="4">
        <v>0</v>
      </c>
      <c r="EV453" s="4">
        <v>0</v>
      </c>
      <c r="EW453" s="4">
        <v>31</v>
      </c>
      <c r="EX453" s="4">
        <v>0</v>
      </c>
      <c r="EY453" s="4">
        <v>1</v>
      </c>
      <c r="EZ453" s="4">
        <v>0</v>
      </c>
      <c r="FA453" s="4">
        <v>0</v>
      </c>
      <c r="FB453" s="4">
        <v>0</v>
      </c>
      <c r="FC453" s="4">
        <v>0</v>
      </c>
      <c r="FD453" s="4">
        <v>0</v>
      </c>
      <c r="FE453" s="4">
        <v>0</v>
      </c>
      <c r="FF453" s="4">
        <v>0</v>
      </c>
      <c r="FG453" s="4">
        <v>0</v>
      </c>
      <c r="FH453" s="4">
        <v>0</v>
      </c>
      <c r="FI453" s="4">
        <v>0</v>
      </c>
      <c r="FJ453" s="4">
        <v>0</v>
      </c>
      <c r="FK453" s="4">
        <v>0</v>
      </c>
      <c r="FL453" s="4">
        <v>0</v>
      </c>
      <c r="FM453" s="4">
        <v>5</v>
      </c>
      <c r="FN453" s="4">
        <v>0</v>
      </c>
      <c r="FO453" s="4">
        <v>0</v>
      </c>
      <c r="FP453" s="4">
        <v>0</v>
      </c>
      <c r="FQ453" s="4">
        <v>0</v>
      </c>
      <c r="FR453" s="4">
        <v>0</v>
      </c>
      <c r="FS453" s="4">
        <v>0</v>
      </c>
      <c r="FT453" s="5">
        <f t="shared" si="14"/>
        <v>448</v>
      </c>
      <c r="FU453" s="5">
        <f t="shared" si="15"/>
        <v>27</v>
      </c>
    </row>
    <row r="454" spans="1:177" x14ac:dyDescent="0.3">
      <c r="A454" s="3" t="s">
        <v>629</v>
      </c>
      <c r="B454" s="4">
        <v>0</v>
      </c>
      <c r="C454" s="4">
        <v>2</v>
      </c>
      <c r="D454" s="4">
        <v>0</v>
      </c>
      <c r="E454" s="4">
        <v>5</v>
      </c>
      <c r="F454" s="4">
        <v>0</v>
      </c>
      <c r="G454" s="4">
        <v>0</v>
      </c>
      <c r="H454" s="4">
        <v>0</v>
      </c>
      <c r="I454" s="4">
        <v>2</v>
      </c>
      <c r="J454" s="4">
        <v>0</v>
      </c>
      <c r="K454" s="4">
        <v>1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5</v>
      </c>
      <c r="S454" s="4">
        <v>0</v>
      </c>
      <c r="T454" s="4">
        <v>0</v>
      </c>
      <c r="U454" s="4">
        <v>0</v>
      </c>
      <c r="V454" s="4">
        <v>6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9</v>
      </c>
      <c r="AD454" s="4">
        <v>2</v>
      </c>
      <c r="AE454" s="4">
        <v>11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13</v>
      </c>
      <c r="AL454" s="4">
        <v>75</v>
      </c>
      <c r="AM454" s="4">
        <v>0</v>
      </c>
      <c r="AN454" s="4">
        <v>0</v>
      </c>
      <c r="AO454" s="4">
        <v>7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12</v>
      </c>
      <c r="AX454" s="4">
        <v>2</v>
      </c>
      <c r="AY454" s="4">
        <v>0</v>
      </c>
      <c r="AZ454" s="4">
        <v>0</v>
      </c>
      <c r="BA454" s="4">
        <v>0</v>
      </c>
      <c r="BB454" s="4">
        <v>0</v>
      </c>
      <c r="BC454" s="4">
        <v>7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4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1</v>
      </c>
      <c r="BQ454" s="4">
        <v>17</v>
      </c>
      <c r="BR454" s="4">
        <v>0</v>
      </c>
      <c r="BS454" s="4">
        <v>0</v>
      </c>
      <c r="BT454" s="4">
        <v>0</v>
      </c>
      <c r="BU454" s="4">
        <v>1</v>
      </c>
      <c r="BV454" s="4">
        <v>2</v>
      </c>
      <c r="BW454" s="4">
        <v>1</v>
      </c>
      <c r="BX454" s="4">
        <v>7</v>
      </c>
      <c r="BY454" s="4">
        <v>0</v>
      </c>
      <c r="BZ454" s="4">
        <v>4</v>
      </c>
      <c r="CA454" s="4">
        <v>3</v>
      </c>
      <c r="CB454" s="4">
        <v>17</v>
      </c>
      <c r="CC454" s="4">
        <v>0</v>
      </c>
      <c r="CD454" s="4">
        <v>0</v>
      </c>
      <c r="CE454" s="4">
        <v>0</v>
      </c>
      <c r="CF454" s="4">
        <v>7</v>
      </c>
      <c r="CG454" s="4">
        <v>0</v>
      </c>
      <c r="CH454" s="4">
        <v>0</v>
      </c>
      <c r="CI454" s="4">
        <v>0</v>
      </c>
      <c r="CJ454" s="4">
        <v>0</v>
      </c>
      <c r="CK454" s="4">
        <v>2</v>
      </c>
      <c r="CL454" s="4">
        <v>0</v>
      </c>
      <c r="CM454" s="4">
        <v>0</v>
      </c>
      <c r="CN454" s="4">
        <v>5</v>
      </c>
      <c r="CO454" s="4">
        <v>4</v>
      </c>
      <c r="CP454" s="4">
        <v>0</v>
      </c>
      <c r="CQ454" s="4">
        <v>0</v>
      </c>
      <c r="CR454" s="4">
        <v>0</v>
      </c>
      <c r="CS454" s="4">
        <v>1</v>
      </c>
      <c r="CT454" s="4">
        <v>22</v>
      </c>
      <c r="CU454" s="4">
        <v>1</v>
      </c>
      <c r="CV454" s="4">
        <v>0</v>
      </c>
      <c r="CW454" s="4">
        <v>0</v>
      </c>
      <c r="CX454" s="4">
        <v>5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4">
        <v>0</v>
      </c>
      <c r="DG454" s="4">
        <v>1</v>
      </c>
      <c r="DH454" s="4">
        <v>0</v>
      </c>
      <c r="DI454" s="4">
        <v>0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18</v>
      </c>
      <c r="DP454" s="4">
        <v>0</v>
      </c>
      <c r="DQ454" s="4">
        <v>5</v>
      </c>
      <c r="DR454" s="4">
        <v>9</v>
      </c>
      <c r="DS454" s="4">
        <v>7</v>
      </c>
      <c r="DT454" s="4">
        <v>1</v>
      </c>
      <c r="DU454" s="4">
        <v>0</v>
      </c>
      <c r="DV454" s="4">
        <v>0</v>
      </c>
      <c r="DW454" s="4">
        <v>0</v>
      </c>
      <c r="DX454" s="4">
        <v>0</v>
      </c>
      <c r="DY454" s="4">
        <v>0</v>
      </c>
      <c r="DZ454" s="4">
        <v>0</v>
      </c>
      <c r="EA454" s="4">
        <v>0</v>
      </c>
      <c r="EB454" s="4">
        <v>0</v>
      </c>
      <c r="EC454" s="4">
        <v>0</v>
      </c>
      <c r="ED454" s="4">
        <v>0</v>
      </c>
      <c r="EE454" s="4">
        <v>3</v>
      </c>
      <c r="EF454" s="4">
        <v>0</v>
      </c>
      <c r="EG454" s="4">
        <v>18</v>
      </c>
      <c r="EH454" s="4">
        <v>0</v>
      </c>
      <c r="EI454" s="4">
        <v>10</v>
      </c>
      <c r="EJ454" s="4">
        <v>0</v>
      </c>
      <c r="EK454" s="4">
        <v>0</v>
      </c>
      <c r="EL454" s="4">
        <v>0</v>
      </c>
      <c r="EM454" s="4">
        <v>0</v>
      </c>
      <c r="EN454" s="4">
        <v>0</v>
      </c>
      <c r="EO454" s="4">
        <v>3</v>
      </c>
      <c r="EP454" s="4">
        <v>4</v>
      </c>
      <c r="EQ454" s="4">
        <v>8</v>
      </c>
      <c r="ER454" s="4">
        <v>2</v>
      </c>
      <c r="ES454" s="4">
        <v>31</v>
      </c>
      <c r="ET454" s="4">
        <v>54</v>
      </c>
      <c r="EU454" s="4">
        <v>3</v>
      </c>
      <c r="EV454" s="4">
        <v>0</v>
      </c>
      <c r="EW454" s="4">
        <v>1</v>
      </c>
      <c r="EX454" s="4">
        <v>11</v>
      </c>
      <c r="EY454" s="4">
        <v>0</v>
      </c>
      <c r="EZ454" s="4">
        <v>8</v>
      </c>
      <c r="FA454" s="4">
        <v>0</v>
      </c>
      <c r="FB454" s="4">
        <v>0</v>
      </c>
      <c r="FC454" s="4">
        <v>0</v>
      </c>
      <c r="FD454" s="4">
        <v>0</v>
      </c>
      <c r="FE454" s="4">
        <v>9</v>
      </c>
      <c r="FF454" s="4">
        <v>0</v>
      </c>
      <c r="FG454" s="4">
        <v>0</v>
      </c>
      <c r="FH454" s="4">
        <v>0</v>
      </c>
      <c r="FI454" s="4">
        <v>0</v>
      </c>
      <c r="FJ454" s="4">
        <v>21</v>
      </c>
      <c r="FK454" s="4">
        <v>0</v>
      </c>
      <c r="FL454" s="4">
        <v>0</v>
      </c>
      <c r="FM454" s="4">
        <v>5</v>
      </c>
      <c r="FN454" s="4">
        <v>0</v>
      </c>
      <c r="FO454" s="4">
        <v>0</v>
      </c>
      <c r="FP454" s="4">
        <v>0</v>
      </c>
      <c r="FQ454" s="4">
        <v>1</v>
      </c>
      <c r="FR454" s="4">
        <v>0</v>
      </c>
      <c r="FS454" s="4">
        <v>1</v>
      </c>
      <c r="FT454" s="5">
        <f t="shared" si="14"/>
        <v>498</v>
      </c>
      <c r="FU454" s="5">
        <f t="shared" si="15"/>
        <v>58</v>
      </c>
    </row>
    <row r="455" spans="1:177" x14ac:dyDescent="0.3">
      <c r="A455" s="3" t="s">
        <v>630</v>
      </c>
      <c r="B455" s="4">
        <v>0</v>
      </c>
      <c r="C455" s="4">
        <v>0</v>
      </c>
      <c r="D455" s="4">
        <v>0</v>
      </c>
      <c r="E455" s="4">
        <v>10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7</v>
      </c>
      <c r="L455" s="4">
        <v>0</v>
      </c>
      <c r="M455" s="4">
        <v>0</v>
      </c>
      <c r="N455" s="4">
        <v>0</v>
      </c>
      <c r="O455" s="4">
        <v>14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4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2</v>
      </c>
      <c r="AM455" s="4">
        <v>0</v>
      </c>
      <c r="AN455" s="4">
        <v>0</v>
      </c>
      <c r="AO455" s="4">
        <v>9</v>
      </c>
      <c r="AP455" s="4">
        <v>2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1</v>
      </c>
      <c r="BD455" s="4">
        <v>2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2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3</v>
      </c>
      <c r="BY455" s="4">
        <v>0</v>
      </c>
      <c r="BZ455" s="4">
        <v>0</v>
      </c>
      <c r="CA455" s="4">
        <v>1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1</v>
      </c>
      <c r="CP455" s="4">
        <v>0</v>
      </c>
      <c r="CQ455" s="4">
        <v>0</v>
      </c>
      <c r="CR455" s="4">
        <v>0</v>
      </c>
      <c r="CS455" s="4">
        <v>2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2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4">
        <v>0</v>
      </c>
      <c r="DG455" s="4">
        <v>0</v>
      </c>
      <c r="DH455" s="4">
        <v>0</v>
      </c>
      <c r="DI455" s="4">
        <v>0</v>
      </c>
      <c r="DJ455" s="4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3</v>
      </c>
      <c r="DP455" s="4">
        <v>0</v>
      </c>
      <c r="DQ455" s="4">
        <v>0</v>
      </c>
      <c r="DR455" s="4">
        <v>17</v>
      </c>
      <c r="DS455" s="4">
        <v>0</v>
      </c>
      <c r="DT455" s="4">
        <v>0</v>
      </c>
      <c r="DU455" s="4">
        <v>0</v>
      </c>
      <c r="DV455" s="4">
        <v>0</v>
      </c>
      <c r="DW455" s="4">
        <v>0</v>
      </c>
      <c r="DX455" s="4">
        <v>0</v>
      </c>
      <c r="DY455" s="4">
        <v>0</v>
      </c>
      <c r="DZ455" s="4">
        <v>3</v>
      </c>
      <c r="EA455" s="4">
        <v>0</v>
      </c>
      <c r="EB455" s="4">
        <v>0</v>
      </c>
      <c r="EC455" s="4">
        <v>0</v>
      </c>
      <c r="ED455" s="4">
        <v>0</v>
      </c>
      <c r="EE455" s="4">
        <v>36</v>
      </c>
      <c r="EF455" s="4">
        <v>0</v>
      </c>
      <c r="EG455" s="4">
        <v>71</v>
      </c>
      <c r="EH455" s="4">
        <v>0</v>
      </c>
      <c r="EI455" s="4">
        <v>1</v>
      </c>
      <c r="EJ455" s="4">
        <v>0</v>
      </c>
      <c r="EK455" s="4">
        <v>0</v>
      </c>
      <c r="EL455" s="4">
        <v>0</v>
      </c>
      <c r="EM455" s="4">
        <v>0</v>
      </c>
      <c r="EN455" s="4">
        <v>0</v>
      </c>
      <c r="EO455" s="4">
        <v>0</v>
      </c>
      <c r="EP455" s="4">
        <v>7</v>
      </c>
      <c r="EQ455" s="4">
        <v>0</v>
      </c>
      <c r="ER455" s="4">
        <v>0</v>
      </c>
      <c r="ES455" s="4">
        <v>20</v>
      </c>
      <c r="ET455" s="4">
        <v>0</v>
      </c>
      <c r="EU455" s="4">
        <v>1</v>
      </c>
      <c r="EV455" s="4">
        <v>0</v>
      </c>
      <c r="EW455" s="4">
        <v>0</v>
      </c>
      <c r="EX455" s="4">
        <v>0</v>
      </c>
      <c r="EY455" s="4">
        <v>0</v>
      </c>
      <c r="EZ455" s="4">
        <v>11</v>
      </c>
      <c r="FA455" s="4">
        <v>0</v>
      </c>
      <c r="FB455" s="4">
        <v>0</v>
      </c>
      <c r="FC455" s="4">
        <v>0</v>
      </c>
      <c r="FD455" s="4">
        <v>0</v>
      </c>
      <c r="FE455" s="4">
        <v>0</v>
      </c>
      <c r="FF455" s="4">
        <v>0</v>
      </c>
      <c r="FG455" s="4">
        <v>0</v>
      </c>
      <c r="FH455" s="4">
        <v>0</v>
      </c>
      <c r="FI455" s="4">
        <v>1</v>
      </c>
      <c r="FJ455" s="4">
        <v>0</v>
      </c>
      <c r="FK455" s="4">
        <v>3</v>
      </c>
      <c r="FL455" s="4">
        <v>0</v>
      </c>
      <c r="FM455" s="4">
        <v>64</v>
      </c>
      <c r="FN455" s="4">
        <v>0</v>
      </c>
      <c r="FO455" s="4">
        <v>0</v>
      </c>
      <c r="FP455" s="4">
        <v>0</v>
      </c>
      <c r="FQ455" s="4">
        <v>0</v>
      </c>
      <c r="FR455" s="4">
        <v>0</v>
      </c>
      <c r="FS455" s="4">
        <v>0</v>
      </c>
      <c r="FT455" s="5">
        <f t="shared" si="14"/>
        <v>300</v>
      </c>
      <c r="FU455" s="5">
        <f t="shared" si="15"/>
        <v>28</v>
      </c>
    </row>
    <row r="456" spans="1:177" x14ac:dyDescent="0.3">
      <c r="A456" s="3" t="s">
        <v>631</v>
      </c>
      <c r="B456" s="4">
        <v>0</v>
      </c>
      <c r="C456" s="4">
        <v>0</v>
      </c>
      <c r="D456" s="4">
        <v>4</v>
      </c>
      <c r="E456" s="4">
        <v>0</v>
      </c>
      <c r="F456" s="4">
        <v>1</v>
      </c>
      <c r="G456" s="4">
        <v>5</v>
      </c>
      <c r="H456" s="4">
        <v>0</v>
      </c>
      <c r="I456" s="4">
        <v>3</v>
      </c>
      <c r="J456" s="4">
        <v>2</v>
      </c>
      <c r="K456" s="4">
        <v>0</v>
      </c>
      <c r="L456" s="4">
        <v>5</v>
      </c>
      <c r="M456" s="4">
        <v>1</v>
      </c>
      <c r="N456" s="4">
        <v>4</v>
      </c>
      <c r="O456" s="4">
        <v>9</v>
      </c>
      <c r="P456" s="4">
        <v>0</v>
      </c>
      <c r="Q456" s="4">
        <v>1</v>
      </c>
      <c r="R456" s="4">
        <v>10</v>
      </c>
      <c r="S456" s="4">
        <v>5</v>
      </c>
      <c r="T456" s="4">
        <v>1</v>
      </c>
      <c r="U456" s="4">
        <v>0</v>
      </c>
      <c r="V456" s="4">
        <v>5</v>
      </c>
      <c r="W456" s="4">
        <v>2</v>
      </c>
      <c r="X456" s="4">
        <v>20</v>
      </c>
      <c r="Y456" s="4">
        <v>0</v>
      </c>
      <c r="Z456" s="4">
        <v>0</v>
      </c>
      <c r="AA456" s="4">
        <v>0</v>
      </c>
      <c r="AB456" s="4">
        <v>0</v>
      </c>
      <c r="AC456" s="4">
        <v>4</v>
      </c>
      <c r="AD456" s="4">
        <v>5</v>
      </c>
      <c r="AE456" s="4">
        <v>2</v>
      </c>
      <c r="AF456" s="4">
        <v>2</v>
      </c>
      <c r="AG456" s="4">
        <v>0</v>
      </c>
      <c r="AH456" s="4">
        <v>12</v>
      </c>
      <c r="AI456" s="4">
        <v>0</v>
      </c>
      <c r="AJ456" s="4">
        <v>3</v>
      </c>
      <c r="AK456" s="4">
        <v>29</v>
      </c>
      <c r="AL456" s="4">
        <v>28</v>
      </c>
      <c r="AM456" s="4">
        <v>24</v>
      </c>
      <c r="AN456" s="4">
        <v>4</v>
      </c>
      <c r="AO456" s="4">
        <v>18</v>
      </c>
      <c r="AP456" s="4">
        <v>1</v>
      </c>
      <c r="AQ456" s="4">
        <v>0</v>
      </c>
      <c r="AR456" s="4">
        <v>0</v>
      </c>
      <c r="AS456" s="4">
        <v>0</v>
      </c>
      <c r="AT456" s="4">
        <v>0</v>
      </c>
      <c r="AU456" s="4">
        <v>6</v>
      </c>
      <c r="AV456" s="4">
        <v>4</v>
      </c>
      <c r="AW456" s="4">
        <v>5</v>
      </c>
      <c r="AX456" s="4">
        <v>0</v>
      </c>
      <c r="AY456" s="4">
        <v>1</v>
      </c>
      <c r="AZ456" s="4">
        <v>5</v>
      </c>
      <c r="BA456" s="4">
        <v>4</v>
      </c>
      <c r="BB456" s="4">
        <v>0</v>
      </c>
      <c r="BC456" s="4">
        <v>5</v>
      </c>
      <c r="BD456" s="4">
        <v>0</v>
      </c>
      <c r="BE456" s="4">
        <v>0</v>
      </c>
      <c r="BF456" s="4">
        <v>0</v>
      </c>
      <c r="BG456" s="4">
        <v>0</v>
      </c>
      <c r="BH456" s="4">
        <v>8</v>
      </c>
      <c r="BI456" s="4">
        <v>10</v>
      </c>
      <c r="BJ456" s="4">
        <v>0</v>
      </c>
      <c r="BK456" s="4">
        <v>0</v>
      </c>
      <c r="BL456" s="4">
        <v>23</v>
      </c>
      <c r="BM456" s="4">
        <v>1</v>
      </c>
      <c r="BN456" s="4">
        <v>5</v>
      </c>
      <c r="BO456" s="4">
        <v>13</v>
      </c>
      <c r="BP456" s="4">
        <v>62</v>
      </c>
      <c r="BQ456" s="4">
        <v>8</v>
      </c>
      <c r="BR456" s="4">
        <v>7</v>
      </c>
      <c r="BS456" s="4">
        <v>8</v>
      </c>
      <c r="BT456" s="4">
        <v>29</v>
      </c>
      <c r="BU456" s="4">
        <v>6</v>
      </c>
      <c r="BV456" s="4">
        <v>4</v>
      </c>
      <c r="BW456" s="4">
        <v>5</v>
      </c>
      <c r="BX456" s="4">
        <v>0</v>
      </c>
      <c r="BY456" s="4">
        <v>1</v>
      </c>
      <c r="BZ456" s="4">
        <v>1</v>
      </c>
      <c r="CA456" s="4">
        <v>25</v>
      </c>
      <c r="CB456" s="4">
        <v>4</v>
      </c>
      <c r="CC456" s="4">
        <v>2</v>
      </c>
      <c r="CD456" s="4">
        <v>2</v>
      </c>
      <c r="CE456" s="4">
        <v>2</v>
      </c>
      <c r="CF456" s="4">
        <v>0</v>
      </c>
      <c r="CG456" s="4">
        <v>0</v>
      </c>
      <c r="CH456" s="4">
        <v>28</v>
      </c>
      <c r="CI456" s="4">
        <v>1</v>
      </c>
      <c r="CJ456" s="4">
        <v>4</v>
      </c>
      <c r="CK456" s="4">
        <v>1</v>
      </c>
      <c r="CL456" s="4">
        <v>5</v>
      </c>
      <c r="CM456" s="4">
        <v>0</v>
      </c>
      <c r="CN456" s="4">
        <v>15</v>
      </c>
      <c r="CO456" s="4">
        <v>4</v>
      </c>
      <c r="CP456" s="4">
        <v>5</v>
      </c>
      <c r="CQ456" s="4">
        <v>0</v>
      </c>
      <c r="CR456" s="4">
        <v>0</v>
      </c>
      <c r="CS456" s="4">
        <v>0</v>
      </c>
      <c r="CT456" s="4">
        <v>26</v>
      </c>
      <c r="CU456" s="4">
        <v>1</v>
      </c>
      <c r="CV456" s="4">
        <v>0</v>
      </c>
      <c r="CW456" s="4">
        <v>13</v>
      </c>
      <c r="CX456" s="4">
        <v>21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1</v>
      </c>
      <c r="DF456" s="4">
        <v>3</v>
      </c>
      <c r="DG456" s="4">
        <v>0</v>
      </c>
      <c r="DH456" s="4">
        <v>2</v>
      </c>
      <c r="DI456" s="4">
        <v>6</v>
      </c>
      <c r="DJ456" s="4">
        <v>0</v>
      </c>
      <c r="DK456" s="4">
        <v>0</v>
      </c>
      <c r="DL456" s="4">
        <v>50</v>
      </c>
      <c r="DM456" s="4">
        <v>0</v>
      </c>
      <c r="DN456" s="4">
        <v>3</v>
      </c>
      <c r="DO456" s="4">
        <v>10</v>
      </c>
      <c r="DP456" s="4">
        <v>0</v>
      </c>
      <c r="DQ456" s="4">
        <v>0</v>
      </c>
      <c r="DR456" s="4">
        <v>9</v>
      </c>
      <c r="DS456" s="4">
        <v>48</v>
      </c>
      <c r="DT456" s="4">
        <v>2</v>
      </c>
      <c r="DU456" s="4">
        <v>0</v>
      </c>
      <c r="DV456" s="4">
        <v>0</v>
      </c>
      <c r="DW456" s="4">
        <v>11</v>
      </c>
      <c r="DX456" s="4">
        <v>0</v>
      </c>
      <c r="DY456" s="4">
        <v>0</v>
      </c>
      <c r="DZ456" s="4">
        <v>4</v>
      </c>
      <c r="EA456" s="4">
        <v>4</v>
      </c>
      <c r="EB456" s="4">
        <v>0</v>
      </c>
      <c r="EC456" s="4">
        <v>43</v>
      </c>
      <c r="ED456" s="4">
        <v>0</v>
      </c>
      <c r="EE456" s="4">
        <v>19</v>
      </c>
      <c r="EF456" s="4">
        <v>2</v>
      </c>
      <c r="EG456" s="4">
        <v>27</v>
      </c>
      <c r="EH456" s="4">
        <v>0</v>
      </c>
      <c r="EI456" s="4">
        <v>24</v>
      </c>
      <c r="EJ456" s="4">
        <v>0</v>
      </c>
      <c r="EK456" s="4">
        <v>0</v>
      </c>
      <c r="EL456" s="4">
        <v>1</v>
      </c>
      <c r="EM456" s="4">
        <v>13</v>
      </c>
      <c r="EN456" s="4">
        <v>0</v>
      </c>
      <c r="EO456" s="4">
        <v>8</v>
      </c>
      <c r="EP456" s="4">
        <v>0</v>
      </c>
      <c r="EQ456" s="4">
        <v>0</v>
      </c>
      <c r="ER456" s="4">
        <v>0</v>
      </c>
      <c r="ES456" s="4">
        <v>28</v>
      </c>
      <c r="ET456" s="4">
        <v>14</v>
      </c>
      <c r="EU456" s="4">
        <v>0</v>
      </c>
      <c r="EV456" s="4">
        <v>14</v>
      </c>
      <c r="EW456" s="4">
        <v>96</v>
      </c>
      <c r="EX456" s="4">
        <v>0</v>
      </c>
      <c r="EY456" s="4">
        <v>39</v>
      </c>
      <c r="EZ456" s="4">
        <v>0</v>
      </c>
      <c r="FA456" s="4">
        <v>0</v>
      </c>
      <c r="FB456" s="4">
        <v>8</v>
      </c>
      <c r="FC456" s="4">
        <v>1</v>
      </c>
      <c r="FD456" s="4">
        <v>0</v>
      </c>
      <c r="FE456" s="4">
        <v>0</v>
      </c>
      <c r="FF456" s="4">
        <v>2</v>
      </c>
      <c r="FG456" s="4">
        <v>0</v>
      </c>
      <c r="FH456" s="4">
        <v>19</v>
      </c>
      <c r="FI456" s="4">
        <v>0</v>
      </c>
      <c r="FJ456" s="4">
        <v>5</v>
      </c>
      <c r="FK456" s="4">
        <v>11</v>
      </c>
      <c r="FL456" s="4">
        <v>0</v>
      </c>
      <c r="FM456" s="4">
        <v>77</v>
      </c>
      <c r="FN456" s="4">
        <v>0</v>
      </c>
      <c r="FO456" s="4">
        <v>1</v>
      </c>
      <c r="FP456" s="4">
        <v>0</v>
      </c>
      <c r="FQ456" s="4">
        <v>0</v>
      </c>
      <c r="FR456" s="4">
        <v>0</v>
      </c>
      <c r="FS456" s="4">
        <v>4</v>
      </c>
      <c r="FT456" s="5">
        <f t="shared" si="14"/>
        <v>1199</v>
      </c>
      <c r="FU456" s="5">
        <f t="shared" si="15"/>
        <v>103</v>
      </c>
    </row>
    <row r="457" spans="1:177" x14ac:dyDescent="0.3">
      <c r="A457" s="3" t="s">
        <v>632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2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4">
        <v>0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4">
        <v>0</v>
      </c>
      <c r="DG457" s="4">
        <v>0</v>
      </c>
      <c r="DH457" s="4">
        <v>0</v>
      </c>
      <c r="DI457" s="4">
        <v>0</v>
      </c>
      <c r="DJ457" s="4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4">
        <v>0</v>
      </c>
      <c r="DS457" s="4">
        <v>0</v>
      </c>
      <c r="DT457" s="4">
        <v>0</v>
      </c>
      <c r="DU457" s="4">
        <v>0</v>
      </c>
      <c r="DV457" s="4">
        <v>0</v>
      </c>
      <c r="DW457" s="4">
        <v>0</v>
      </c>
      <c r="DX457" s="4">
        <v>0</v>
      </c>
      <c r="DY457" s="4">
        <v>0</v>
      </c>
      <c r="DZ457" s="4">
        <v>0</v>
      </c>
      <c r="EA457" s="4">
        <v>0</v>
      </c>
      <c r="EB457" s="4">
        <v>0</v>
      </c>
      <c r="EC457" s="4">
        <v>0</v>
      </c>
      <c r="ED457" s="4">
        <v>0</v>
      </c>
      <c r="EE457" s="4">
        <v>0</v>
      </c>
      <c r="EF457" s="4">
        <v>0</v>
      </c>
      <c r="EG457" s="4">
        <v>0</v>
      </c>
      <c r="EH457" s="4">
        <v>0</v>
      </c>
      <c r="EI457" s="4">
        <v>0</v>
      </c>
      <c r="EJ457" s="4">
        <v>0</v>
      </c>
      <c r="EK457" s="4">
        <v>0</v>
      </c>
      <c r="EL457" s="4">
        <v>0</v>
      </c>
      <c r="EM457" s="4">
        <v>0</v>
      </c>
      <c r="EN457" s="4">
        <v>0</v>
      </c>
      <c r="EO457" s="4">
        <v>0</v>
      </c>
      <c r="EP457" s="4">
        <v>0</v>
      </c>
      <c r="EQ457" s="4">
        <v>0</v>
      </c>
      <c r="ER457" s="4">
        <v>0</v>
      </c>
      <c r="ES457" s="4">
        <v>0</v>
      </c>
      <c r="ET457" s="4">
        <v>0</v>
      </c>
      <c r="EU457" s="4">
        <v>0</v>
      </c>
      <c r="EV457" s="4">
        <v>0</v>
      </c>
      <c r="EW457" s="4">
        <v>0</v>
      </c>
      <c r="EX457" s="4">
        <v>0</v>
      </c>
      <c r="EY457" s="4">
        <v>0</v>
      </c>
      <c r="EZ457" s="4">
        <v>0</v>
      </c>
      <c r="FA457" s="4">
        <v>0</v>
      </c>
      <c r="FB457" s="4">
        <v>0</v>
      </c>
      <c r="FC457" s="4">
        <v>0</v>
      </c>
      <c r="FD457" s="4">
        <v>0</v>
      </c>
      <c r="FE457" s="4">
        <v>0</v>
      </c>
      <c r="FF457" s="4">
        <v>0</v>
      </c>
      <c r="FG457" s="4">
        <v>0</v>
      </c>
      <c r="FH457" s="4">
        <v>0</v>
      </c>
      <c r="FI457" s="4">
        <v>0</v>
      </c>
      <c r="FJ457" s="4">
        <v>0</v>
      </c>
      <c r="FK457" s="4">
        <v>0</v>
      </c>
      <c r="FL457" s="4">
        <v>0</v>
      </c>
      <c r="FM457" s="4">
        <v>0</v>
      </c>
      <c r="FN457" s="4">
        <v>0</v>
      </c>
      <c r="FO457" s="4">
        <v>0</v>
      </c>
      <c r="FP457" s="4">
        <v>0</v>
      </c>
      <c r="FQ457" s="4">
        <v>0</v>
      </c>
      <c r="FR457" s="4">
        <v>0</v>
      </c>
      <c r="FS457" s="4">
        <v>0</v>
      </c>
      <c r="FT457" s="5">
        <f t="shared" si="14"/>
        <v>2</v>
      </c>
      <c r="FU457" s="5">
        <f t="shared" si="15"/>
        <v>1</v>
      </c>
    </row>
    <row r="458" spans="1:177" x14ac:dyDescent="0.3">
      <c r="A458" s="3" t="s">
        <v>633</v>
      </c>
      <c r="B458" s="4">
        <v>2</v>
      </c>
      <c r="C458" s="4">
        <v>0</v>
      </c>
      <c r="D458" s="4">
        <v>0</v>
      </c>
      <c r="E458" s="4">
        <v>28</v>
      </c>
      <c r="F458" s="4">
        <v>0</v>
      </c>
      <c r="G458" s="4">
        <v>34</v>
      </c>
      <c r="H458" s="4">
        <v>4</v>
      </c>
      <c r="I458" s="4">
        <v>13</v>
      </c>
      <c r="J458" s="4">
        <v>2</v>
      </c>
      <c r="K458" s="4">
        <v>5</v>
      </c>
      <c r="L458" s="4">
        <v>0</v>
      </c>
      <c r="M458" s="4">
        <v>30</v>
      </c>
      <c r="N458" s="4">
        <v>5</v>
      </c>
      <c r="O458" s="4">
        <v>31</v>
      </c>
      <c r="P458" s="4">
        <v>4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2</v>
      </c>
      <c r="W458" s="4">
        <v>5</v>
      </c>
      <c r="X458" s="4">
        <v>0</v>
      </c>
      <c r="Y458" s="4">
        <v>0</v>
      </c>
      <c r="Z458" s="4">
        <v>3</v>
      </c>
      <c r="AA458" s="4">
        <v>0</v>
      </c>
      <c r="AB458" s="4">
        <v>1</v>
      </c>
      <c r="AC458" s="4">
        <v>9</v>
      </c>
      <c r="AD458" s="4">
        <v>1</v>
      </c>
      <c r="AE458" s="4">
        <v>0</v>
      </c>
      <c r="AF458" s="4">
        <v>1</v>
      </c>
      <c r="AG458" s="4">
        <v>0</v>
      </c>
      <c r="AH458" s="4">
        <v>0</v>
      </c>
      <c r="AI458" s="4">
        <v>0</v>
      </c>
      <c r="AJ458" s="4">
        <v>1</v>
      </c>
      <c r="AK458" s="4">
        <v>133</v>
      </c>
      <c r="AL458" s="4">
        <v>0</v>
      </c>
      <c r="AM458" s="4">
        <v>0</v>
      </c>
      <c r="AN458" s="4">
        <v>0</v>
      </c>
      <c r="AO458" s="4">
        <v>2</v>
      </c>
      <c r="AP458" s="4">
        <v>1</v>
      </c>
      <c r="AQ458" s="4">
        <v>0</v>
      </c>
      <c r="AR458" s="4">
        <v>0</v>
      </c>
      <c r="AS458" s="4">
        <v>9</v>
      </c>
      <c r="AT458" s="4">
        <v>1</v>
      </c>
      <c r="AU458" s="4">
        <v>6</v>
      </c>
      <c r="AV458" s="4">
        <v>3</v>
      </c>
      <c r="AW458" s="4">
        <v>1</v>
      </c>
      <c r="AX458" s="4">
        <v>0</v>
      </c>
      <c r="AY458" s="4">
        <v>6</v>
      </c>
      <c r="AZ458" s="4">
        <v>0</v>
      </c>
      <c r="BA458" s="4">
        <v>0</v>
      </c>
      <c r="BB458" s="4">
        <v>0</v>
      </c>
      <c r="BC458" s="4">
        <v>2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15</v>
      </c>
      <c r="BJ458" s="4">
        <v>1</v>
      </c>
      <c r="BK458" s="4">
        <v>0</v>
      </c>
      <c r="BL458" s="4">
        <v>0</v>
      </c>
      <c r="BM458" s="4">
        <v>0</v>
      </c>
      <c r="BN458" s="4">
        <v>1</v>
      </c>
      <c r="BO458" s="4">
        <v>0</v>
      </c>
      <c r="BP458" s="4">
        <v>3</v>
      </c>
      <c r="BQ458" s="4">
        <v>5</v>
      </c>
      <c r="BR458" s="4">
        <v>9</v>
      </c>
      <c r="BS458" s="4">
        <v>2</v>
      </c>
      <c r="BT458" s="4">
        <v>0</v>
      </c>
      <c r="BU458" s="4">
        <v>5</v>
      </c>
      <c r="BV458" s="4">
        <v>0</v>
      </c>
      <c r="BW458" s="4">
        <v>0</v>
      </c>
      <c r="BX458" s="4">
        <v>17</v>
      </c>
      <c r="BY458" s="4">
        <v>3</v>
      </c>
      <c r="BZ458" s="4">
        <v>0</v>
      </c>
      <c r="CA458" s="4">
        <v>0</v>
      </c>
      <c r="CB458" s="4">
        <v>1</v>
      </c>
      <c r="CC458" s="4">
        <v>2</v>
      </c>
      <c r="CD458" s="4">
        <v>1</v>
      </c>
      <c r="CE458" s="4">
        <v>9</v>
      </c>
      <c r="CF458" s="4">
        <v>56</v>
      </c>
      <c r="CG458" s="4">
        <v>1</v>
      </c>
      <c r="CH458" s="4">
        <v>1</v>
      </c>
      <c r="CI458" s="4">
        <v>0</v>
      </c>
      <c r="CJ458" s="4">
        <v>0</v>
      </c>
      <c r="CK458" s="4">
        <v>1</v>
      </c>
      <c r="CL458" s="4">
        <v>1</v>
      </c>
      <c r="CM458" s="4">
        <v>0</v>
      </c>
      <c r="CN458" s="4">
        <v>0</v>
      </c>
      <c r="CO458" s="4">
        <v>7</v>
      </c>
      <c r="CP458" s="4">
        <v>0</v>
      </c>
      <c r="CQ458" s="4">
        <v>3</v>
      </c>
      <c r="CR458" s="4">
        <v>5</v>
      </c>
      <c r="CS458" s="4">
        <v>3</v>
      </c>
      <c r="CT458" s="4">
        <v>3</v>
      </c>
      <c r="CU458" s="4">
        <v>1</v>
      </c>
      <c r="CV458" s="4">
        <v>7</v>
      </c>
      <c r="CW458" s="4">
        <v>0</v>
      </c>
      <c r="CX458" s="4">
        <v>0</v>
      </c>
      <c r="CY458" s="4">
        <v>0</v>
      </c>
      <c r="CZ458" s="4">
        <v>4</v>
      </c>
      <c r="DA458" s="4">
        <v>1</v>
      </c>
      <c r="DB458" s="4">
        <v>0</v>
      </c>
      <c r="DC458" s="4">
        <v>3</v>
      </c>
      <c r="DD458" s="4">
        <v>0</v>
      </c>
      <c r="DE458" s="4">
        <v>8</v>
      </c>
      <c r="DF458" s="4">
        <v>2</v>
      </c>
      <c r="DG458" s="4">
        <v>0</v>
      </c>
      <c r="DH458" s="4">
        <v>11</v>
      </c>
      <c r="DI458" s="4">
        <v>8</v>
      </c>
      <c r="DJ458" s="4">
        <v>0</v>
      </c>
      <c r="DK458" s="4">
        <v>2</v>
      </c>
      <c r="DL458" s="4">
        <v>2</v>
      </c>
      <c r="DM458" s="4">
        <v>0</v>
      </c>
      <c r="DN458" s="4">
        <v>0</v>
      </c>
      <c r="DO458" s="4">
        <v>1</v>
      </c>
      <c r="DP458" s="4">
        <v>0</v>
      </c>
      <c r="DQ458" s="4">
        <v>0</v>
      </c>
      <c r="DR458" s="4">
        <v>210</v>
      </c>
      <c r="DS458" s="4">
        <v>4</v>
      </c>
      <c r="DT458" s="4">
        <v>22</v>
      </c>
      <c r="DU458" s="4">
        <v>2</v>
      </c>
      <c r="DV458" s="4">
        <v>2</v>
      </c>
      <c r="DW458" s="4">
        <v>0</v>
      </c>
      <c r="DX458" s="4">
        <v>2</v>
      </c>
      <c r="DY458" s="4">
        <v>1</v>
      </c>
      <c r="DZ458" s="4">
        <v>1</v>
      </c>
      <c r="EA458" s="4">
        <v>0</v>
      </c>
      <c r="EB458" s="4">
        <v>0</v>
      </c>
      <c r="EC458" s="4">
        <v>1</v>
      </c>
      <c r="ED458" s="4">
        <v>2</v>
      </c>
      <c r="EE458" s="4">
        <v>50</v>
      </c>
      <c r="EF458" s="4">
        <v>0</v>
      </c>
      <c r="EG458" s="4">
        <v>0</v>
      </c>
      <c r="EH458" s="4">
        <v>1</v>
      </c>
      <c r="EI458" s="4">
        <v>0</v>
      </c>
      <c r="EJ458" s="4">
        <v>1</v>
      </c>
      <c r="EK458" s="4">
        <v>2</v>
      </c>
      <c r="EL458" s="4">
        <v>1</v>
      </c>
      <c r="EM458" s="4">
        <v>0</v>
      </c>
      <c r="EN458" s="4">
        <v>0</v>
      </c>
      <c r="EO458" s="4">
        <v>18</v>
      </c>
      <c r="EP458" s="4">
        <v>0</v>
      </c>
      <c r="EQ458" s="4">
        <v>2</v>
      </c>
      <c r="ER458" s="4">
        <v>28</v>
      </c>
      <c r="ES458" s="4">
        <v>3</v>
      </c>
      <c r="ET458" s="4">
        <v>0</v>
      </c>
      <c r="EU458" s="4">
        <v>5</v>
      </c>
      <c r="EV458" s="4">
        <v>0</v>
      </c>
      <c r="EW458" s="4">
        <v>48</v>
      </c>
      <c r="EX458" s="4">
        <v>8</v>
      </c>
      <c r="EY458" s="4">
        <v>1</v>
      </c>
      <c r="EZ458" s="4">
        <v>1</v>
      </c>
      <c r="FA458" s="4">
        <v>0</v>
      </c>
      <c r="FB458" s="4">
        <v>0</v>
      </c>
      <c r="FC458" s="4">
        <v>0</v>
      </c>
      <c r="FD458" s="4">
        <v>1</v>
      </c>
      <c r="FE458" s="4">
        <v>0</v>
      </c>
      <c r="FF458" s="4">
        <v>7</v>
      </c>
      <c r="FG458" s="4">
        <v>4</v>
      </c>
      <c r="FH458" s="4">
        <v>0</v>
      </c>
      <c r="FI458" s="4">
        <v>2</v>
      </c>
      <c r="FJ458" s="4">
        <v>0</v>
      </c>
      <c r="FK458" s="4">
        <v>19</v>
      </c>
      <c r="FL458" s="4">
        <v>0</v>
      </c>
      <c r="FM458" s="4">
        <v>12</v>
      </c>
      <c r="FN458" s="4">
        <v>0</v>
      </c>
      <c r="FO458" s="4">
        <v>0</v>
      </c>
      <c r="FP458" s="4">
        <v>0</v>
      </c>
      <c r="FQ458" s="4">
        <v>0</v>
      </c>
      <c r="FR458" s="4">
        <v>0</v>
      </c>
      <c r="FS458" s="4">
        <v>0</v>
      </c>
      <c r="FT458" s="5">
        <f t="shared" si="14"/>
        <v>1011</v>
      </c>
      <c r="FU458" s="5">
        <f t="shared" si="15"/>
        <v>95</v>
      </c>
    </row>
    <row r="459" spans="1:177" x14ac:dyDescent="0.3">
      <c r="A459" s="3" t="s">
        <v>634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4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2</v>
      </c>
      <c r="AN459" s="4">
        <v>0</v>
      </c>
      <c r="AO459" s="4">
        <v>7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3</v>
      </c>
      <c r="AW459" s="4">
        <v>0</v>
      </c>
      <c r="AX459" s="4">
        <v>0</v>
      </c>
      <c r="AY459" s="4">
        <v>0</v>
      </c>
      <c r="AZ459" s="4">
        <v>1</v>
      </c>
      <c r="BA459" s="4">
        <v>0</v>
      </c>
      <c r="BB459" s="4">
        <v>0</v>
      </c>
      <c r="BC459" s="4">
        <v>1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7</v>
      </c>
      <c r="BJ459" s="4">
        <v>0</v>
      </c>
      <c r="BK459" s="4">
        <v>0</v>
      </c>
      <c r="BL459" s="4">
        <v>0</v>
      </c>
      <c r="BM459" s="4">
        <v>0</v>
      </c>
      <c r="BN459" s="4">
        <v>1</v>
      </c>
      <c r="BO459" s="4">
        <v>1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12</v>
      </c>
      <c r="BZ459" s="4">
        <v>0</v>
      </c>
      <c r="CA459" s="4">
        <v>0</v>
      </c>
      <c r="CB459" s="4">
        <v>0</v>
      </c>
      <c r="CC459" s="4">
        <v>0</v>
      </c>
      <c r="CD459" s="4">
        <v>1</v>
      </c>
      <c r="CE459" s="4">
        <v>0</v>
      </c>
      <c r="CF459" s="4">
        <v>6</v>
      </c>
      <c r="CG459" s="4">
        <v>0</v>
      </c>
      <c r="CH459" s="4">
        <v>1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1</v>
      </c>
      <c r="CP459" s="4">
        <v>0</v>
      </c>
      <c r="CQ459" s="4">
        <v>0</v>
      </c>
      <c r="CR459" s="4">
        <v>0</v>
      </c>
      <c r="CS459" s="4">
        <v>0</v>
      </c>
      <c r="CT459" s="4">
        <v>2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  <c r="DE459" s="4">
        <v>1</v>
      </c>
      <c r="DF459" s="4">
        <v>0</v>
      </c>
      <c r="DG459" s="4">
        <v>0</v>
      </c>
      <c r="DH459" s="4">
        <v>10</v>
      </c>
      <c r="DI459" s="4">
        <v>0</v>
      </c>
      <c r="DJ459" s="4">
        <v>0</v>
      </c>
      <c r="DK459" s="4">
        <v>0</v>
      </c>
      <c r="DL459" s="4">
        <v>2</v>
      </c>
      <c r="DM459" s="4">
        <v>0</v>
      </c>
      <c r="DN459" s="4">
        <v>0</v>
      </c>
      <c r="DO459" s="4">
        <v>1</v>
      </c>
      <c r="DP459" s="4">
        <v>0</v>
      </c>
      <c r="DQ459" s="4">
        <v>0</v>
      </c>
      <c r="DR459" s="4">
        <v>373</v>
      </c>
      <c r="DS459" s="4">
        <v>0</v>
      </c>
      <c r="DT459" s="4">
        <v>0</v>
      </c>
      <c r="DU459" s="4">
        <v>0</v>
      </c>
      <c r="DV459" s="4">
        <v>0</v>
      </c>
      <c r="DW459" s="4">
        <v>0</v>
      </c>
      <c r="DX459" s="4">
        <v>0</v>
      </c>
      <c r="DY459" s="4">
        <v>0</v>
      </c>
      <c r="DZ459" s="4">
        <v>0</v>
      </c>
      <c r="EA459" s="4">
        <v>0</v>
      </c>
      <c r="EB459" s="4">
        <v>0</v>
      </c>
      <c r="EC459" s="4">
        <v>0</v>
      </c>
      <c r="ED459" s="4">
        <v>0</v>
      </c>
      <c r="EE459" s="4">
        <v>0</v>
      </c>
      <c r="EF459" s="4">
        <v>0</v>
      </c>
      <c r="EG459" s="4">
        <v>0</v>
      </c>
      <c r="EH459" s="4">
        <v>0</v>
      </c>
      <c r="EI459" s="4">
        <v>2</v>
      </c>
      <c r="EJ459" s="4">
        <v>0</v>
      </c>
      <c r="EK459" s="4">
        <v>0</v>
      </c>
      <c r="EL459" s="4">
        <v>0</v>
      </c>
      <c r="EM459" s="4">
        <v>16</v>
      </c>
      <c r="EN459" s="4">
        <v>0</v>
      </c>
      <c r="EO459" s="4">
        <v>18</v>
      </c>
      <c r="EP459" s="4">
        <v>0</v>
      </c>
      <c r="EQ459" s="4">
        <v>0</v>
      </c>
      <c r="ER459" s="4">
        <v>4</v>
      </c>
      <c r="ES459" s="4">
        <v>1</v>
      </c>
      <c r="ET459" s="4">
        <v>0</v>
      </c>
      <c r="EU459" s="4">
        <v>2</v>
      </c>
      <c r="EV459" s="4">
        <v>0</v>
      </c>
      <c r="EW459" s="4">
        <v>271</v>
      </c>
      <c r="EX459" s="4">
        <v>9</v>
      </c>
      <c r="EY459" s="4">
        <v>1</v>
      </c>
      <c r="EZ459" s="4">
        <v>0</v>
      </c>
      <c r="FA459" s="4">
        <v>0</v>
      </c>
      <c r="FB459" s="4">
        <v>0</v>
      </c>
      <c r="FC459" s="4">
        <v>0</v>
      </c>
      <c r="FD459" s="4">
        <v>0</v>
      </c>
      <c r="FE459" s="4">
        <v>0</v>
      </c>
      <c r="FF459" s="4">
        <v>1</v>
      </c>
      <c r="FG459" s="4">
        <v>0</v>
      </c>
      <c r="FH459" s="4">
        <v>0</v>
      </c>
      <c r="FI459" s="4">
        <v>0</v>
      </c>
      <c r="FJ459" s="4">
        <v>14</v>
      </c>
      <c r="FK459" s="4">
        <v>0</v>
      </c>
      <c r="FL459" s="4">
        <v>0</v>
      </c>
      <c r="FM459" s="4">
        <v>1</v>
      </c>
      <c r="FN459" s="4">
        <v>0</v>
      </c>
      <c r="FO459" s="4">
        <v>0</v>
      </c>
      <c r="FP459" s="4">
        <v>0</v>
      </c>
      <c r="FQ459" s="4">
        <v>0</v>
      </c>
      <c r="FR459" s="4">
        <v>0</v>
      </c>
      <c r="FS459" s="4">
        <v>0</v>
      </c>
      <c r="FT459" s="5">
        <f t="shared" si="14"/>
        <v>778</v>
      </c>
      <c r="FU459" s="5">
        <f t="shared" si="15"/>
        <v>33</v>
      </c>
    </row>
    <row r="460" spans="1:177" x14ac:dyDescent="0.3">
      <c r="A460" s="3" t="s">
        <v>635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4">
        <v>0</v>
      </c>
      <c r="DG460" s="4">
        <v>0</v>
      </c>
      <c r="DH460" s="4">
        <v>0</v>
      </c>
      <c r="DI460" s="4">
        <v>0</v>
      </c>
      <c r="DJ460" s="4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4">
        <v>1</v>
      </c>
      <c r="DS460" s="4">
        <v>0</v>
      </c>
      <c r="DT460" s="4">
        <v>0</v>
      </c>
      <c r="DU460" s="4">
        <v>0</v>
      </c>
      <c r="DV460" s="4">
        <v>0</v>
      </c>
      <c r="DW460" s="4">
        <v>0</v>
      </c>
      <c r="DX460" s="4">
        <v>0</v>
      </c>
      <c r="DY460" s="4">
        <v>0</v>
      </c>
      <c r="DZ460" s="4">
        <v>0</v>
      </c>
      <c r="EA460" s="4">
        <v>0</v>
      </c>
      <c r="EB460" s="4">
        <v>0</v>
      </c>
      <c r="EC460" s="4">
        <v>0</v>
      </c>
      <c r="ED460" s="4">
        <v>0</v>
      </c>
      <c r="EE460" s="4">
        <v>0</v>
      </c>
      <c r="EF460" s="4">
        <v>0</v>
      </c>
      <c r="EG460" s="4">
        <v>0</v>
      </c>
      <c r="EH460" s="4">
        <v>0</v>
      </c>
      <c r="EI460" s="4">
        <v>0</v>
      </c>
      <c r="EJ460" s="4">
        <v>0</v>
      </c>
      <c r="EK460" s="4">
        <v>0</v>
      </c>
      <c r="EL460" s="4">
        <v>0</v>
      </c>
      <c r="EM460" s="4">
        <v>0</v>
      </c>
      <c r="EN460" s="4">
        <v>0</v>
      </c>
      <c r="EO460" s="4">
        <v>0</v>
      </c>
      <c r="EP460" s="4">
        <v>0</v>
      </c>
      <c r="EQ460" s="4">
        <v>0</v>
      </c>
      <c r="ER460" s="4">
        <v>0</v>
      </c>
      <c r="ES460" s="4">
        <v>0</v>
      </c>
      <c r="ET460" s="4">
        <v>0</v>
      </c>
      <c r="EU460" s="4">
        <v>0</v>
      </c>
      <c r="EV460" s="4">
        <v>0</v>
      </c>
      <c r="EW460" s="4">
        <v>40</v>
      </c>
      <c r="EX460" s="4">
        <v>0</v>
      </c>
      <c r="EY460" s="4">
        <v>0</v>
      </c>
      <c r="EZ460" s="4">
        <v>0</v>
      </c>
      <c r="FA460" s="4">
        <v>0</v>
      </c>
      <c r="FB460" s="4">
        <v>0</v>
      </c>
      <c r="FC460" s="4">
        <v>0</v>
      </c>
      <c r="FD460" s="4">
        <v>0</v>
      </c>
      <c r="FE460" s="4">
        <v>0</v>
      </c>
      <c r="FF460" s="4">
        <v>0</v>
      </c>
      <c r="FG460" s="4">
        <v>0</v>
      </c>
      <c r="FH460" s="4">
        <v>0</v>
      </c>
      <c r="FI460" s="4">
        <v>0</v>
      </c>
      <c r="FJ460" s="4">
        <v>0</v>
      </c>
      <c r="FK460" s="4">
        <v>0</v>
      </c>
      <c r="FL460" s="4">
        <v>0</v>
      </c>
      <c r="FM460" s="4">
        <v>0</v>
      </c>
      <c r="FN460" s="4">
        <v>0</v>
      </c>
      <c r="FO460" s="4">
        <v>0</v>
      </c>
      <c r="FP460" s="4">
        <v>0</v>
      </c>
      <c r="FQ460" s="4">
        <v>0</v>
      </c>
      <c r="FR460" s="4">
        <v>0</v>
      </c>
      <c r="FS460" s="4">
        <v>0</v>
      </c>
      <c r="FT460" s="5">
        <f t="shared" si="14"/>
        <v>41</v>
      </c>
      <c r="FU460" s="5">
        <f t="shared" si="15"/>
        <v>2</v>
      </c>
    </row>
    <row r="461" spans="1:177" x14ac:dyDescent="0.3">
      <c r="A461" s="3" t="s">
        <v>636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4">
        <v>0</v>
      </c>
      <c r="DG461" s="4">
        <v>0</v>
      </c>
      <c r="DH461" s="4">
        <v>0</v>
      </c>
      <c r="DI461" s="4">
        <v>0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0</v>
      </c>
      <c r="DV461" s="4">
        <v>0</v>
      </c>
      <c r="DW461" s="4">
        <v>0</v>
      </c>
      <c r="DX461" s="4">
        <v>0</v>
      </c>
      <c r="DY461" s="4">
        <v>0</v>
      </c>
      <c r="DZ461" s="4">
        <v>0</v>
      </c>
      <c r="EA461" s="4">
        <v>0</v>
      </c>
      <c r="EB461" s="4">
        <v>0</v>
      </c>
      <c r="EC461" s="4">
        <v>0</v>
      </c>
      <c r="ED461" s="4">
        <v>0</v>
      </c>
      <c r="EE461" s="4">
        <v>0</v>
      </c>
      <c r="EF461" s="4">
        <v>0</v>
      </c>
      <c r="EG461" s="4">
        <v>0</v>
      </c>
      <c r="EH461" s="4">
        <v>0</v>
      </c>
      <c r="EI461" s="4">
        <v>0</v>
      </c>
      <c r="EJ461" s="4">
        <v>0</v>
      </c>
      <c r="EK461" s="4">
        <v>0</v>
      </c>
      <c r="EL461" s="4">
        <v>0</v>
      </c>
      <c r="EM461" s="4">
        <v>0</v>
      </c>
      <c r="EN461" s="4">
        <v>0</v>
      </c>
      <c r="EO461" s="4">
        <v>0</v>
      </c>
      <c r="EP461" s="4">
        <v>0</v>
      </c>
      <c r="EQ461" s="4">
        <v>0</v>
      </c>
      <c r="ER461" s="4">
        <v>0</v>
      </c>
      <c r="ES461" s="4">
        <v>0</v>
      </c>
      <c r="ET461" s="4">
        <v>0</v>
      </c>
      <c r="EU461" s="4">
        <v>0</v>
      </c>
      <c r="EV461" s="4">
        <v>0</v>
      </c>
      <c r="EW461" s="4">
        <v>0</v>
      </c>
      <c r="EX461" s="4">
        <v>0</v>
      </c>
      <c r="EY461" s="4">
        <v>0</v>
      </c>
      <c r="EZ461" s="4">
        <v>0</v>
      </c>
      <c r="FA461" s="4">
        <v>0</v>
      </c>
      <c r="FB461" s="4">
        <v>0</v>
      </c>
      <c r="FC461" s="4">
        <v>0</v>
      </c>
      <c r="FD461" s="4">
        <v>0</v>
      </c>
      <c r="FE461" s="4">
        <v>0</v>
      </c>
      <c r="FF461" s="4">
        <v>0</v>
      </c>
      <c r="FG461" s="4">
        <v>0</v>
      </c>
      <c r="FH461" s="4">
        <v>0</v>
      </c>
      <c r="FI461" s="4">
        <v>0</v>
      </c>
      <c r="FJ461" s="4">
        <v>0</v>
      </c>
      <c r="FK461" s="4">
        <v>0</v>
      </c>
      <c r="FL461" s="4">
        <v>0</v>
      </c>
      <c r="FM461" s="4">
        <v>0</v>
      </c>
      <c r="FN461" s="4">
        <v>0</v>
      </c>
      <c r="FO461" s="4">
        <v>0</v>
      </c>
      <c r="FP461" s="4">
        <v>0</v>
      </c>
      <c r="FQ461" s="4">
        <v>0</v>
      </c>
      <c r="FR461" s="4">
        <v>0</v>
      </c>
      <c r="FS461" s="4">
        <v>0</v>
      </c>
      <c r="FT461" s="5">
        <f t="shared" si="14"/>
        <v>0</v>
      </c>
      <c r="FU461" s="5">
        <f t="shared" si="15"/>
        <v>0</v>
      </c>
    </row>
    <row r="462" spans="1:177" x14ac:dyDescent="0.3">
      <c r="A462" s="3" t="s">
        <v>637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2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2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1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1</v>
      </c>
      <c r="BG462" s="4">
        <v>0</v>
      </c>
      <c r="BH462" s="4">
        <v>0</v>
      </c>
      <c r="BI462" s="4">
        <v>5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8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23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1</v>
      </c>
      <c r="CP462" s="4">
        <v>0</v>
      </c>
      <c r="CQ462" s="4">
        <v>0</v>
      </c>
      <c r="CR462" s="4">
        <v>0</v>
      </c>
      <c r="CS462" s="4">
        <v>0</v>
      </c>
      <c r="CT462" s="4">
        <v>29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4">
        <v>0</v>
      </c>
      <c r="DG462" s="4">
        <v>0</v>
      </c>
      <c r="DH462" s="4">
        <v>14</v>
      </c>
      <c r="DI462" s="4">
        <v>0</v>
      </c>
      <c r="DJ462" s="4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4">
        <v>308</v>
      </c>
      <c r="DS462" s="4">
        <v>0</v>
      </c>
      <c r="DT462" s="4">
        <v>0</v>
      </c>
      <c r="DU462" s="4">
        <v>0</v>
      </c>
      <c r="DV462" s="4">
        <v>0</v>
      </c>
      <c r="DW462" s="4">
        <v>0</v>
      </c>
      <c r="DX462" s="4">
        <v>0</v>
      </c>
      <c r="DY462" s="4">
        <v>0</v>
      </c>
      <c r="DZ462" s="4">
        <v>0</v>
      </c>
      <c r="EA462" s="4">
        <v>0</v>
      </c>
      <c r="EB462" s="4">
        <v>0</v>
      </c>
      <c r="EC462" s="4">
        <v>0</v>
      </c>
      <c r="ED462" s="4">
        <v>0</v>
      </c>
      <c r="EE462" s="4">
        <v>0</v>
      </c>
      <c r="EF462" s="4">
        <v>0</v>
      </c>
      <c r="EG462" s="4">
        <v>10</v>
      </c>
      <c r="EH462" s="4">
        <v>0</v>
      </c>
      <c r="EI462" s="4">
        <v>0</v>
      </c>
      <c r="EJ462" s="4">
        <v>0</v>
      </c>
      <c r="EK462" s="4">
        <v>0</v>
      </c>
      <c r="EL462" s="4">
        <v>0</v>
      </c>
      <c r="EM462" s="4">
        <v>0</v>
      </c>
      <c r="EN462" s="4">
        <v>0</v>
      </c>
      <c r="EO462" s="4">
        <v>8</v>
      </c>
      <c r="EP462" s="4">
        <v>0</v>
      </c>
      <c r="EQ462" s="4">
        <v>0</v>
      </c>
      <c r="ER462" s="4">
        <v>0</v>
      </c>
      <c r="ES462" s="4">
        <v>0</v>
      </c>
      <c r="ET462" s="4">
        <v>0</v>
      </c>
      <c r="EU462" s="4">
        <v>3</v>
      </c>
      <c r="EV462" s="4">
        <v>0</v>
      </c>
      <c r="EW462" s="4">
        <v>267</v>
      </c>
      <c r="EX462" s="4">
        <v>17</v>
      </c>
      <c r="EY462" s="4">
        <v>0</v>
      </c>
      <c r="EZ462" s="4">
        <v>0</v>
      </c>
      <c r="FA462" s="4">
        <v>0</v>
      </c>
      <c r="FB462" s="4">
        <v>0</v>
      </c>
      <c r="FC462" s="4">
        <v>0</v>
      </c>
      <c r="FD462" s="4">
        <v>0</v>
      </c>
      <c r="FE462" s="4">
        <v>0</v>
      </c>
      <c r="FF462" s="4">
        <v>0</v>
      </c>
      <c r="FG462" s="4">
        <v>0</v>
      </c>
      <c r="FH462" s="4">
        <v>0</v>
      </c>
      <c r="FI462" s="4">
        <v>0</v>
      </c>
      <c r="FJ462" s="4">
        <v>0</v>
      </c>
      <c r="FK462" s="4">
        <v>0</v>
      </c>
      <c r="FL462" s="4">
        <v>0</v>
      </c>
      <c r="FM462" s="4">
        <v>0</v>
      </c>
      <c r="FN462" s="4">
        <v>0</v>
      </c>
      <c r="FO462" s="4">
        <v>0</v>
      </c>
      <c r="FP462" s="4">
        <v>0</v>
      </c>
      <c r="FQ462" s="4">
        <v>0</v>
      </c>
      <c r="FR462" s="4">
        <v>0</v>
      </c>
      <c r="FS462" s="4">
        <v>0</v>
      </c>
      <c r="FT462" s="5">
        <f t="shared" si="14"/>
        <v>699</v>
      </c>
      <c r="FU462" s="5">
        <f t="shared" si="15"/>
        <v>16</v>
      </c>
    </row>
    <row r="463" spans="1:177" x14ac:dyDescent="0.3">
      <c r="A463" s="3" t="s">
        <v>638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2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0</v>
      </c>
      <c r="DG463" s="4">
        <v>0</v>
      </c>
      <c r="DH463" s="4">
        <v>0</v>
      </c>
      <c r="DI463" s="4">
        <v>0</v>
      </c>
      <c r="DJ463" s="4">
        <v>0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4">
        <v>3</v>
      </c>
      <c r="DS463" s="4">
        <v>0</v>
      </c>
      <c r="DT463" s="4">
        <v>0</v>
      </c>
      <c r="DU463" s="4">
        <v>0</v>
      </c>
      <c r="DV463" s="4">
        <v>0</v>
      </c>
      <c r="DW463" s="4">
        <v>0</v>
      </c>
      <c r="DX463" s="4">
        <v>0</v>
      </c>
      <c r="DY463" s="4">
        <v>0</v>
      </c>
      <c r="DZ463" s="4">
        <v>0</v>
      </c>
      <c r="EA463" s="4">
        <v>0</v>
      </c>
      <c r="EB463" s="4">
        <v>0</v>
      </c>
      <c r="EC463" s="4">
        <v>0</v>
      </c>
      <c r="ED463" s="4">
        <v>0</v>
      </c>
      <c r="EE463" s="4">
        <v>0</v>
      </c>
      <c r="EF463" s="4">
        <v>0</v>
      </c>
      <c r="EG463" s="4">
        <v>0</v>
      </c>
      <c r="EH463" s="4">
        <v>0</v>
      </c>
      <c r="EI463" s="4">
        <v>0</v>
      </c>
      <c r="EJ463" s="4">
        <v>0</v>
      </c>
      <c r="EK463" s="4">
        <v>0</v>
      </c>
      <c r="EL463" s="4">
        <v>0</v>
      </c>
      <c r="EM463" s="4">
        <v>0</v>
      </c>
      <c r="EN463" s="4">
        <v>0</v>
      </c>
      <c r="EO463" s="4">
        <v>0</v>
      </c>
      <c r="EP463" s="4">
        <v>0</v>
      </c>
      <c r="EQ463" s="4">
        <v>0</v>
      </c>
      <c r="ER463" s="4">
        <v>0</v>
      </c>
      <c r="ES463" s="4">
        <v>0</v>
      </c>
      <c r="ET463" s="4">
        <v>0</v>
      </c>
      <c r="EU463" s="4">
        <v>0</v>
      </c>
      <c r="EV463" s="4">
        <v>0</v>
      </c>
      <c r="EW463" s="4">
        <v>3</v>
      </c>
      <c r="EX463" s="4">
        <v>0</v>
      </c>
      <c r="EY463" s="4">
        <v>0</v>
      </c>
      <c r="EZ463" s="4">
        <v>0</v>
      </c>
      <c r="FA463" s="4">
        <v>0</v>
      </c>
      <c r="FB463" s="4">
        <v>0</v>
      </c>
      <c r="FC463" s="4">
        <v>0</v>
      </c>
      <c r="FD463" s="4">
        <v>0</v>
      </c>
      <c r="FE463" s="4">
        <v>0</v>
      </c>
      <c r="FF463" s="4">
        <v>0</v>
      </c>
      <c r="FG463" s="4">
        <v>0</v>
      </c>
      <c r="FH463" s="4">
        <v>0</v>
      </c>
      <c r="FI463" s="4">
        <v>0</v>
      </c>
      <c r="FJ463" s="4">
        <v>0</v>
      </c>
      <c r="FK463" s="4">
        <v>0</v>
      </c>
      <c r="FL463" s="4">
        <v>0</v>
      </c>
      <c r="FM463" s="4">
        <v>0</v>
      </c>
      <c r="FN463" s="4">
        <v>0</v>
      </c>
      <c r="FO463" s="4">
        <v>0</v>
      </c>
      <c r="FP463" s="4">
        <v>0</v>
      </c>
      <c r="FQ463" s="4">
        <v>0</v>
      </c>
      <c r="FR463" s="4">
        <v>0</v>
      </c>
      <c r="FS463" s="4">
        <v>0</v>
      </c>
      <c r="FT463" s="5">
        <f t="shared" si="14"/>
        <v>8</v>
      </c>
      <c r="FU463" s="5">
        <f t="shared" si="15"/>
        <v>3</v>
      </c>
    </row>
    <row r="464" spans="1:177" x14ac:dyDescent="0.3">
      <c r="A464" s="3" t="s">
        <v>639</v>
      </c>
      <c r="B464" s="4">
        <v>0</v>
      </c>
      <c r="C464" s="4">
        <v>0</v>
      </c>
      <c r="D464" s="4">
        <v>0</v>
      </c>
      <c r="E464" s="4">
        <v>4</v>
      </c>
      <c r="F464" s="4">
        <v>0</v>
      </c>
      <c r="G464" s="4">
        <v>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2</v>
      </c>
      <c r="W464" s="4">
        <v>7</v>
      </c>
      <c r="X464" s="4">
        <v>11</v>
      </c>
      <c r="Y464" s="4">
        <v>0</v>
      </c>
      <c r="Z464" s="4">
        <v>0</v>
      </c>
      <c r="AA464" s="4">
        <v>0</v>
      </c>
      <c r="AB464" s="4">
        <v>0</v>
      </c>
      <c r="AC464" s="4">
        <v>3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3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3</v>
      </c>
      <c r="AZ464" s="4">
        <v>28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2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2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1</v>
      </c>
      <c r="CE464" s="4">
        <v>65</v>
      </c>
      <c r="CF464" s="4">
        <v>0</v>
      </c>
      <c r="CG464" s="4">
        <v>1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1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0</v>
      </c>
      <c r="DB464" s="4">
        <v>0</v>
      </c>
      <c r="DC464" s="4">
        <v>0</v>
      </c>
      <c r="DD464" s="4">
        <v>0</v>
      </c>
      <c r="DE464" s="4">
        <v>1</v>
      </c>
      <c r="DF464" s="4">
        <v>1</v>
      </c>
      <c r="DG464" s="4">
        <v>0</v>
      </c>
      <c r="DH464" s="4">
        <v>0</v>
      </c>
      <c r="DI464" s="4">
        <v>0</v>
      </c>
      <c r="DJ464" s="4">
        <v>0</v>
      </c>
      <c r="DK464" s="4">
        <v>0</v>
      </c>
      <c r="DL464" s="4">
        <v>10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4">
        <v>55</v>
      </c>
      <c r="DS464" s="4">
        <v>21</v>
      </c>
      <c r="DT464" s="4">
        <v>1</v>
      </c>
      <c r="DU464" s="4">
        <v>0</v>
      </c>
      <c r="DV464" s="4">
        <v>0</v>
      </c>
      <c r="DW464" s="4">
        <v>0</v>
      </c>
      <c r="DX464" s="4">
        <v>0</v>
      </c>
      <c r="DY464" s="4">
        <v>0</v>
      </c>
      <c r="DZ464" s="4">
        <v>0</v>
      </c>
      <c r="EA464" s="4">
        <v>0</v>
      </c>
      <c r="EB464" s="4">
        <v>0</v>
      </c>
      <c r="EC464" s="4">
        <v>7</v>
      </c>
      <c r="ED464" s="4">
        <v>0</v>
      </c>
      <c r="EE464" s="4">
        <v>2</v>
      </c>
      <c r="EF464" s="4">
        <v>0</v>
      </c>
      <c r="EG464" s="4">
        <v>0</v>
      </c>
      <c r="EH464" s="4">
        <v>0</v>
      </c>
      <c r="EI464" s="4">
        <v>77</v>
      </c>
      <c r="EJ464" s="4">
        <v>0</v>
      </c>
      <c r="EK464" s="4">
        <v>0</v>
      </c>
      <c r="EL464" s="4">
        <v>0</v>
      </c>
      <c r="EM464" s="4">
        <v>0</v>
      </c>
      <c r="EN464" s="4">
        <v>0</v>
      </c>
      <c r="EO464" s="4">
        <v>0</v>
      </c>
      <c r="EP464" s="4">
        <v>0</v>
      </c>
      <c r="EQ464" s="4">
        <v>0</v>
      </c>
      <c r="ER464" s="4">
        <v>2</v>
      </c>
      <c r="ES464" s="4">
        <v>0</v>
      </c>
      <c r="ET464" s="4">
        <v>0</v>
      </c>
      <c r="EU464" s="4">
        <v>0</v>
      </c>
      <c r="EV464" s="4">
        <v>1</v>
      </c>
      <c r="EW464" s="4">
        <v>2</v>
      </c>
      <c r="EX464" s="4">
        <v>6</v>
      </c>
      <c r="EY464" s="4">
        <v>0</v>
      </c>
      <c r="EZ464" s="4">
        <v>0</v>
      </c>
      <c r="FA464" s="4">
        <v>0</v>
      </c>
      <c r="FB464" s="4">
        <v>0</v>
      </c>
      <c r="FC464" s="4">
        <v>0</v>
      </c>
      <c r="FD464" s="4">
        <v>0</v>
      </c>
      <c r="FE464" s="4">
        <v>0</v>
      </c>
      <c r="FF464" s="4">
        <v>0</v>
      </c>
      <c r="FG464" s="4">
        <v>0</v>
      </c>
      <c r="FH464" s="4">
        <v>0</v>
      </c>
      <c r="FI464" s="4">
        <v>0</v>
      </c>
      <c r="FJ464" s="4">
        <v>0</v>
      </c>
      <c r="FK464" s="4">
        <v>0</v>
      </c>
      <c r="FL464" s="4">
        <v>0</v>
      </c>
      <c r="FM464" s="4">
        <v>0</v>
      </c>
      <c r="FN464" s="4">
        <v>0</v>
      </c>
      <c r="FO464" s="4">
        <v>0</v>
      </c>
      <c r="FP464" s="4">
        <v>0</v>
      </c>
      <c r="FQ464" s="4">
        <v>0</v>
      </c>
      <c r="FR464" s="4">
        <v>0</v>
      </c>
      <c r="FS464" s="4">
        <v>0</v>
      </c>
      <c r="FT464" s="5">
        <f t="shared" si="14"/>
        <v>321</v>
      </c>
      <c r="FU464" s="5">
        <f t="shared" si="15"/>
        <v>28</v>
      </c>
    </row>
    <row r="465" spans="1:177" x14ac:dyDescent="0.3">
      <c r="A465" s="3" t="s">
        <v>640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0</v>
      </c>
      <c r="DF465" s="4">
        <v>0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7</v>
      </c>
      <c r="DM465" s="4">
        <v>0</v>
      </c>
      <c r="DN465" s="4">
        <v>0</v>
      </c>
      <c r="DO465" s="4">
        <v>0</v>
      </c>
      <c r="DP465" s="4">
        <v>0</v>
      </c>
      <c r="DQ465" s="4">
        <v>0</v>
      </c>
      <c r="DR465" s="4">
        <v>0</v>
      </c>
      <c r="DS465" s="4">
        <v>0</v>
      </c>
      <c r="DT465" s="4">
        <v>0</v>
      </c>
      <c r="DU465" s="4">
        <v>0</v>
      </c>
      <c r="DV465" s="4">
        <v>0</v>
      </c>
      <c r="DW465" s="4">
        <v>0</v>
      </c>
      <c r="DX465" s="4">
        <v>0</v>
      </c>
      <c r="DY465" s="4">
        <v>0</v>
      </c>
      <c r="DZ465" s="4">
        <v>0</v>
      </c>
      <c r="EA465" s="4">
        <v>0</v>
      </c>
      <c r="EB465" s="4">
        <v>0</v>
      </c>
      <c r="EC465" s="4">
        <v>0</v>
      </c>
      <c r="ED465" s="4">
        <v>0</v>
      </c>
      <c r="EE465" s="4">
        <v>0</v>
      </c>
      <c r="EF465" s="4">
        <v>0</v>
      </c>
      <c r="EG465" s="4">
        <v>0</v>
      </c>
      <c r="EH465" s="4">
        <v>0</v>
      </c>
      <c r="EI465" s="4">
        <v>0</v>
      </c>
      <c r="EJ465" s="4">
        <v>0</v>
      </c>
      <c r="EK465" s="4">
        <v>0</v>
      </c>
      <c r="EL465" s="4">
        <v>0</v>
      </c>
      <c r="EM465" s="4">
        <v>0</v>
      </c>
      <c r="EN465" s="4">
        <v>0</v>
      </c>
      <c r="EO465" s="4">
        <v>0</v>
      </c>
      <c r="EP465" s="4">
        <v>0</v>
      </c>
      <c r="EQ465" s="4">
        <v>0</v>
      </c>
      <c r="ER465" s="4">
        <v>0</v>
      </c>
      <c r="ES465" s="4">
        <v>0</v>
      </c>
      <c r="ET465" s="4">
        <v>0</v>
      </c>
      <c r="EU465" s="4">
        <v>0</v>
      </c>
      <c r="EV465" s="4">
        <v>0</v>
      </c>
      <c r="EW465" s="4">
        <v>30</v>
      </c>
      <c r="EX465" s="4">
        <v>0</v>
      </c>
      <c r="EY465" s="4">
        <v>0</v>
      </c>
      <c r="EZ465" s="4">
        <v>0</v>
      </c>
      <c r="FA465" s="4">
        <v>0</v>
      </c>
      <c r="FB465" s="4">
        <v>0</v>
      </c>
      <c r="FC465" s="4">
        <v>0</v>
      </c>
      <c r="FD465" s="4">
        <v>0</v>
      </c>
      <c r="FE465" s="4">
        <v>0</v>
      </c>
      <c r="FF465" s="4">
        <v>0</v>
      </c>
      <c r="FG465" s="4">
        <v>0</v>
      </c>
      <c r="FH465" s="4">
        <v>0</v>
      </c>
      <c r="FI465" s="4">
        <v>0</v>
      </c>
      <c r="FJ465" s="4">
        <v>0</v>
      </c>
      <c r="FK465" s="4">
        <v>0</v>
      </c>
      <c r="FL465" s="4">
        <v>0</v>
      </c>
      <c r="FM465" s="4">
        <v>0</v>
      </c>
      <c r="FN465" s="4">
        <v>0</v>
      </c>
      <c r="FO465" s="4">
        <v>0</v>
      </c>
      <c r="FP465" s="4">
        <v>0</v>
      </c>
      <c r="FQ465" s="4">
        <v>0</v>
      </c>
      <c r="FR465" s="4">
        <v>0</v>
      </c>
      <c r="FS465" s="4">
        <v>0</v>
      </c>
      <c r="FT465" s="5">
        <f t="shared" si="14"/>
        <v>37</v>
      </c>
      <c r="FU465" s="5">
        <f t="shared" si="15"/>
        <v>2</v>
      </c>
    </row>
    <row r="466" spans="1:177" x14ac:dyDescent="0.3">
      <c r="A466" s="3" t="s">
        <v>641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1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4">
        <v>0</v>
      </c>
      <c r="DG466" s="4">
        <v>0</v>
      </c>
      <c r="DH466" s="4">
        <v>0</v>
      </c>
      <c r="DI466" s="4">
        <v>0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  <c r="DR466" s="4">
        <v>0</v>
      </c>
      <c r="DS466" s="4">
        <v>0</v>
      </c>
      <c r="DT466" s="4">
        <v>0</v>
      </c>
      <c r="DU466" s="4">
        <v>0</v>
      </c>
      <c r="DV466" s="4">
        <v>0</v>
      </c>
      <c r="DW466" s="4">
        <v>0</v>
      </c>
      <c r="DX466" s="4">
        <v>0</v>
      </c>
      <c r="DY466" s="4">
        <v>0</v>
      </c>
      <c r="DZ466" s="4">
        <v>0</v>
      </c>
      <c r="EA466" s="4">
        <v>0</v>
      </c>
      <c r="EB466" s="4">
        <v>0</v>
      </c>
      <c r="EC466" s="4">
        <v>0</v>
      </c>
      <c r="ED466" s="4">
        <v>0</v>
      </c>
      <c r="EE466" s="4">
        <v>0</v>
      </c>
      <c r="EF466" s="4">
        <v>0</v>
      </c>
      <c r="EG466" s="4">
        <v>0</v>
      </c>
      <c r="EH466" s="4">
        <v>0</v>
      </c>
      <c r="EI466" s="4">
        <v>0</v>
      </c>
      <c r="EJ466" s="4">
        <v>0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  <c r="EP466" s="4">
        <v>0</v>
      </c>
      <c r="EQ466" s="4">
        <v>0</v>
      </c>
      <c r="ER466" s="4">
        <v>0</v>
      </c>
      <c r="ES466" s="4">
        <v>0</v>
      </c>
      <c r="ET466" s="4">
        <v>0</v>
      </c>
      <c r="EU466" s="4">
        <v>0</v>
      </c>
      <c r="EV466" s="4">
        <v>0</v>
      </c>
      <c r="EW466" s="4">
        <v>0</v>
      </c>
      <c r="EX466" s="4">
        <v>0</v>
      </c>
      <c r="EY466" s="4">
        <v>0</v>
      </c>
      <c r="EZ466" s="4">
        <v>0</v>
      </c>
      <c r="FA466" s="4">
        <v>0</v>
      </c>
      <c r="FB466" s="4">
        <v>0</v>
      </c>
      <c r="FC466" s="4">
        <v>0</v>
      </c>
      <c r="FD466" s="4">
        <v>0</v>
      </c>
      <c r="FE466" s="4">
        <v>0</v>
      </c>
      <c r="FF466" s="4">
        <v>0</v>
      </c>
      <c r="FG466" s="4">
        <v>0</v>
      </c>
      <c r="FH466" s="4">
        <v>0</v>
      </c>
      <c r="FI466" s="4">
        <v>0</v>
      </c>
      <c r="FJ466" s="4">
        <v>0</v>
      </c>
      <c r="FK466" s="4">
        <v>0</v>
      </c>
      <c r="FL466" s="4">
        <v>0</v>
      </c>
      <c r="FM466" s="4">
        <v>0</v>
      </c>
      <c r="FN466" s="4">
        <v>0</v>
      </c>
      <c r="FO466" s="4">
        <v>0</v>
      </c>
      <c r="FP466" s="4">
        <v>0</v>
      </c>
      <c r="FQ466" s="4">
        <v>0</v>
      </c>
      <c r="FR466" s="4">
        <v>0</v>
      </c>
      <c r="FS466" s="4">
        <v>0</v>
      </c>
      <c r="FT466" s="5">
        <f t="shared" si="14"/>
        <v>1</v>
      </c>
      <c r="FU466" s="5">
        <f t="shared" si="15"/>
        <v>1</v>
      </c>
    </row>
    <row r="467" spans="1:177" x14ac:dyDescent="0.3">
      <c r="A467" s="3" t="s">
        <v>642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1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4">
        <v>0</v>
      </c>
      <c r="DG467" s="4">
        <v>0</v>
      </c>
      <c r="DH467" s="4">
        <v>0</v>
      </c>
      <c r="DI467" s="4">
        <v>0</v>
      </c>
      <c r="DJ467" s="4">
        <v>0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4">
        <v>1</v>
      </c>
      <c r="DS467" s="4">
        <v>0</v>
      </c>
      <c r="DT467" s="4">
        <v>0</v>
      </c>
      <c r="DU467" s="4">
        <v>0</v>
      </c>
      <c r="DV467" s="4">
        <v>0</v>
      </c>
      <c r="DW467" s="4">
        <v>0</v>
      </c>
      <c r="DX467" s="4">
        <v>0</v>
      </c>
      <c r="DY467" s="4">
        <v>0</v>
      </c>
      <c r="DZ467" s="4">
        <v>0</v>
      </c>
      <c r="EA467" s="4">
        <v>0</v>
      </c>
      <c r="EB467" s="4">
        <v>0</v>
      </c>
      <c r="EC467" s="4">
        <v>0</v>
      </c>
      <c r="ED467" s="4">
        <v>0</v>
      </c>
      <c r="EE467" s="4">
        <v>0</v>
      </c>
      <c r="EF467" s="4">
        <v>0</v>
      </c>
      <c r="EG467" s="4">
        <v>0</v>
      </c>
      <c r="EH467" s="4">
        <v>0</v>
      </c>
      <c r="EI467" s="4">
        <v>0</v>
      </c>
      <c r="EJ467" s="4">
        <v>0</v>
      </c>
      <c r="EK467" s="4">
        <v>0</v>
      </c>
      <c r="EL467" s="4">
        <v>0</v>
      </c>
      <c r="EM467" s="4">
        <v>0</v>
      </c>
      <c r="EN467" s="4">
        <v>0</v>
      </c>
      <c r="EO467" s="4">
        <v>0</v>
      </c>
      <c r="EP467" s="4">
        <v>0</v>
      </c>
      <c r="EQ467" s="4">
        <v>0</v>
      </c>
      <c r="ER467" s="4">
        <v>0</v>
      </c>
      <c r="ES467" s="4">
        <v>0</v>
      </c>
      <c r="ET467" s="4">
        <v>0</v>
      </c>
      <c r="EU467" s="4">
        <v>0</v>
      </c>
      <c r="EV467" s="4">
        <v>0</v>
      </c>
      <c r="EW467" s="4">
        <v>2</v>
      </c>
      <c r="EX467" s="4">
        <v>0</v>
      </c>
      <c r="EY467" s="4">
        <v>0</v>
      </c>
      <c r="EZ467" s="4">
        <v>0</v>
      </c>
      <c r="FA467" s="4">
        <v>0</v>
      </c>
      <c r="FB467" s="4">
        <v>0</v>
      </c>
      <c r="FC467" s="4">
        <v>0</v>
      </c>
      <c r="FD467" s="4">
        <v>0</v>
      </c>
      <c r="FE467" s="4">
        <v>0</v>
      </c>
      <c r="FF467" s="4">
        <v>0</v>
      </c>
      <c r="FG467" s="4">
        <v>0</v>
      </c>
      <c r="FH467" s="4">
        <v>0</v>
      </c>
      <c r="FI467" s="4">
        <v>0</v>
      </c>
      <c r="FJ467" s="4">
        <v>0</v>
      </c>
      <c r="FK467" s="4">
        <v>0</v>
      </c>
      <c r="FL467" s="4">
        <v>0</v>
      </c>
      <c r="FM467" s="4">
        <v>0</v>
      </c>
      <c r="FN467" s="4">
        <v>0</v>
      </c>
      <c r="FO467" s="4">
        <v>0</v>
      </c>
      <c r="FP467" s="4">
        <v>0</v>
      </c>
      <c r="FQ467" s="4">
        <v>0</v>
      </c>
      <c r="FR467" s="4">
        <v>0</v>
      </c>
      <c r="FS467" s="4">
        <v>0</v>
      </c>
      <c r="FT467" s="5">
        <f t="shared" si="14"/>
        <v>4</v>
      </c>
      <c r="FU467" s="5">
        <f t="shared" si="15"/>
        <v>3</v>
      </c>
    </row>
    <row r="468" spans="1:177" x14ac:dyDescent="0.3">
      <c r="A468" s="3" t="s">
        <v>643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13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2</v>
      </c>
      <c r="DF468" s="4">
        <v>0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 s="4">
        <v>0</v>
      </c>
      <c r="DR468" s="4">
        <v>0</v>
      </c>
      <c r="DS468" s="4">
        <v>0</v>
      </c>
      <c r="DT468" s="4">
        <v>0</v>
      </c>
      <c r="DU468" s="4">
        <v>0</v>
      </c>
      <c r="DV468" s="4">
        <v>0</v>
      </c>
      <c r="DW468" s="4">
        <v>0</v>
      </c>
      <c r="DX468" s="4">
        <v>0</v>
      </c>
      <c r="DY468" s="4">
        <v>0</v>
      </c>
      <c r="DZ468" s="4">
        <v>0</v>
      </c>
      <c r="EA468" s="4">
        <v>0</v>
      </c>
      <c r="EB468" s="4">
        <v>0</v>
      </c>
      <c r="EC468" s="4">
        <v>0</v>
      </c>
      <c r="ED468" s="4">
        <v>0</v>
      </c>
      <c r="EE468" s="4">
        <v>0</v>
      </c>
      <c r="EF468" s="4">
        <v>0</v>
      </c>
      <c r="EG468" s="4">
        <v>0</v>
      </c>
      <c r="EH468" s="4">
        <v>0</v>
      </c>
      <c r="EI468" s="4">
        <v>0</v>
      </c>
      <c r="EJ468" s="4">
        <v>0</v>
      </c>
      <c r="EK468" s="4">
        <v>0</v>
      </c>
      <c r="EL468" s="4">
        <v>0</v>
      </c>
      <c r="EM468" s="4">
        <v>0</v>
      </c>
      <c r="EN468" s="4">
        <v>0</v>
      </c>
      <c r="EO468" s="4">
        <v>6</v>
      </c>
      <c r="EP468" s="4">
        <v>0</v>
      </c>
      <c r="EQ468" s="4">
        <v>0</v>
      </c>
      <c r="ER468" s="4">
        <v>0</v>
      </c>
      <c r="ES468" s="4">
        <v>0</v>
      </c>
      <c r="ET468" s="4">
        <v>0</v>
      </c>
      <c r="EU468" s="4">
        <v>0</v>
      </c>
      <c r="EV468" s="4">
        <v>0</v>
      </c>
      <c r="EW468" s="4">
        <v>246</v>
      </c>
      <c r="EX468" s="4">
        <v>0</v>
      </c>
      <c r="EY468" s="4">
        <v>0</v>
      </c>
      <c r="EZ468" s="4">
        <v>0</v>
      </c>
      <c r="FA468" s="4">
        <v>0</v>
      </c>
      <c r="FB468" s="4">
        <v>0</v>
      </c>
      <c r="FC468" s="4">
        <v>0</v>
      </c>
      <c r="FD468" s="4">
        <v>0</v>
      </c>
      <c r="FE468" s="4">
        <v>0</v>
      </c>
      <c r="FF468" s="4">
        <v>0</v>
      </c>
      <c r="FG468" s="4">
        <v>0</v>
      </c>
      <c r="FH468" s="4">
        <v>0</v>
      </c>
      <c r="FI468" s="4">
        <v>0</v>
      </c>
      <c r="FJ468" s="4">
        <v>0</v>
      </c>
      <c r="FK468" s="4">
        <v>0</v>
      </c>
      <c r="FL468" s="4">
        <v>0</v>
      </c>
      <c r="FM468" s="4">
        <v>0</v>
      </c>
      <c r="FN468" s="4">
        <v>0</v>
      </c>
      <c r="FO468" s="4">
        <v>0</v>
      </c>
      <c r="FP468" s="4">
        <v>0</v>
      </c>
      <c r="FQ468" s="4">
        <v>0</v>
      </c>
      <c r="FR468" s="4">
        <v>0</v>
      </c>
      <c r="FS468" s="4">
        <v>0</v>
      </c>
      <c r="FT468" s="5">
        <f t="shared" si="14"/>
        <v>267</v>
      </c>
      <c r="FU468" s="5">
        <f t="shared" si="15"/>
        <v>4</v>
      </c>
    </row>
    <row r="469" spans="1:177" x14ac:dyDescent="0.3">
      <c r="A469" s="3" t="s">
        <v>644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0</v>
      </c>
      <c r="DF469" s="4">
        <v>0</v>
      </c>
      <c r="DG469" s="4">
        <v>0</v>
      </c>
      <c r="DH469" s="4">
        <v>0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4">
        <v>1</v>
      </c>
      <c r="DS469" s="4">
        <v>0</v>
      </c>
      <c r="DT469" s="4">
        <v>0</v>
      </c>
      <c r="DU469" s="4">
        <v>0</v>
      </c>
      <c r="DV469" s="4">
        <v>0</v>
      </c>
      <c r="DW469" s="4">
        <v>0</v>
      </c>
      <c r="DX469" s="4">
        <v>0</v>
      </c>
      <c r="DY469" s="4">
        <v>0</v>
      </c>
      <c r="DZ469" s="4">
        <v>0</v>
      </c>
      <c r="EA469" s="4">
        <v>0</v>
      </c>
      <c r="EB469" s="4">
        <v>0</v>
      </c>
      <c r="EC469" s="4">
        <v>0</v>
      </c>
      <c r="ED469" s="4">
        <v>0</v>
      </c>
      <c r="EE469" s="4">
        <v>0</v>
      </c>
      <c r="EF469" s="4">
        <v>0</v>
      </c>
      <c r="EG469" s="4">
        <v>0</v>
      </c>
      <c r="EH469" s="4">
        <v>0</v>
      </c>
      <c r="EI469" s="4">
        <v>0</v>
      </c>
      <c r="EJ469" s="4">
        <v>0</v>
      </c>
      <c r="EK469" s="4">
        <v>0</v>
      </c>
      <c r="EL469" s="4">
        <v>0</v>
      </c>
      <c r="EM469" s="4">
        <v>0</v>
      </c>
      <c r="EN469" s="4">
        <v>0</v>
      </c>
      <c r="EO469" s="4">
        <v>0</v>
      </c>
      <c r="EP469" s="4">
        <v>0</v>
      </c>
      <c r="EQ469" s="4">
        <v>0</v>
      </c>
      <c r="ER469" s="4">
        <v>0</v>
      </c>
      <c r="ES469" s="4">
        <v>0</v>
      </c>
      <c r="ET469" s="4">
        <v>0</v>
      </c>
      <c r="EU469" s="4">
        <v>0</v>
      </c>
      <c r="EV469" s="4">
        <v>0</v>
      </c>
      <c r="EW469" s="4">
        <v>0</v>
      </c>
      <c r="EX469" s="4">
        <v>1</v>
      </c>
      <c r="EY469" s="4">
        <v>0</v>
      </c>
      <c r="EZ469" s="4">
        <v>0</v>
      </c>
      <c r="FA469" s="4">
        <v>0</v>
      </c>
      <c r="FB469" s="4">
        <v>0</v>
      </c>
      <c r="FC469" s="4">
        <v>0</v>
      </c>
      <c r="FD469" s="4">
        <v>0</v>
      </c>
      <c r="FE469" s="4">
        <v>0</v>
      </c>
      <c r="FF469" s="4">
        <v>0</v>
      </c>
      <c r="FG469" s="4">
        <v>0</v>
      </c>
      <c r="FH469" s="4">
        <v>0</v>
      </c>
      <c r="FI469" s="4">
        <v>0</v>
      </c>
      <c r="FJ469" s="4">
        <v>0</v>
      </c>
      <c r="FK469" s="4">
        <v>0</v>
      </c>
      <c r="FL469" s="4">
        <v>0</v>
      </c>
      <c r="FM469" s="4">
        <v>0</v>
      </c>
      <c r="FN469" s="4">
        <v>0</v>
      </c>
      <c r="FO469" s="4">
        <v>0</v>
      </c>
      <c r="FP469" s="4">
        <v>0</v>
      </c>
      <c r="FQ469" s="4">
        <v>0</v>
      </c>
      <c r="FR469" s="4">
        <v>0</v>
      </c>
      <c r="FS469" s="4">
        <v>0</v>
      </c>
      <c r="FT469" s="5">
        <f t="shared" si="14"/>
        <v>2</v>
      </c>
      <c r="FU469" s="5">
        <f t="shared" si="15"/>
        <v>2</v>
      </c>
    </row>
    <row r="470" spans="1:177" x14ac:dyDescent="0.3">
      <c r="A470" s="3" t="s">
        <v>645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36</v>
      </c>
      <c r="H470" s="4">
        <v>0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3</v>
      </c>
      <c r="Q470" s="4">
        <v>0</v>
      </c>
      <c r="R470" s="4">
        <v>0</v>
      </c>
      <c r="S470" s="4">
        <v>1</v>
      </c>
      <c r="T470" s="4">
        <v>0</v>
      </c>
      <c r="U470" s="4">
        <v>0</v>
      </c>
      <c r="V470" s="4">
        <v>0</v>
      </c>
      <c r="W470" s="4">
        <v>0</v>
      </c>
      <c r="X470" s="4">
        <v>12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3</v>
      </c>
      <c r="AK470" s="4">
        <v>19</v>
      </c>
      <c r="AL470" s="4">
        <v>0</v>
      </c>
      <c r="AM470" s="4">
        <v>0</v>
      </c>
      <c r="AN470" s="4">
        <v>0</v>
      </c>
      <c r="AO470" s="4">
        <v>6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1</v>
      </c>
      <c r="AV470" s="4">
        <v>31</v>
      </c>
      <c r="AW470" s="4">
        <v>0</v>
      </c>
      <c r="AX470" s="4">
        <v>0</v>
      </c>
      <c r="AY470" s="4">
        <v>0</v>
      </c>
      <c r="AZ470" s="4">
        <v>0</v>
      </c>
      <c r="BA470" s="4">
        <v>1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5</v>
      </c>
      <c r="BI470" s="4">
        <v>8</v>
      </c>
      <c r="BJ470" s="4">
        <v>0</v>
      </c>
      <c r="BK470" s="4">
        <v>0</v>
      </c>
      <c r="BL470" s="4">
        <v>0</v>
      </c>
      <c r="BM470" s="4">
        <v>0</v>
      </c>
      <c r="BN470" s="4">
        <v>8</v>
      </c>
      <c r="BO470" s="4">
        <v>25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2</v>
      </c>
      <c r="BX470" s="4">
        <v>0</v>
      </c>
      <c r="BY470" s="4">
        <v>8</v>
      </c>
      <c r="BZ470" s="4">
        <v>0</v>
      </c>
      <c r="CA470" s="4">
        <v>0</v>
      </c>
      <c r="CB470" s="4">
        <v>0</v>
      </c>
      <c r="CC470" s="4">
        <v>0</v>
      </c>
      <c r="CD470" s="4">
        <v>1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2</v>
      </c>
      <c r="CL470" s="4">
        <v>0</v>
      </c>
      <c r="CM470" s="4">
        <v>0</v>
      </c>
      <c r="CN470" s="4">
        <v>0</v>
      </c>
      <c r="CO470" s="4">
        <v>9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1</v>
      </c>
      <c r="DF470" s="4">
        <v>0</v>
      </c>
      <c r="DG470" s="4">
        <v>0</v>
      </c>
      <c r="DH470" s="4">
        <v>15</v>
      </c>
      <c r="DI470" s="4">
        <v>0</v>
      </c>
      <c r="DJ470" s="4">
        <v>0</v>
      </c>
      <c r="DK470" s="4">
        <v>0</v>
      </c>
      <c r="DL470" s="4">
        <v>0</v>
      </c>
      <c r="DM470" s="4">
        <v>0</v>
      </c>
      <c r="DN470" s="4">
        <v>0</v>
      </c>
      <c r="DO470" s="4">
        <v>3</v>
      </c>
      <c r="DP470" s="4">
        <v>0</v>
      </c>
      <c r="DQ470" s="4">
        <v>0</v>
      </c>
      <c r="DR470" s="4">
        <v>114</v>
      </c>
      <c r="DS470" s="4">
        <v>20</v>
      </c>
      <c r="DT470" s="4">
        <v>0</v>
      </c>
      <c r="DU470" s="4">
        <v>0</v>
      </c>
      <c r="DV470" s="4">
        <v>0</v>
      </c>
      <c r="DW470" s="4">
        <v>1</v>
      </c>
      <c r="DX470" s="4">
        <v>0</v>
      </c>
      <c r="DY470" s="4">
        <v>0</v>
      </c>
      <c r="DZ470" s="4">
        <v>0</v>
      </c>
      <c r="EA470" s="4">
        <v>0</v>
      </c>
      <c r="EB470" s="4">
        <v>0</v>
      </c>
      <c r="EC470" s="4">
        <v>0</v>
      </c>
      <c r="ED470" s="4">
        <v>0</v>
      </c>
      <c r="EE470" s="4">
        <v>0</v>
      </c>
      <c r="EF470" s="4">
        <v>2</v>
      </c>
      <c r="EG470" s="4">
        <v>0</v>
      </c>
      <c r="EH470" s="4">
        <v>0</v>
      </c>
      <c r="EI470" s="4">
        <v>0</v>
      </c>
      <c r="EJ470" s="4">
        <v>0</v>
      </c>
      <c r="EK470" s="4">
        <v>0</v>
      </c>
      <c r="EL470" s="4">
        <v>1</v>
      </c>
      <c r="EM470" s="4">
        <v>7</v>
      </c>
      <c r="EN470" s="4">
        <v>0</v>
      </c>
      <c r="EO470" s="4">
        <v>3</v>
      </c>
      <c r="EP470" s="4">
        <v>0</v>
      </c>
      <c r="EQ470" s="4">
        <v>0</v>
      </c>
      <c r="ER470" s="4">
        <v>0</v>
      </c>
      <c r="ES470" s="4">
        <v>8</v>
      </c>
      <c r="ET470" s="4">
        <v>0</v>
      </c>
      <c r="EU470" s="4">
        <v>7</v>
      </c>
      <c r="EV470" s="4">
        <v>1</v>
      </c>
      <c r="EW470" s="4">
        <v>305</v>
      </c>
      <c r="EX470" s="4">
        <v>5</v>
      </c>
      <c r="EY470" s="4">
        <v>2</v>
      </c>
      <c r="EZ470" s="4">
        <v>0</v>
      </c>
      <c r="FA470" s="4">
        <v>0</v>
      </c>
      <c r="FB470" s="4">
        <v>1</v>
      </c>
      <c r="FC470" s="4">
        <v>0</v>
      </c>
      <c r="FD470" s="4">
        <v>0</v>
      </c>
      <c r="FE470" s="4">
        <v>0</v>
      </c>
      <c r="FF470" s="4">
        <v>0</v>
      </c>
      <c r="FG470" s="4">
        <v>0</v>
      </c>
      <c r="FH470" s="4">
        <v>0</v>
      </c>
      <c r="FI470" s="4">
        <v>0</v>
      </c>
      <c r="FJ470" s="4">
        <v>8</v>
      </c>
      <c r="FK470" s="4">
        <v>0</v>
      </c>
      <c r="FL470" s="4">
        <v>0</v>
      </c>
      <c r="FM470" s="4">
        <v>2</v>
      </c>
      <c r="FN470" s="4">
        <v>0</v>
      </c>
      <c r="FO470" s="4">
        <v>0</v>
      </c>
      <c r="FP470" s="4">
        <v>0</v>
      </c>
      <c r="FQ470" s="4">
        <v>0</v>
      </c>
      <c r="FR470" s="4">
        <v>0</v>
      </c>
      <c r="FS470" s="4">
        <v>0</v>
      </c>
      <c r="FT470" s="5">
        <f t="shared" si="14"/>
        <v>688</v>
      </c>
      <c r="FU470" s="5">
        <f t="shared" si="15"/>
        <v>39</v>
      </c>
    </row>
    <row r="471" spans="1:177" x14ac:dyDescent="0.3">
      <c r="A471" s="3" t="s">
        <v>646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2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2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0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0</v>
      </c>
      <c r="DD471" s="4">
        <v>0</v>
      </c>
      <c r="DE471" s="4">
        <v>0</v>
      </c>
      <c r="DF471" s="4">
        <v>0</v>
      </c>
      <c r="DG471" s="4">
        <v>0</v>
      </c>
      <c r="DH471" s="4">
        <v>0</v>
      </c>
      <c r="DI471" s="4">
        <v>0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483</v>
      </c>
      <c r="DS471" s="4">
        <v>0</v>
      </c>
      <c r="DT471" s="4">
        <v>0</v>
      </c>
      <c r="DU471" s="4">
        <v>0</v>
      </c>
      <c r="DV471" s="4">
        <v>0</v>
      </c>
      <c r="DW471" s="4">
        <v>0</v>
      </c>
      <c r="DX471" s="4">
        <v>0</v>
      </c>
      <c r="DY471" s="4">
        <v>0</v>
      </c>
      <c r="DZ471" s="4">
        <v>0</v>
      </c>
      <c r="EA471" s="4">
        <v>0</v>
      </c>
      <c r="EB471" s="4">
        <v>0</v>
      </c>
      <c r="EC471" s="4">
        <v>0</v>
      </c>
      <c r="ED471" s="4">
        <v>0</v>
      </c>
      <c r="EE471" s="4">
        <v>0</v>
      </c>
      <c r="EF471" s="4">
        <v>0</v>
      </c>
      <c r="EG471" s="4">
        <v>0</v>
      </c>
      <c r="EH471" s="4">
        <v>1</v>
      </c>
      <c r="EI471" s="4">
        <v>0</v>
      </c>
      <c r="EJ471" s="4">
        <v>0</v>
      </c>
      <c r="EK471" s="4">
        <v>0</v>
      </c>
      <c r="EL471" s="4">
        <v>0</v>
      </c>
      <c r="EM471" s="4">
        <v>0</v>
      </c>
      <c r="EN471" s="4">
        <v>0</v>
      </c>
      <c r="EO471" s="4">
        <v>0</v>
      </c>
      <c r="EP471" s="4">
        <v>0</v>
      </c>
      <c r="EQ471" s="4">
        <v>0</v>
      </c>
      <c r="ER471" s="4">
        <v>1</v>
      </c>
      <c r="ES471" s="4">
        <v>0</v>
      </c>
      <c r="ET471" s="4">
        <v>0</v>
      </c>
      <c r="EU471" s="4">
        <v>0</v>
      </c>
      <c r="EV471" s="4">
        <v>0</v>
      </c>
      <c r="EW471" s="4">
        <v>26</v>
      </c>
      <c r="EX471" s="4">
        <v>29</v>
      </c>
      <c r="EY471" s="4">
        <v>0</v>
      </c>
      <c r="EZ471" s="4">
        <v>0</v>
      </c>
      <c r="FA471" s="4">
        <v>0</v>
      </c>
      <c r="FB471" s="4">
        <v>0</v>
      </c>
      <c r="FC471" s="4">
        <v>0</v>
      </c>
      <c r="FD471" s="4">
        <v>0</v>
      </c>
      <c r="FE471" s="4">
        <v>0</v>
      </c>
      <c r="FF471" s="4">
        <v>0</v>
      </c>
      <c r="FG471" s="4">
        <v>0</v>
      </c>
      <c r="FH471" s="4">
        <v>0</v>
      </c>
      <c r="FI471" s="4">
        <v>0</v>
      </c>
      <c r="FJ471" s="4">
        <v>0</v>
      </c>
      <c r="FK471" s="4">
        <v>0</v>
      </c>
      <c r="FL471" s="4">
        <v>0</v>
      </c>
      <c r="FM471" s="4">
        <v>0</v>
      </c>
      <c r="FN471" s="4">
        <v>0</v>
      </c>
      <c r="FO471" s="4">
        <v>0</v>
      </c>
      <c r="FP471" s="4">
        <v>0</v>
      </c>
      <c r="FQ471" s="4">
        <v>0</v>
      </c>
      <c r="FR471" s="4">
        <v>0</v>
      </c>
      <c r="FS471" s="4">
        <v>0</v>
      </c>
      <c r="FT471" s="5">
        <f t="shared" si="14"/>
        <v>544</v>
      </c>
      <c r="FU471" s="5">
        <f t="shared" si="15"/>
        <v>7</v>
      </c>
    </row>
    <row r="472" spans="1:177" x14ac:dyDescent="0.3">
      <c r="A472" s="3" t="s">
        <v>647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2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1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4">
        <v>0</v>
      </c>
      <c r="DG472" s="4">
        <v>0</v>
      </c>
      <c r="DH472" s="4">
        <v>0</v>
      </c>
      <c r="DI472" s="4">
        <v>0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4">
        <v>0</v>
      </c>
      <c r="DS472" s="4">
        <v>0</v>
      </c>
      <c r="DT472" s="4">
        <v>0</v>
      </c>
      <c r="DU472" s="4">
        <v>0</v>
      </c>
      <c r="DV472" s="4">
        <v>0</v>
      </c>
      <c r="DW472" s="4">
        <v>0</v>
      </c>
      <c r="DX472" s="4">
        <v>0</v>
      </c>
      <c r="DY472" s="4">
        <v>0</v>
      </c>
      <c r="DZ472" s="4">
        <v>0</v>
      </c>
      <c r="EA472" s="4">
        <v>0</v>
      </c>
      <c r="EB472" s="4">
        <v>0</v>
      </c>
      <c r="EC472" s="4">
        <v>6</v>
      </c>
      <c r="ED472" s="4">
        <v>0</v>
      </c>
      <c r="EE472" s="4">
        <v>0</v>
      </c>
      <c r="EF472" s="4">
        <v>0</v>
      </c>
      <c r="EG472" s="4">
        <v>0</v>
      </c>
      <c r="EH472" s="4">
        <v>0</v>
      </c>
      <c r="EI472" s="4">
        <v>0</v>
      </c>
      <c r="EJ472" s="4">
        <v>0</v>
      </c>
      <c r="EK472" s="4">
        <v>0</v>
      </c>
      <c r="EL472" s="4">
        <v>0</v>
      </c>
      <c r="EM472" s="4">
        <v>0</v>
      </c>
      <c r="EN472" s="4">
        <v>0</v>
      </c>
      <c r="EO472" s="4">
        <v>0</v>
      </c>
      <c r="EP472" s="4">
        <v>0</v>
      </c>
      <c r="EQ472" s="4">
        <v>0</v>
      </c>
      <c r="ER472" s="4">
        <v>0</v>
      </c>
      <c r="ES472" s="4">
        <v>0</v>
      </c>
      <c r="ET472" s="4">
        <v>0</v>
      </c>
      <c r="EU472" s="4">
        <v>0</v>
      </c>
      <c r="EV472" s="4">
        <v>1</v>
      </c>
      <c r="EW472" s="4">
        <v>0</v>
      </c>
      <c r="EX472" s="4">
        <v>0</v>
      </c>
      <c r="EY472" s="4">
        <v>0</v>
      </c>
      <c r="EZ472" s="4">
        <v>0</v>
      </c>
      <c r="FA472" s="4">
        <v>0</v>
      </c>
      <c r="FB472" s="4">
        <v>0</v>
      </c>
      <c r="FC472" s="4">
        <v>0</v>
      </c>
      <c r="FD472" s="4">
        <v>0</v>
      </c>
      <c r="FE472" s="4">
        <v>0</v>
      </c>
      <c r="FF472" s="4">
        <v>0</v>
      </c>
      <c r="FG472" s="4">
        <v>0</v>
      </c>
      <c r="FH472" s="4">
        <v>23</v>
      </c>
      <c r="FI472" s="4">
        <v>0</v>
      </c>
      <c r="FJ472" s="4">
        <v>0</v>
      </c>
      <c r="FK472" s="4">
        <v>0</v>
      </c>
      <c r="FL472" s="4">
        <v>0</v>
      </c>
      <c r="FM472" s="4">
        <v>10</v>
      </c>
      <c r="FN472" s="4">
        <v>0</v>
      </c>
      <c r="FO472" s="4">
        <v>0</v>
      </c>
      <c r="FP472" s="4">
        <v>0</v>
      </c>
      <c r="FQ472" s="4">
        <v>0</v>
      </c>
      <c r="FR472" s="4">
        <v>0</v>
      </c>
      <c r="FS472" s="4">
        <v>0</v>
      </c>
      <c r="FT472" s="5">
        <f t="shared" si="14"/>
        <v>43</v>
      </c>
      <c r="FU472" s="5">
        <f t="shared" si="15"/>
        <v>6</v>
      </c>
    </row>
    <row r="473" spans="1:177" x14ac:dyDescent="0.3">
      <c r="A473" s="3" t="s">
        <v>648</v>
      </c>
      <c r="B473" s="4">
        <v>2</v>
      </c>
      <c r="C473" s="4">
        <v>1</v>
      </c>
      <c r="D473" s="4">
        <v>0</v>
      </c>
      <c r="E473" s="4">
        <v>0</v>
      </c>
      <c r="F473" s="4">
        <v>0</v>
      </c>
      <c r="G473" s="4">
        <v>9</v>
      </c>
      <c r="H473" s="4">
        <v>0</v>
      </c>
      <c r="I473" s="4">
        <v>14</v>
      </c>
      <c r="J473" s="4">
        <v>1</v>
      </c>
      <c r="K473" s="4">
        <v>1</v>
      </c>
      <c r="L473" s="4">
        <v>0</v>
      </c>
      <c r="M473" s="4">
        <v>9</v>
      </c>
      <c r="N473" s="4">
        <v>10</v>
      </c>
      <c r="O473" s="4">
        <v>20</v>
      </c>
      <c r="P473" s="4">
        <v>3</v>
      </c>
      <c r="Q473" s="4">
        <v>0</v>
      </c>
      <c r="R473" s="4">
        <v>5</v>
      </c>
      <c r="S473" s="4">
        <v>4</v>
      </c>
      <c r="T473" s="4">
        <v>0</v>
      </c>
      <c r="U473" s="4">
        <v>0</v>
      </c>
      <c r="V473" s="4">
        <v>4</v>
      </c>
      <c r="W473" s="4">
        <v>16</v>
      </c>
      <c r="X473" s="4">
        <v>16</v>
      </c>
      <c r="Y473" s="4">
        <v>1</v>
      </c>
      <c r="Z473" s="4">
        <v>2</v>
      </c>
      <c r="AA473" s="4">
        <v>0</v>
      </c>
      <c r="AB473" s="4">
        <v>2</v>
      </c>
      <c r="AC473" s="4">
        <v>5</v>
      </c>
      <c r="AD473" s="4">
        <v>4</v>
      </c>
      <c r="AE473" s="4">
        <v>11</v>
      </c>
      <c r="AF473" s="4">
        <v>1</v>
      </c>
      <c r="AG473" s="4">
        <v>1</v>
      </c>
      <c r="AH473" s="4">
        <v>3</v>
      </c>
      <c r="AI473" s="4">
        <v>0</v>
      </c>
      <c r="AJ473" s="4">
        <v>0</v>
      </c>
      <c r="AK473" s="4">
        <v>59</v>
      </c>
      <c r="AL473" s="4">
        <v>2</v>
      </c>
      <c r="AM473" s="4">
        <v>24</v>
      </c>
      <c r="AN473" s="4">
        <v>1</v>
      </c>
      <c r="AO473" s="4">
        <v>19</v>
      </c>
      <c r="AP473" s="4">
        <v>3</v>
      </c>
      <c r="AQ473" s="4">
        <v>1</v>
      </c>
      <c r="AR473" s="4">
        <v>0</v>
      </c>
      <c r="AS473" s="4">
        <v>2</v>
      </c>
      <c r="AT473" s="4">
        <v>2</v>
      </c>
      <c r="AU473" s="4">
        <v>9</v>
      </c>
      <c r="AV473" s="4">
        <v>24</v>
      </c>
      <c r="AW473" s="4">
        <v>3</v>
      </c>
      <c r="AX473" s="4">
        <v>1</v>
      </c>
      <c r="AY473" s="4">
        <v>7</v>
      </c>
      <c r="AZ473" s="4">
        <v>0</v>
      </c>
      <c r="BA473" s="4">
        <v>2</v>
      </c>
      <c r="BB473" s="4">
        <v>0</v>
      </c>
      <c r="BC473" s="4">
        <v>7</v>
      </c>
      <c r="BD473" s="4">
        <v>1</v>
      </c>
      <c r="BE473" s="4">
        <v>3</v>
      </c>
      <c r="BF473" s="4">
        <v>0</v>
      </c>
      <c r="BG473" s="4">
        <v>0</v>
      </c>
      <c r="BH473" s="4">
        <v>12</v>
      </c>
      <c r="BI473" s="4">
        <v>17</v>
      </c>
      <c r="BJ473" s="4">
        <v>1</v>
      </c>
      <c r="BK473" s="4">
        <v>0</v>
      </c>
      <c r="BL473" s="4">
        <v>3</v>
      </c>
      <c r="BM473" s="4">
        <v>1</v>
      </c>
      <c r="BN473" s="4">
        <v>6</v>
      </c>
      <c r="BO473" s="4">
        <v>18</v>
      </c>
      <c r="BP473" s="4">
        <v>60</v>
      </c>
      <c r="BQ473" s="4">
        <v>4</v>
      </c>
      <c r="BR473" s="4">
        <v>1</v>
      </c>
      <c r="BS473" s="4">
        <v>1</v>
      </c>
      <c r="BT473" s="4">
        <v>11</v>
      </c>
      <c r="BU473" s="4">
        <v>1</v>
      </c>
      <c r="BV473" s="4">
        <v>2</v>
      </c>
      <c r="BW473" s="4">
        <v>2</v>
      </c>
      <c r="BX473" s="4">
        <v>5</v>
      </c>
      <c r="BY473" s="4">
        <v>6</v>
      </c>
      <c r="BZ473" s="4">
        <v>0</v>
      </c>
      <c r="CA473" s="4">
        <v>7</v>
      </c>
      <c r="CB473" s="4">
        <v>2</v>
      </c>
      <c r="CC473" s="4">
        <v>2</v>
      </c>
      <c r="CD473" s="4">
        <v>1</v>
      </c>
      <c r="CE473" s="4">
        <v>5</v>
      </c>
      <c r="CF473" s="4">
        <v>7</v>
      </c>
      <c r="CG473" s="4">
        <v>1</v>
      </c>
      <c r="CH473" s="4">
        <v>23</v>
      </c>
      <c r="CI473" s="4">
        <v>0</v>
      </c>
      <c r="CJ473" s="4">
        <v>5</v>
      </c>
      <c r="CK473" s="4">
        <v>0</v>
      </c>
      <c r="CL473" s="4">
        <v>1</v>
      </c>
      <c r="CM473" s="4">
        <v>1</v>
      </c>
      <c r="CN473" s="4">
        <v>16</v>
      </c>
      <c r="CO473" s="4">
        <v>2</v>
      </c>
      <c r="CP473" s="4">
        <v>0</v>
      </c>
      <c r="CQ473" s="4">
        <v>1</v>
      </c>
      <c r="CR473" s="4">
        <v>0</v>
      </c>
      <c r="CS473" s="4">
        <v>1</v>
      </c>
      <c r="CT473" s="4">
        <v>8</v>
      </c>
      <c r="CU473" s="4">
        <v>3</v>
      </c>
      <c r="CV473" s="4">
        <v>12</v>
      </c>
      <c r="CW473" s="4">
        <v>4</v>
      </c>
      <c r="CX473" s="4">
        <v>6</v>
      </c>
      <c r="CY473" s="4">
        <v>0</v>
      </c>
      <c r="CZ473" s="4">
        <v>4</v>
      </c>
      <c r="DA473" s="4">
        <v>0</v>
      </c>
      <c r="DB473" s="4">
        <v>0</v>
      </c>
      <c r="DC473" s="4">
        <v>2</v>
      </c>
      <c r="DD473" s="4">
        <v>0</v>
      </c>
      <c r="DE473" s="4">
        <v>1</v>
      </c>
      <c r="DF473" s="4">
        <v>0</v>
      </c>
      <c r="DG473" s="4">
        <v>0</v>
      </c>
      <c r="DH473" s="4">
        <v>3</v>
      </c>
      <c r="DI473" s="4">
        <v>2</v>
      </c>
      <c r="DJ473" s="4">
        <v>0</v>
      </c>
      <c r="DK473" s="4">
        <v>0</v>
      </c>
      <c r="DL473" s="4">
        <v>31</v>
      </c>
      <c r="DM473" s="4">
        <v>0</v>
      </c>
      <c r="DN473" s="4">
        <v>4</v>
      </c>
      <c r="DO473" s="4">
        <v>7</v>
      </c>
      <c r="DP473" s="4">
        <v>1</v>
      </c>
      <c r="DQ473" s="4">
        <v>0</v>
      </c>
      <c r="DR473" s="4">
        <v>61</v>
      </c>
      <c r="DS473" s="4">
        <v>22</v>
      </c>
      <c r="DT473" s="4">
        <v>5</v>
      </c>
      <c r="DU473" s="4">
        <v>2</v>
      </c>
      <c r="DV473" s="4">
        <v>5</v>
      </c>
      <c r="DW473" s="4">
        <v>12</v>
      </c>
      <c r="DX473" s="4">
        <v>0</v>
      </c>
      <c r="DY473" s="4">
        <v>0</v>
      </c>
      <c r="DZ473" s="4">
        <v>1</v>
      </c>
      <c r="EA473" s="4">
        <v>0</v>
      </c>
      <c r="EB473" s="4">
        <v>0</v>
      </c>
      <c r="EC473" s="4">
        <v>7</v>
      </c>
      <c r="ED473" s="4">
        <v>0</v>
      </c>
      <c r="EE473" s="4">
        <v>24</v>
      </c>
      <c r="EF473" s="4">
        <v>0</v>
      </c>
      <c r="EG473" s="4">
        <v>11</v>
      </c>
      <c r="EH473" s="4">
        <v>2</v>
      </c>
      <c r="EI473" s="4">
        <v>12</v>
      </c>
      <c r="EJ473" s="4">
        <v>3</v>
      </c>
      <c r="EK473" s="4">
        <v>0</v>
      </c>
      <c r="EL473" s="4">
        <v>6</v>
      </c>
      <c r="EM473" s="4">
        <v>6</v>
      </c>
      <c r="EN473" s="4">
        <v>2</v>
      </c>
      <c r="EO473" s="4">
        <v>21</v>
      </c>
      <c r="EP473" s="4">
        <v>1</v>
      </c>
      <c r="EQ473" s="4">
        <v>4</v>
      </c>
      <c r="ER473" s="4">
        <v>15</v>
      </c>
      <c r="ES473" s="4">
        <v>24</v>
      </c>
      <c r="ET473" s="4">
        <v>8</v>
      </c>
      <c r="EU473" s="4">
        <v>5</v>
      </c>
      <c r="EV473" s="4">
        <v>2</v>
      </c>
      <c r="EW473" s="4">
        <v>93</v>
      </c>
      <c r="EX473" s="4">
        <v>4</v>
      </c>
      <c r="EY473" s="4">
        <v>19</v>
      </c>
      <c r="EZ473" s="4">
        <v>6</v>
      </c>
      <c r="FA473" s="4">
        <v>1</v>
      </c>
      <c r="FB473" s="4">
        <v>10</v>
      </c>
      <c r="FC473" s="4">
        <v>0</v>
      </c>
      <c r="FD473" s="4">
        <v>0</v>
      </c>
      <c r="FE473" s="4">
        <v>3</v>
      </c>
      <c r="FF473" s="4">
        <v>20</v>
      </c>
      <c r="FG473" s="4">
        <v>1</v>
      </c>
      <c r="FH473" s="4">
        <v>9</v>
      </c>
      <c r="FI473" s="4">
        <v>0</v>
      </c>
      <c r="FJ473" s="4">
        <v>9</v>
      </c>
      <c r="FK473" s="4">
        <v>7</v>
      </c>
      <c r="FL473" s="4">
        <v>0</v>
      </c>
      <c r="FM473" s="4">
        <v>67</v>
      </c>
      <c r="FN473" s="4">
        <v>0</v>
      </c>
      <c r="FO473" s="4">
        <v>7</v>
      </c>
      <c r="FP473" s="4">
        <v>0</v>
      </c>
      <c r="FQ473" s="4">
        <v>0</v>
      </c>
      <c r="FR473" s="4">
        <v>0</v>
      </c>
      <c r="FS473" s="4">
        <v>1</v>
      </c>
      <c r="FT473" s="5">
        <f t="shared" si="14"/>
        <v>1147</v>
      </c>
      <c r="FU473" s="5">
        <f t="shared" si="15"/>
        <v>127</v>
      </c>
    </row>
    <row r="474" spans="1:177" x14ac:dyDescent="0.3">
      <c r="A474" s="3" t="s">
        <v>649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8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3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1</v>
      </c>
      <c r="BP474" s="4">
        <v>0</v>
      </c>
      <c r="BQ474" s="4">
        <v>0</v>
      </c>
      <c r="BR474" s="4">
        <v>0</v>
      </c>
      <c r="BS474" s="4">
        <v>0</v>
      </c>
      <c r="BT474" s="4">
        <v>3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6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0</v>
      </c>
      <c r="DF474" s="4">
        <v>0</v>
      </c>
      <c r="DG474" s="4">
        <v>0</v>
      </c>
      <c r="DH474" s="4">
        <v>0</v>
      </c>
      <c r="DI474" s="4">
        <v>0</v>
      </c>
      <c r="DJ474" s="4">
        <v>0</v>
      </c>
      <c r="DK474" s="4">
        <v>0</v>
      </c>
      <c r="DL474" s="4">
        <v>4</v>
      </c>
      <c r="DM474" s="4">
        <v>0</v>
      </c>
      <c r="DN474" s="4">
        <v>0</v>
      </c>
      <c r="DO474" s="4">
        <v>1</v>
      </c>
      <c r="DP474" s="4">
        <v>0</v>
      </c>
      <c r="DQ474" s="4">
        <v>0</v>
      </c>
      <c r="DR474" s="4">
        <v>0</v>
      </c>
      <c r="DS474" s="4">
        <v>0</v>
      </c>
      <c r="DT474" s="4">
        <v>0</v>
      </c>
      <c r="DU474" s="4">
        <v>0</v>
      </c>
      <c r="DV474" s="4">
        <v>0</v>
      </c>
      <c r="DW474" s="4">
        <v>0</v>
      </c>
      <c r="DX474" s="4">
        <v>0</v>
      </c>
      <c r="DY474" s="4">
        <v>0</v>
      </c>
      <c r="DZ474" s="4">
        <v>0</v>
      </c>
      <c r="EA474" s="4">
        <v>0</v>
      </c>
      <c r="EB474" s="4">
        <v>0</v>
      </c>
      <c r="EC474" s="4">
        <v>0</v>
      </c>
      <c r="ED474" s="4">
        <v>0</v>
      </c>
      <c r="EE474" s="4">
        <v>0</v>
      </c>
      <c r="EF474" s="4">
        <v>0</v>
      </c>
      <c r="EG474" s="4">
        <v>0</v>
      </c>
      <c r="EH474" s="4">
        <v>0</v>
      </c>
      <c r="EI474" s="4">
        <v>0</v>
      </c>
      <c r="EJ474" s="4">
        <v>0</v>
      </c>
      <c r="EK474" s="4">
        <v>0</v>
      </c>
      <c r="EL474" s="4">
        <v>0</v>
      </c>
      <c r="EM474" s="4">
        <v>0</v>
      </c>
      <c r="EN474" s="4">
        <v>0</v>
      </c>
      <c r="EO474" s="4">
        <v>0</v>
      </c>
      <c r="EP474" s="4">
        <v>0</v>
      </c>
      <c r="EQ474" s="4">
        <v>0</v>
      </c>
      <c r="ER474" s="4">
        <v>0</v>
      </c>
      <c r="ES474" s="4">
        <v>0</v>
      </c>
      <c r="ET474" s="4">
        <v>0</v>
      </c>
      <c r="EU474" s="4">
        <v>0</v>
      </c>
      <c r="EV474" s="4">
        <v>0</v>
      </c>
      <c r="EW474" s="4">
        <v>2</v>
      </c>
      <c r="EX474" s="4">
        <v>0</v>
      </c>
      <c r="EY474" s="4">
        <v>5</v>
      </c>
      <c r="EZ474" s="4">
        <v>0</v>
      </c>
      <c r="FA474" s="4">
        <v>0</v>
      </c>
      <c r="FB474" s="4">
        <v>0</v>
      </c>
      <c r="FC474" s="4">
        <v>0</v>
      </c>
      <c r="FD474" s="4">
        <v>0</v>
      </c>
      <c r="FE474" s="4">
        <v>0</v>
      </c>
      <c r="FF474" s="4">
        <v>0</v>
      </c>
      <c r="FG474" s="4">
        <v>0</v>
      </c>
      <c r="FH474" s="4">
        <v>0</v>
      </c>
      <c r="FI474" s="4">
        <v>0</v>
      </c>
      <c r="FJ474" s="4">
        <v>0</v>
      </c>
      <c r="FK474" s="4">
        <v>0</v>
      </c>
      <c r="FL474" s="4">
        <v>0</v>
      </c>
      <c r="FM474" s="4">
        <v>34</v>
      </c>
      <c r="FN474" s="4">
        <v>0</v>
      </c>
      <c r="FO474" s="4">
        <v>0</v>
      </c>
      <c r="FP474" s="4">
        <v>0</v>
      </c>
      <c r="FQ474" s="4">
        <v>0</v>
      </c>
      <c r="FR474" s="4">
        <v>0</v>
      </c>
      <c r="FS474" s="4">
        <v>0</v>
      </c>
      <c r="FT474" s="5">
        <f t="shared" si="14"/>
        <v>67</v>
      </c>
      <c r="FU474" s="5">
        <f t="shared" si="15"/>
        <v>10</v>
      </c>
    </row>
    <row r="475" spans="1:177" x14ac:dyDescent="0.3">
      <c r="A475" s="3" t="s">
        <v>650</v>
      </c>
      <c r="B475" s="4">
        <v>0</v>
      </c>
      <c r="C475" s="4">
        <v>0</v>
      </c>
      <c r="D475" s="4">
        <v>1</v>
      </c>
      <c r="E475" s="4">
        <v>1</v>
      </c>
      <c r="F475" s="4">
        <v>0</v>
      </c>
      <c r="G475" s="4">
        <v>25</v>
      </c>
      <c r="H475" s="4">
        <v>0</v>
      </c>
      <c r="I475" s="4">
        <v>3</v>
      </c>
      <c r="J475" s="4">
        <v>0</v>
      </c>
      <c r="K475" s="4">
        <v>0</v>
      </c>
      <c r="L475" s="4">
        <v>0</v>
      </c>
      <c r="M475" s="4">
        <v>10</v>
      </c>
      <c r="N475" s="4">
        <v>2</v>
      </c>
      <c r="O475" s="4">
        <v>17</v>
      </c>
      <c r="P475" s="4">
        <v>3</v>
      </c>
      <c r="Q475" s="4">
        <v>2</v>
      </c>
      <c r="R475" s="4">
        <v>7</v>
      </c>
      <c r="S475" s="4">
        <v>3</v>
      </c>
      <c r="T475" s="4">
        <v>0</v>
      </c>
      <c r="U475" s="4">
        <v>0</v>
      </c>
      <c r="V475" s="4">
        <v>6</v>
      </c>
      <c r="W475" s="4">
        <v>7</v>
      </c>
      <c r="X475" s="4">
        <v>9</v>
      </c>
      <c r="Y475" s="4">
        <v>1</v>
      </c>
      <c r="Z475" s="4">
        <v>1</v>
      </c>
      <c r="AA475" s="4">
        <v>0</v>
      </c>
      <c r="AB475" s="4">
        <v>0</v>
      </c>
      <c r="AC475" s="4">
        <v>6</v>
      </c>
      <c r="AD475" s="4">
        <v>4</v>
      </c>
      <c r="AE475" s="4">
        <v>3</v>
      </c>
      <c r="AF475" s="4">
        <v>0</v>
      </c>
      <c r="AG475" s="4">
        <v>0</v>
      </c>
      <c r="AH475" s="4">
        <v>1</v>
      </c>
      <c r="AI475" s="4">
        <v>0</v>
      </c>
      <c r="AJ475" s="4">
        <v>0</v>
      </c>
      <c r="AK475" s="4">
        <v>60</v>
      </c>
      <c r="AL475" s="4">
        <v>11</v>
      </c>
      <c r="AM475" s="4">
        <v>15</v>
      </c>
      <c r="AN475" s="4">
        <v>2</v>
      </c>
      <c r="AO475" s="4">
        <v>12</v>
      </c>
      <c r="AP475" s="4">
        <v>0</v>
      </c>
      <c r="AQ475" s="4">
        <v>1</v>
      </c>
      <c r="AR475" s="4">
        <v>0</v>
      </c>
      <c r="AS475" s="4">
        <v>0</v>
      </c>
      <c r="AT475" s="4">
        <v>1</v>
      </c>
      <c r="AU475" s="4">
        <v>6</v>
      </c>
      <c r="AV475" s="4">
        <v>13</v>
      </c>
      <c r="AW475" s="4">
        <v>1</v>
      </c>
      <c r="AX475" s="4">
        <v>1</v>
      </c>
      <c r="AY475" s="4">
        <v>9</v>
      </c>
      <c r="AZ475" s="4">
        <v>1</v>
      </c>
      <c r="BA475" s="4">
        <v>1</v>
      </c>
      <c r="BB475" s="4">
        <v>0</v>
      </c>
      <c r="BC475" s="4">
        <v>4</v>
      </c>
      <c r="BD475" s="4">
        <v>5</v>
      </c>
      <c r="BE475" s="4">
        <v>1</v>
      </c>
      <c r="BF475" s="4">
        <v>0</v>
      </c>
      <c r="BG475" s="4">
        <v>1</v>
      </c>
      <c r="BH475" s="4">
        <v>3</v>
      </c>
      <c r="BI475" s="4">
        <v>22</v>
      </c>
      <c r="BJ475" s="4">
        <v>0</v>
      </c>
      <c r="BK475" s="4">
        <v>0</v>
      </c>
      <c r="BL475" s="4">
        <v>21</v>
      </c>
      <c r="BM475" s="4">
        <v>1</v>
      </c>
      <c r="BN475" s="4">
        <v>5</v>
      </c>
      <c r="BO475" s="4">
        <v>11</v>
      </c>
      <c r="BP475" s="4">
        <v>6</v>
      </c>
      <c r="BQ475" s="4">
        <v>11</v>
      </c>
      <c r="BR475" s="4">
        <v>0</v>
      </c>
      <c r="BS475" s="4">
        <v>2</v>
      </c>
      <c r="BT475" s="4">
        <v>1</v>
      </c>
      <c r="BU475" s="4">
        <v>2</v>
      </c>
      <c r="BV475" s="4">
        <v>2</v>
      </c>
      <c r="BW475" s="4">
        <v>3</v>
      </c>
      <c r="BX475" s="4">
        <v>7</v>
      </c>
      <c r="BY475" s="4">
        <v>1</v>
      </c>
      <c r="BZ475" s="4">
        <v>1</v>
      </c>
      <c r="CA475" s="4">
        <v>6</v>
      </c>
      <c r="CB475" s="4">
        <v>1</v>
      </c>
      <c r="CC475" s="4">
        <v>3</v>
      </c>
      <c r="CD475" s="4">
        <v>3</v>
      </c>
      <c r="CE475" s="4">
        <v>5</v>
      </c>
      <c r="CF475" s="4">
        <v>5</v>
      </c>
      <c r="CG475" s="4">
        <v>0</v>
      </c>
      <c r="CH475" s="4">
        <v>12</v>
      </c>
      <c r="CI475" s="4">
        <v>0</v>
      </c>
      <c r="CJ475" s="4">
        <v>5</v>
      </c>
      <c r="CK475" s="4">
        <v>0</v>
      </c>
      <c r="CL475" s="4">
        <v>0</v>
      </c>
      <c r="CM475" s="4">
        <v>0</v>
      </c>
      <c r="CN475" s="4">
        <v>7</v>
      </c>
      <c r="CO475" s="4">
        <v>1</v>
      </c>
      <c r="CP475" s="4">
        <v>1</v>
      </c>
      <c r="CQ475" s="4">
        <v>1</v>
      </c>
      <c r="CR475" s="4">
        <v>1</v>
      </c>
      <c r="CS475" s="4">
        <v>2</v>
      </c>
      <c r="CT475" s="4">
        <v>18</v>
      </c>
      <c r="CU475" s="4">
        <v>4</v>
      </c>
      <c r="CV475" s="4">
        <v>5</v>
      </c>
      <c r="CW475" s="4">
        <v>5</v>
      </c>
      <c r="CX475" s="4">
        <v>5</v>
      </c>
      <c r="CY475" s="4">
        <v>1</v>
      </c>
      <c r="CZ475" s="4">
        <v>1</v>
      </c>
      <c r="DA475" s="4">
        <v>0</v>
      </c>
      <c r="DB475" s="4">
        <v>0</v>
      </c>
      <c r="DC475" s="4">
        <v>1</v>
      </c>
      <c r="DD475" s="4">
        <v>0</v>
      </c>
      <c r="DE475" s="4">
        <v>0</v>
      </c>
      <c r="DF475" s="4">
        <v>0</v>
      </c>
      <c r="DG475" s="4">
        <v>0</v>
      </c>
      <c r="DH475" s="4">
        <v>3</v>
      </c>
      <c r="DI475" s="4">
        <v>11</v>
      </c>
      <c r="DJ475" s="4">
        <v>0</v>
      </c>
      <c r="DK475" s="4">
        <v>0</v>
      </c>
      <c r="DL475" s="4">
        <v>30</v>
      </c>
      <c r="DM475" s="4">
        <v>0</v>
      </c>
      <c r="DN475" s="4">
        <v>3</v>
      </c>
      <c r="DO475" s="4">
        <v>1</v>
      </c>
      <c r="DP475" s="4">
        <v>0</v>
      </c>
      <c r="DQ475" s="4">
        <v>0</v>
      </c>
      <c r="DR475" s="4">
        <v>50</v>
      </c>
      <c r="DS475" s="4">
        <v>9</v>
      </c>
      <c r="DT475" s="4">
        <v>2</v>
      </c>
      <c r="DU475" s="4">
        <v>0</v>
      </c>
      <c r="DV475" s="4">
        <v>0</v>
      </c>
      <c r="DW475" s="4">
        <v>11</v>
      </c>
      <c r="DX475" s="4">
        <v>1</v>
      </c>
      <c r="DY475" s="4">
        <v>0</v>
      </c>
      <c r="DZ475" s="4">
        <v>0</v>
      </c>
      <c r="EA475" s="4">
        <v>0</v>
      </c>
      <c r="EB475" s="4">
        <v>0</v>
      </c>
      <c r="EC475" s="4">
        <v>9</v>
      </c>
      <c r="ED475" s="4">
        <v>0</v>
      </c>
      <c r="EE475" s="4">
        <v>20</v>
      </c>
      <c r="EF475" s="4">
        <v>0</v>
      </c>
      <c r="EG475" s="4">
        <v>8</v>
      </c>
      <c r="EH475" s="4">
        <v>1</v>
      </c>
      <c r="EI475" s="4">
        <v>6</v>
      </c>
      <c r="EJ475" s="4">
        <v>2</v>
      </c>
      <c r="EK475" s="4">
        <v>0</v>
      </c>
      <c r="EL475" s="4">
        <v>4</v>
      </c>
      <c r="EM475" s="4">
        <v>0</v>
      </c>
      <c r="EN475" s="4">
        <v>0</v>
      </c>
      <c r="EO475" s="4">
        <v>21</v>
      </c>
      <c r="EP475" s="4">
        <v>0</v>
      </c>
      <c r="EQ475" s="4">
        <v>6</v>
      </c>
      <c r="ER475" s="4">
        <v>6</v>
      </c>
      <c r="ES475" s="4">
        <v>6</v>
      </c>
      <c r="ET475" s="4">
        <v>9</v>
      </c>
      <c r="EU475" s="4">
        <v>3</v>
      </c>
      <c r="EV475" s="4">
        <v>3</v>
      </c>
      <c r="EW475" s="4">
        <v>56</v>
      </c>
      <c r="EX475" s="4">
        <v>2</v>
      </c>
      <c r="EY475" s="4">
        <v>2</v>
      </c>
      <c r="EZ475" s="4">
        <v>4</v>
      </c>
      <c r="FA475" s="4">
        <v>0</v>
      </c>
      <c r="FB475" s="4">
        <v>6</v>
      </c>
      <c r="FC475" s="4">
        <v>2</v>
      </c>
      <c r="FD475" s="4">
        <v>1</v>
      </c>
      <c r="FE475" s="4">
        <v>3</v>
      </c>
      <c r="FF475" s="4">
        <v>40</v>
      </c>
      <c r="FG475" s="4">
        <v>0</v>
      </c>
      <c r="FH475" s="4">
        <v>22</v>
      </c>
      <c r="FI475" s="4">
        <v>1</v>
      </c>
      <c r="FJ475" s="4">
        <v>1</v>
      </c>
      <c r="FK475" s="4">
        <v>6</v>
      </c>
      <c r="FL475" s="4">
        <v>0</v>
      </c>
      <c r="FM475" s="4">
        <v>53</v>
      </c>
      <c r="FN475" s="4">
        <v>0</v>
      </c>
      <c r="FO475" s="4">
        <v>4</v>
      </c>
      <c r="FP475" s="4">
        <v>0</v>
      </c>
      <c r="FQ475" s="4">
        <v>0</v>
      </c>
      <c r="FR475" s="4">
        <v>0</v>
      </c>
      <c r="FS475" s="4">
        <v>1</v>
      </c>
      <c r="FT475" s="5">
        <f t="shared" si="14"/>
        <v>878</v>
      </c>
      <c r="FU475" s="5">
        <f t="shared" si="15"/>
        <v>116</v>
      </c>
    </row>
    <row r="476" spans="1:177" x14ac:dyDescent="0.3">
      <c r="A476" s="3" t="s">
        <v>651</v>
      </c>
      <c r="B476" s="4">
        <v>3</v>
      </c>
      <c r="C476" s="4">
        <v>1</v>
      </c>
      <c r="D476" s="4">
        <v>1</v>
      </c>
      <c r="E476" s="4">
        <v>1</v>
      </c>
      <c r="F476" s="4">
        <v>1</v>
      </c>
      <c r="G476" s="4">
        <v>14</v>
      </c>
      <c r="H476" s="4">
        <v>1</v>
      </c>
      <c r="I476" s="4">
        <v>7</v>
      </c>
      <c r="J476" s="4">
        <v>1</v>
      </c>
      <c r="K476" s="4">
        <v>0</v>
      </c>
      <c r="L476" s="4">
        <v>0</v>
      </c>
      <c r="M476" s="4">
        <v>17</v>
      </c>
      <c r="N476" s="4">
        <v>22</v>
      </c>
      <c r="O476" s="4">
        <v>22</v>
      </c>
      <c r="P476" s="4">
        <v>1</v>
      </c>
      <c r="Q476" s="4">
        <v>1</v>
      </c>
      <c r="R476" s="4">
        <v>12</v>
      </c>
      <c r="S476" s="4">
        <v>9</v>
      </c>
      <c r="T476" s="4">
        <v>0</v>
      </c>
      <c r="U476" s="4">
        <v>0</v>
      </c>
      <c r="V476" s="4">
        <v>9</v>
      </c>
      <c r="W476" s="4">
        <v>2</v>
      </c>
      <c r="X476" s="4">
        <v>0</v>
      </c>
      <c r="Y476" s="4">
        <v>2</v>
      </c>
      <c r="Z476" s="4">
        <v>0</v>
      </c>
      <c r="AA476" s="4">
        <v>0</v>
      </c>
      <c r="AB476" s="4">
        <v>1</v>
      </c>
      <c r="AC476" s="4">
        <v>8</v>
      </c>
      <c r="AD476" s="4">
        <v>9</v>
      </c>
      <c r="AE476" s="4">
        <v>16</v>
      </c>
      <c r="AF476" s="4">
        <v>2</v>
      </c>
      <c r="AG476" s="4">
        <v>0</v>
      </c>
      <c r="AH476" s="4">
        <v>1</v>
      </c>
      <c r="AI476" s="4">
        <v>0</v>
      </c>
      <c r="AJ476" s="4">
        <v>0</v>
      </c>
      <c r="AK476" s="4">
        <v>88</v>
      </c>
      <c r="AL476" s="4">
        <v>4</v>
      </c>
      <c r="AM476" s="4">
        <v>7</v>
      </c>
      <c r="AN476" s="4">
        <v>4</v>
      </c>
      <c r="AO476" s="4">
        <v>14</v>
      </c>
      <c r="AP476" s="4">
        <v>1</v>
      </c>
      <c r="AQ476" s="4">
        <v>0</v>
      </c>
      <c r="AR476" s="4">
        <v>0</v>
      </c>
      <c r="AS476" s="4">
        <v>2</v>
      </c>
      <c r="AT476" s="4">
        <v>0</v>
      </c>
      <c r="AU476" s="4">
        <v>4</v>
      </c>
      <c r="AV476" s="4">
        <v>6</v>
      </c>
      <c r="AW476" s="4">
        <v>1</v>
      </c>
      <c r="AX476" s="4">
        <v>1</v>
      </c>
      <c r="AY476" s="4">
        <v>4</v>
      </c>
      <c r="AZ476" s="4">
        <v>0</v>
      </c>
      <c r="BA476" s="4">
        <v>3</v>
      </c>
      <c r="BB476" s="4">
        <v>0</v>
      </c>
      <c r="BC476" s="4">
        <v>1</v>
      </c>
      <c r="BD476" s="4">
        <v>1</v>
      </c>
      <c r="BE476" s="4">
        <v>9</v>
      </c>
      <c r="BF476" s="4">
        <v>0</v>
      </c>
      <c r="BG476" s="4">
        <v>0</v>
      </c>
      <c r="BH476" s="4">
        <v>0</v>
      </c>
      <c r="BI476" s="4">
        <v>17</v>
      </c>
      <c r="BJ476" s="4">
        <v>1</v>
      </c>
      <c r="BK476" s="4">
        <v>0</v>
      </c>
      <c r="BL476" s="4">
        <v>4</v>
      </c>
      <c r="BM476" s="4">
        <v>0</v>
      </c>
      <c r="BN476" s="4">
        <v>3</v>
      </c>
      <c r="BO476" s="4">
        <v>3</v>
      </c>
      <c r="BP476" s="4">
        <v>18</v>
      </c>
      <c r="BQ476" s="4">
        <v>32</v>
      </c>
      <c r="BR476" s="4">
        <v>5</v>
      </c>
      <c r="BS476" s="4">
        <v>6</v>
      </c>
      <c r="BT476" s="4">
        <v>0</v>
      </c>
      <c r="BU476" s="4">
        <v>2</v>
      </c>
      <c r="BV476" s="4">
        <v>2</v>
      </c>
      <c r="BW476" s="4">
        <v>6</v>
      </c>
      <c r="BX476" s="4">
        <v>2</v>
      </c>
      <c r="BY476" s="4">
        <v>2</v>
      </c>
      <c r="BZ476" s="4">
        <v>0</v>
      </c>
      <c r="CA476" s="4">
        <v>31</v>
      </c>
      <c r="CB476" s="4">
        <v>1</v>
      </c>
      <c r="CC476" s="4">
        <v>4</v>
      </c>
      <c r="CD476" s="4">
        <v>0</v>
      </c>
      <c r="CE476" s="4">
        <v>13</v>
      </c>
      <c r="CF476" s="4">
        <v>8</v>
      </c>
      <c r="CG476" s="4">
        <v>0</v>
      </c>
      <c r="CH476" s="4">
        <v>44</v>
      </c>
      <c r="CI476" s="4">
        <v>0</v>
      </c>
      <c r="CJ476" s="4">
        <v>2</v>
      </c>
      <c r="CK476" s="4">
        <v>0</v>
      </c>
      <c r="CL476" s="4">
        <v>0</v>
      </c>
      <c r="CM476" s="4">
        <v>0</v>
      </c>
      <c r="CN476" s="4">
        <v>15</v>
      </c>
      <c r="CO476" s="4">
        <v>1</v>
      </c>
      <c r="CP476" s="4">
        <v>2</v>
      </c>
      <c r="CQ476" s="4">
        <v>1</v>
      </c>
      <c r="CR476" s="4">
        <v>1</v>
      </c>
      <c r="CS476" s="4">
        <v>1</v>
      </c>
      <c r="CT476" s="4">
        <v>25</v>
      </c>
      <c r="CU476" s="4">
        <v>4</v>
      </c>
      <c r="CV476" s="4">
        <v>11</v>
      </c>
      <c r="CW476" s="4">
        <v>2</v>
      </c>
      <c r="CX476" s="4">
        <v>7</v>
      </c>
      <c r="CY476" s="4">
        <v>0</v>
      </c>
      <c r="CZ476" s="4">
        <v>4</v>
      </c>
      <c r="DA476" s="4">
        <v>0</v>
      </c>
      <c r="DB476" s="4">
        <v>0</v>
      </c>
      <c r="DC476" s="4">
        <v>1</v>
      </c>
      <c r="DD476" s="4">
        <v>0</v>
      </c>
      <c r="DE476" s="4">
        <v>2</v>
      </c>
      <c r="DF476" s="4">
        <v>0</v>
      </c>
      <c r="DG476" s="4">
        <v>0</v>
      </c>
      <c r="DH476" s="4">
        <v>8</v>
      </c>
      <c r="DI476" s="4">
        <v>10</v>
      </c>
      <c r="DJ476" s="4">
        <v>0</v>
      </c>
      <c r="DK476" s="4">
        <v>0</v>
      </c>
      <c r="DL476" s="4">
        <v>5</v>
      </c>
      <c r="DM476" s="4">
        <v>0</v>
      </c>
      <c r="DN476" s="4">
        <v>1</v>
      </c>
      <c r="DO476" s="4">
        <v>7</v>
      </c>
      <c r="DP476" s="4">
        <v>1</v>
      </c>
      <c r="DQ476" s="4">
        <v>0</v>
      </c>
      <c r="DR476" s="4">
        <v>55</v>
      </c>
      <c r="DS476" s="4">
        <v>38</v>
      </c>
      <c r="DT476" s="4">
        <v>2</v>
      </c>
      <c r="DU476" s="4">
        <v>0</v>
      </c>
      <c r="DV476" s="4">
        <v>2</v>
      </c>
      <c r="DW476" s="4">
        <v>0</v>
      </c>
      <c r="DX476" s="4">
        <v>2</v>
      </c>
      <c r="DY476" s="4">
        <v>0</v>
      </c>
      <c r="DZ476" s="4">
        <v>0</v>
      </c>
      <c r="EA476" s="4">
        <v>0</v>
      </c>
      <c r="EB476" s="4">
        <v>0</v>
      </c>
      <c r="EC476" s="4">
        <v>9</v>
      </c>
      <c r="ED476" s="4">
        <v>3</v>
      </c>
      <c r="EE476" s="4">
        <v>23</v>
      </c>
      <c r="EF476" s="4">
        <v>0</v>
      </c>
      <c r="EG476" s="4">
        <v>11</v>
      </c>
      <c r="EH476" s="4">
        <v>1</v>
      </c>
      <c r="EI476" s="4">
        <v>53</v>
      </c>
      <c r="EJ476" s="4">
        <v>1</v>
      </c>
      <c r="EK476" s="4">
        <v>0</v>
      </c>
      <c r="EL476" s="4">
        <v>0</v>
      </c>
      <c r="EM476" s="4">
        <v>8</v>
      </c>
      <c r="EN476" s="4">
        <v>0</v>
      </c>
      <c r="EO476" s="4">
        <v>34</v>
      </c>
      <c r="EP476" s="4">
        <v>1</v>
      </c>
      <c r="EQ476" s="4">
        <v>5</v>
      </c>
      <c r="ER476" s="4">
        <v>13</v>
      </c>
      <c r="ES476" s="4">
        <v>34</v>
      </c>
      <c r="ET476" s="4">
        <v>1</v>
      </c>
      <c r="EU476" s="4">
        <v>5</v>
      </c>
      <c r="EV476" s="4">
        <v>0</v>
      </c>
      <c r="EW476" s="4">
        <v>169</v>
      </c>
      <c r="EX476" s="4">
        <v>2</v>
      </c>
      <c r="EY476" s="4">
        <v>2</v>
      </c>
      <c r="EZ476" s="4">
        <v>11</v>
      </c>
      <c r="FA476" s="4">
        <v>0</v>
      </c>
      <c r="FB476" s="4">
        <v>0</v>
      </c>
      <c r="FC476" s="4">
        <v>0</v>
      </c>
      <c r="FD476" s="4">
        <v>1</v>
      </c>
      <c r="FE476" s="4">
        <v>1</v>
      </c>
      <c r="FF476" s="4">
        <v>53</v>
      </c>
      <c r="FG476" s="4">
        <v>0</v>
      </c>
      <c r="FH476" s="4">
        <v>5</v>
      </c>
      <c r="FI476" s="4">
        <v>0</v>
      </c>
      <c r="FJ476" s="4">
        <v>5</v>
      </c>
      <c r="FK476" s="4">
        <v>7</v>
      </c>
      <c r="FL476" s="4">
        <v>0</v>
      </c>
      <c r="FM476" s="4">
        <v>19</v>
      </c>
      <c r="FN476" s="4">
        <v>0</v>
      </c>
      <c r="FO476" s="4">
        <v>3</v>
      </c>
      <c r="FP476" s="4">
        <v>0</v>
      </c>
      <c r="FQ476" s="4">
        <v>0</v>
      </c>
      <c r="FR476" s="4">
        <v>0</v>
      </c>
      <c r="FS476" s="4">
        <v>5</v>
      </c>
      <c r="FT476" s="5">
        <f t="shared" si="14"/>
        <v>1213</v>
      </c>
      <c r="FU476" s="5">
        <f t="shared" si="15"/>
        <v>115</v>
      </c>
    </row>
    <row r="477" spans="1:177" x14ac:dyDescent="0.3">
      <c r="A477" s="3" t="s">
        <v>652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4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24</v>
      </c>
      <c r="AM477" s="4">
        <v>0</v>
      </c>
      <c r="AN477" s="4">
        <v>1</v>
      </c>
      <c r="AO477" s="4">
        <v>5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4</v>
      </c>
      <c r="AV477" s="4">
        <v>0</v>
      </c>
      <c r="AW477" s="4">
        <v>2</v>
      </c>
      <c r="AX477" s="4">
        <v>0</v>
      </c>
      <c r="AY477" s="4">
        <v>0</v>
      </c>
      <c r="AZ477" s="4">
        <v>1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2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1</v>
      </c>
      <c r="BM477" s="4">
        <v>0</v>
      </c>
      <c r="BN477" s="4">
        <v>1</v>
      </c>
      <c r="BO477" s="4">
        <v>0</v>
      </c>
      <c r="BP477" s="4">
        <v>0</v>
      </c>
      <c r="BQ477" s="4">
        <v>0</v>
      </c>
      <c r="BR477" s="4">
        <v>0</v>
      </c>
      <c r="BS477" s="4">
        <v>18</v>
      </c>
      <c r="BT477" s="4">
        <v>0</v>
      </c>
      <c r="BU477" s="4">
        <v>0</v>
      </c>
      <c r="BV477" s="4">
        <v>1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1</v>
      </c>
      <c r="CI477" s="4">
        <v>1</v>
      </c>
      <c r="CJ477" s="4">
        <v>0</v>
      </c>
      <c r="CK477" s="4">
        <v>0</v>
      </c>
      <c r="CL477" s="4">
        <v>0</v>
      </c>
      <c r="CM477" s="4">
        <v>0</v>
      </c>
      <c r="CN477" s="4">
        <v>1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2</v>
      </c>
      <c r="CU477" s="4">
        <v>0</v>
      </c>
      <c r="CV477" s="4">
        <v>0</v>
      </c>
      <c r="CW477" s="4">
        <v>0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1</v>
      </c>
      <c r="DM477" s="4">
        <v>0</v>
      </c>
      <c r="DN477" s="4">
        <v>1</v>
      </c>
      <c r="DO477" s="4">
        <v>2</v>
      </c>
      <c r="DP477" s="4">
        <v>0</v>
      </c>
      <c r="DQ477" s="4">
        <v>0</v>
      </c>
      <c r="DR477" s="4">
        <v>0</v>
      </c>
      <c r="DS477" s="4">
        <v>4</v>
      </c>
      <c r="DT477" s="4">
        <v>0</v>
      </c>
      <c r="DU477" s="4">
        <v>0</v>
      </c>
      <c r="DV477" s="4">
        <v>0</v>
      </c>
      <c r="DW477" s="4">
        <v>0</v>
      </c>
      <c r="DX477" s="4">
        <v>0</v>
      </c>
      <c r="DY477" s="4">
        <v>0</v>
      </c>
      <c r="DZ477" s="4">
        <v>0</v>
      </c>
      <c r="EA477" s="4">
        <v>0</v>
      </c>
      <c r="EB477" s="4">
        <v>0</v>
      </c>
      <c r="EC477" s="4">
        <v>221</v>
      </c>
      <c r="ED477" s="4">
        <v>0</v>
      </c>
      <c r="EE477" s="4">
        <v>0</v>
      </c>
      <c r="EF477" s="4">
        <v>0</v>
      </c>
      <c r="EG477" s="4">
        <v>4</v>
      </c>
      <c r="EH477" s="4">
        <v>0</v>
      </c>
      <c r="EI477" s="4">
        <v>27</v>
      </c>
      <c r="EJ477" s="4">
        <v>0</v>
      </c>
      <c r="EK477" s="4">
        <v>0</v>
      </c>
      <c r="EL477" s="4">
        <v>0</v>
      </c>
      <c r="EM477" s="4">
        <v>7</v>
      </c>
      <c r="EN477" s="4">
        <v>0</v>
      </c>
      <c r="EO477" s="4">
        <v>0</v>
      </c>
      <c r="EP477" s="4">
        <v>13</v>
      </c>
      <c r="EQ477" s="4">
        <v>0</v>
      </c>
      <c r="ER477" s="4">
        <v>0</v>
      </c>
      <c r="ES477" s="4">
        <v>5</v>
      </c>
      <c r="ET477" s="4">
        <v>30</v>
      </c>
      <c r="EU477" s="4">
        <v>0</v>
      </c>
      <c r="EV477" s="4">
        <v>8</v>
      </c>
      <c r="EW477" s="4">
        <v>4</v>
      </c>
      <c r="EX477" s="4">
        <v>0</v>
      </c>
      <c r="EY477" s="4">
        <v>0</v>
      </c>
      <c r="EZ477" s="4">
        <v>0</v>
      </c>
      <c r="FA477" s="4">
        <v>0</v>
      </c>
      <c r="FB477" s="4">
        <v>0</v>
      </c>
      <c r="FC477" s="4">
        <v>0</v>
      </c>
      <c r="FD477" s="4">
        <v>0</v>
      </c>
      <c r="FE477" s="4">
        <v>0</v>
      </c>
      <c r="FF477" s="4">
        <v>0</v>
      </c>
      <c r="FG477" s="4">
        <v>0</v>
      </c>
      <c r="FH477" s="4">
        <v>86</v>
      </c>
      <c r="FI477" s="4">
        <v>0</v>
      </c>
      <c r="FJ477" s="4">
        <v>0</v>
      </c>
      <c r="FK477" s="4">
        <v>0</v>
      </c>
      <c r="FL477" s="4">
        <v>0</v>
      </c>
      <c r="FM477" s="4">
        <v>3</v>
      </c>
      <c r="FN477" s="4">
        <v>0</v>
      </c>
      <c r="FO477" s="4">
        <v>0</v>
      </c>
      <c r="FP477" s="4">
        <v>0</v>
      </c>
      <c r="FQ477" s="4">
        <v>0</v>
      </c>
      <c r="FR477" s="4">
        <v>0</v>
      </c>
      <c r="FS477" s="4">
        <v>0</v>
      </c>
      <c r="FT477" s="5">
        <f t="shared" si="14"/>
        <v>485</v>
      </c>
      <c r="FU477" s="5">
        <f t="shared" si="15"/>
        <v>31</v>
      </c>
    </row>
    <row r="478" spans="1:177" x14ac:dyDescent="0.3">
      <c r="A478" s="3" t="s">
        <v>653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4">
        <v>0</v>
      </c>
      <c r="DG478" s="4">
        <v>0</v>
      </c>
      <c r="DH478" s="4">
        <v>0</v>
      </c>
      <c r="DI478" s="4">
        <v>0</v>
      </c>
      <c r="DJ478" s="4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4">
        <v>0</v>
      </c>
      <c r="DS478" s="4">
        <v>0</v>
      </c>
      <c r="DT478" s="4">
        <v>0</v>
      </c>
      <c r="DU478" s="4">
        <v>0</v>
      </c>
      <c r="DV478" s="4">
        <v>0</v>
      </c>
      <c r="DW478" s="4">
        <v>0</v>
      </c>
      <c r="DX478" s="4">
        <v>0</v>
      </c>
      <c r="DY478" s="4">
        <v>0</v>
      </c>
      <c r="DZ478" s="4">
        <v>0</v>
      </c>
      <c r="EA478" s="4">
        <v>0</v>
      </c>
      <c r="EB478" s="4">
        <v>0</v>
      </c>
      <c r="EC478" s="4">
        <v>0</v>
      </c>
      <c r="ED478" s="4">
        <v>0</v>
      </c>
      <c r="EE478" s="4">
        <v>0</v>
      </c>
      <c r="EF478" s="4">
        <v>0</v>
      </c>
      <c r="EG478" s="4">
        <v>0</v>
      </c>
      <c r="EH478" s="4">
        <v>0</v>
      </c>
      <c r="EI478" s="4">
        <v>0</v>
      </c>
      <c r="EJ478" s="4">
        <v>0</v>
      </c>
      <c r="EK478" s="4">
        <v>0</v>
      </c>
      <c r="EL478" s="4">
        <v>0</v>
      </c>
      <c r="EM478" s="4">
        <v>0</v>
      </c>
      <c r="EN478" s="4">
        <v>0</v>
      </c>
      <c r="EO478" s="4">
        <v>0</v>
      </c>
      <c r="EP478" s="4">
        <v>0</v>
      </c>
      <c r="EQ478" s="4">
        <v>0</v>
      </c>
      <c r="ER478" s="4">
        <v>0</v>
      </c>
      <c r="ES478" s="4">
        <v>0</v>
      </c>
      <c r="ET478" s="4">
        <v>0</v>
      </c>
      <c r="EU478" s="4">
        <v>0</v>
      </c>
      <c r="EV478" s="4">
        <v>0</v>
      </c>
      <c r="EW478" s="4">
        <v>0</v>
      </c>
      <c r="EX478" s="4">
        <v>0</v>
      </c>
      <c r="EY478" s="4">
        <v>0</v>
      </c>
      <c r="EZ478" s="4">
        <v>0</v>
      </c>
      <c r="FA478" s="4">
        <v>0</v>
      </c>
      <c r="FB478" s="4">
        <v>0</v>
      </c>
      <c r="FC478" s="4">
        <v>0</v>
      </c>
      <c r="FD478" s="4">
        <v>0</v>
      </c>
      <c r="FE478" s="4">
        <v>0</v>
      </c>
      <c r="FF478" s="4">
        <v>0</v>
      </c>
      <c r="FG478" s="4">
        <v>0</v>
      </c>
      <c r="FH478" s="4">
        <v>0</v>
      </c>
      <c r="FI478" s="4">
        <v>0</v>
      </c>
      <c r="FJ478" s="4">
        <v>0</v>
      </c>
      <c r="FK478" s="4">
        <v>0</v>
      </c>
      <c r="FL478" s="4">
        <v>0</v>
      </c>
      <c r="FM478" s="4">
        <v>0</v>
      </c>
      <c r="FN478" s="4">
        <v>0</v>
      </c>
      <c r="FO478" s="4">
        <v>0</v>
      </c>
      <c r="FP478" s="4">
        <v>0</v>
      </c>
      <c r="FQ478" s="4">
        <v>0</v>
      </c>
      <c r="FR478" s="4">
        <v>0</v>
      </c>
      <c r="FS478" s="4">
        <v>0</v>
      </c>
      <c r="FT478" s="5">
        <f t="shared" si="14"/>
        <v>0</v>
      </c>
      <c r="FU478" s="5">
        <f t="shared" si="15"/>
        <v>0</v>
      </c>
    </row>
    <row r="479" spans="1:177" x14ac:dyDescent="0.3">
      <c r="A479" s="3" t="s">
        <v>654</v>
      </c>
      <c r="B479" s="4">
        <v>1</v>
      </c>
      <c r="C479" s="4">
        <v>0</v>
      </c>
      <c r="D479" s="4">
        <v>0</v>
      </c>
      <c r="E479" s="4">
        <v>0</v>
      </c>
      <c r="F479" s="4">
        <v>2</v>
      </c>
      <c r="G479" s="4">
        <v>3</v>
      </c>
      <c r="H479" s="4">
        <v>4</v>
      </c>
      <c r="I479" s="4">
        <v>0</v>
      </c>
      <c r="J479" s="4">
        <v>0</v>
      </c>
      <c r="K479" s="4">
        <v>0</v>
      </c>
      <c r="L479" s="4">
        <v>0</v>
      </c>
      <c r="M479" s="4">
        <v>4</v>
      </c>
      <c r="N479" s="4">
        <v>0</v>
      </c>
      <c r="O479" s="4">
        <v>22</v>
      </c>
      <c r="P479" s="4">
        <v>5</v>
      </c>
      <c r="Q479" s="4">
        <v>1</v>
      </c>
      <c r="R479" s="4">
        <v>0</v>
      </c>
      <c r="S479" s="4">
        <v>1</v>
      </c>
      <c r="T479" s="4">
        <v>0</v>
      </c>
      <c r="U479" s="4">
        <v>0</v>
      </c>
      <c r="V479" s="4">
        <v>0</v>
      </c>
      <c r="W479" s="4">
        <v>8</v>
      </c>
      <c r="X479" s="4">
        <v>2</v>
      </c>
      <c r="Y479" s="4">
        <v>0</v>
      </c>
      <c r="Z479" s="4">
        <v>0</v>
      </c>
      <c r="AA479" s="4">
        <v>0</v>
      </c>
      <c r="AB479" s="4">
        <v>1</v>
      </c>
      <c r="AC479" s="4">
        <v>0</v>
      </c>
      <c r="AD479" s="4">
        <v>3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1</v>
      </c>
      <c r="AK479" s="4">
        <v>33</v>
      </c>
      <c r="AL479" s="4">
        <v>2</v>
      </c>
      <c r="AM479" s="4">
        <v>1</v>
      </c>
      <c r="AN479" s="4">
        <v>0</v>
      </c>
      <c r="AO479" s="4">
        <v>1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11</v>
      </c>
      <c r="AV479" s="4">
        <v>2</v>
      </c>
      <c r="AW479" s="4">
        <v>0</v>
      </c>
      <c r="AX479" s="4">
        <v>0</v>
      </c>
      <c r="AY479" s="4">
        <v>7</v>
      </c>
      <c r="AZ479" s="4">
        <v>2</v>
      </c>
      <c r="BA479" s="4">
        <v>7</v>
      </c>
      <c r="BB479" s="4">
        <v>0</v>
      </c>
      <c r="BC479" s="4">
        <v>1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25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2</v>
      </c>
      <c r="BP479" s="4">
        <v>1</v>
      </c>
      <c r="BQ479" s="4">
        <v>8</v>
      </c>
      <c r="BR479" s="4">
        <v>6</v>
      </c>
      <c r="BS479" s="4">
        <v>0</v>
      </c>
      <c r="BT479" s="4">
        <v>2</v>
      </c>
      <c r="BU479" s="4">
        <v>10</v>
      </c>
      <c r="BV479" s="4">
        <v>0</v>
      </c>
      <c r="BW479" s="4">
        <v>1</v>
      </c>
      <c r="BX479" s="4">
        <v>2</v>
      </c>
      <c r="BY479" s="4">
        <v>3</v>
      </c>
      <c r="BZ479" s="4">
        <v>0</v>
      </c>
      <c r="CA479" s="4">
        <v>1</v>
      </c>
      <c r="CB479" s="4">
        <v>2</v>
      </c>
      <c r="CC479" s="4">
        <v>0</v>
      </c>
      <c r="CD479" s="4">
        <v>1</v>
      </c>
      <c r="CE479" s="4">
        <v>2</v>
      </c>
      <c r="CF479" s="4">
        <v>7</v>
      </c>
      <c r="CG479" s="4">
        <v>0</v>
      </c>
      <c r="CH479" s="4">
        <v>37</v>
      </c>
      <c r="CI479" s="4">
        <v>0</v>
      </c>
      <c r="CJ479" s="4">
        <v>0</v>
      </c>
      <c r="CK479" s="4">
        <v>2</v>
      </c>
      <c r="CL479" s="4">
        <v>1</v>
      </c>
      <c r="CM479" s="4">
        <v>0</v>
      </c>
      <c r="CN479" s="4">
        <v>0</v>
      </c>
      <c r="CO479" s="4">
        <v>2</v>
      </c>
      <c r="CP479" s="4">
        <v>0</v>
      </c>
      <c r="CQ479" s="4">
        <v>0</v>
      </c>
      <c r="CR479" s="4">
        <v>0</v>
      </c>
      <c r="CS479" s="4">
        <v>0</v>
      </c>
      <c r="CT479" s="4">
        <v>28</v>
      </c>
      <c r="CU479" s="4">
        <v>2</v>
      </c>
      <c r="CV479" s="4">
        <v>0</v>
      </c>
      <c r="CW479" s="4">
        <v>1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2</v>
      </c>
      <c r="DF479" s="4">
        <v>0</v>
      </c>
      <c r="DG479" s="4">
        <v>0</v>
      </c>
      <c r="DH479" s="4">
        <v>9</v>
      </c>
      <c r="DI479" s="4">
        <v>0</v>
      </c>
      <c r="DJ479" s="4">
        <v>0</v>
      </c>
      <c r="DK479" s="4">
        <v>0</v>
      </c>
      <c r="DL479" s="4">
        <v>12</v>
      </c>
      <c r="DM479" s="4">
        <v>0</v>
      </c>
      <c r="DN479" s="4">
        <v>0</v>
      </c>
      <c r="DO479" s="4">
        <v>2</v>
      </c>
      <c r="DP479" s="4">
        <v>0</v>
      </c>
      <c r="DQ479" s="4">
        <v>0</v>
      </c>
      <c r="DR479" s="4">
        <v>33</v>
      </c>
      <c r="DS479" s="4">
        <v>19</v>
      </c>
      <c r="DT479" s="4">
        <v>0</v>
      </c>
      <c r="DU479" s="4">
        <v>1</v>
      </c>
      <c r="DV479" s="4">
        <v>1</v>
      </c>
      <c r="DW479" s="4">
        <v>0</v>
      </c>
      <c r="DX479" s="4">
        <v>0</v>
      </c>
      <c r="DY479" s="4">
        <v>0</v>
      </c>
      <c r="DZ479" s="4">
        <v>0</v>
      </c>
      <c r="EA479" s="4">
        <v>0</v>
      </c>
      <c r="EB479" s="4">
        <v>0</v>
      </c>
      <c r="EC479" s="4">
        <v>26</v>
      </c>
      <c r="ED479" s="4">
        <v>0</v>
      </c>
      <c r="EE479" s="4">
        <v>16</v>
      </c>
      <c r="EF479" s="4">
        <v>0</v>
      </c>
      <c r="EG479" s="4">
        <v>37</v>
      </c>
      <c r="EH479" s="4">
        <v>0</v>
      </c>
      <c r="EI479" s="4">
        <v>32</v>
      </c>
      <c r="EJ479" s="4">
        <v>1</v>
      </c>
      <c r="EK479" s="4">
        <v>0</v>
      </c>
      <c r="EL479" s="4">
        <v>1</v>
      </c>
      <c r="EM479" s="4">
        <v>30</v>
      </c>
      <c r="EN479" s="4">
        <v>1</v>
      </c>
      <c r="EO479" s="4">
        <v>1</v>
      </c>
      <c r="EP479" s="4">
        <v>0</v>
      </c>
      <c r="EQ479" s="4">
        <v>0</v>
      </c>
      <c r="ER479" s="4">
        <v>3</v>
      </c>
      <c r="ES479" s="4">
        <v>57</v>
      </c>
      <c r="ET479" s="4">
        <v>1</v>
      </c>
      <c r="EU479" s="4">
        <v>5</v>
      </c>
      <c r="EV479" s="4">
        <v>3</v>
      </c>
      <c r="EW479" s="4">
        <v>549</v>
      </c>
      <c r="EX479" s="4">
        <v>2</v>
      </c>
      <c r="EY479" s="4">
        <v>0</v>
      </c>
      <c r="EZ479" s="4">
        <v>4</v>
      </c>
      <c r="FA479" s="4">
        <v>0</v>
      </c>
      <c r="FB479" s="4">
        <v>0</v>
      </c>
      <c r="FC479" s="4">
        <v>0</v>
      </c>
      <c r="FD479" s="4">
        <v>0</v>
      </c>
      <c r="FE479" s="4">
        <v>0</v>
      </c>
      <c r="FF479" s="4">
        <v>17</v>
      </c>
      <c r="FG479" s="4">
        <v>0</v>
      </c>
      <c r="FH479" s="4">
        <v>0</v>
      </c>
      <c r="FI479" s="4">
        <v>0</v>
      </c>
      <c r="FJ479" s="4">
        <v>15</v>
      </c>
      <c r="FK479" s="4">
        <v>6</v>
      </c>
      <c r="FL479" s="4">
        <v>0</v>
      </c>
      <c r="FM479" s="4">
        <v>14</v>
      </c>
      <c r="FN479" s="4">
        <v>0</v>
      </c>
      <c r="FO479" s="4">
        <v>17</v>
      </c>
      <c r="FP479" s="4">
        <v>0</v>
      </c>
      <c r="FQ479" s="4">
        <v>0</v>
      </c>
      <c r="FR479" s="4">
        <v>0</v>
      </c>
      <c r="FS479" s="4">
        <v>0</v>
      </c>
      <c r="FT479" s="5">
        <f t="shared" si="14"/>
        <v>1188</v>
      </c>
      <c r="FU479" s="5">
        <f t="shared" si="15"/>
        <v>76</v>
      </c>
    </row>
    <row r="480" spans="1:177" x14ac:dyDescent="0.3">
      <c r="A480" s="3" t="s">
        <v>655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0</v>
      </c>
      <c r="DK480" s="4">
        <v>0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4">
        <v>0</v>
      </c>
      <c r="DS480" s="4">
        <v>0</v>
      </c>
      <c r="DT480" s="4">
        <v>0</v>
      </c>
      <c r="DU480" s="4">
        <v>0</v>
      </c>
      <c r="DV480" s="4">
        <v>0</v>
      </c>
      <c r="DW480" s="4">
        <v>0</v>
      </c>
      <c r="DX480" s="4">
        <v>0</v>
      </c>
      <c r="DY480" s="4">
        <v>0</v>
      </c>
      <c r="DZ480" s="4">
        <v>0</v>
      </c>
      <c r="EA480" s="4">
        <v>0</v>
      </c>
      <c r="EB480" s="4">
        <v>0</v>
      </c>
      <c r="EC480" s="4">
        <v>0</v>
      </c>
      <c r="ED480" s="4">
        <v>0</v>
      </c>
      <c r="EE480" s="4">
        <v>0</v>
      </c>
      <c r="EF480" s="4">
        <v>0</v>
      </c>
      <c r="EG480" s="4">
        <v>0</v>
      </c>
      <c r="EH480" s="4">
        <v>0</v>
      </c>
      <c r="EI480" s="4">
        <v>0</v>
      </c>
      <c r="EJ480" s="4">
        <v>0</v>
      </c>
      <c r="EK480" s="4">
        <v>0</v>
      </c>
      <c r="EL480" s="4">
        <v>0</v>
      </c>
      <c r="EM480" s="4">
        <v>0</v>
      </c>
      <c r="EN480" s="4">
        <v>0</v>
      </c>
      <c r="EO480" s="4">
        <v>0</v>
      </c>
      <c r="EP480" s="4">
        <v>0</v>
      </c>
      <c r="EQ480" s="4">
        <v>0</v>
      </c>
      <c r="ER480" s="4">
        <v>0</v>
      </c>
      <c r="ES480" s="4">
        <v>0</v>
      </c>
      <c r="ET480" s="4">
        <v>0</v>
      </c>
      <c r="EU480" s="4">
        <v>0</v>
      </c>
      <c r="EV480" s="4">
        <v>0</v>
      </c>
      <c r="EW480" s="4">
        <v>64</v>
      </c>
      <c r="EX480" s="4">
        <v>0</v>
      </c>
      <c r="EY480" s="4">
        <v>0</v>
      </c>
      <c r="EZ480" s="4">
        <v>0</v>
      </c>
      <c r="FA480" s="4">
        <v>0</v>
      </c>
      <c r="FB480" s="4">
        <v>0</v>
      </c>
      <c r="FC480" s="4">
        <v>0</v>
      </c>
      <c r="FD480" s="4">
        <v>0</v>
      </c>
      <c r="FE480" s="4">
        <v>0</v>
      </c>
      <c r="FF480" s="4">
        <v>0</v>
      </c>
      <c r="FG480" s="4">
        <v>0</v>
      </c>
      <c r="FH480" s="4">
        <v>0</v>
      </c>
      <c r="FI480" s="4">
        <v>0</v>
      </c>
      <c r="FJ480" s="4">
        <v>0</v>
      </c>
      <c r="FK480" s="4">
        <v>0</v>
      </c>
      <c r="FL480" s="4">
        <v>0</v>
      </c>
      <c r="FM480" s="4">
        <v>0</v>
      </c>
      <c r="FN480" s="4">
        <v>0</v>
      </c>
      <c r="FO480" s="4">
        <v>0</v>
      </c>
      <c r="FP480" s="4">
        <v>0</v>
      </c>
      <c r="FQ480" s="4">
        <v>0</v>
      </c>
      <c r="FR480" s="4">
        <v>0</v>
      </c>
      <c r="FS480" s="4">
        <v>0</v>
      </c>
      <c r="FT480" s="5">
        <f t="shared" si="14"/>
        <v>65</v>
      </c>
      <c r="FU480" s="5">
        <f t="shared" si="15"/>
        <v>2</v>
      </c>
    </row>
    <row r="481" spans="1:177" x14ac:dyDescent="0.3">
      <c r="A481" s="3" t="s">
        <v>656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4">
        <v>0</v>
      </c>
      <c r="DS481" s="4">
        <v>0</v>
      </c>
      <c r="DT481" s="4">
        <v>0</v>
      </c>
      <c r="DU481" s="4">
        <v>0</v>
      </c>
      <c r="DV481" s="4">
        <v>0</v>
      </c>
      <c r="DW481" s="4">
        <v>0</v>
      </c>
      <c r="DX481" s="4">
        <v>0</v>
      </c>
      <c r="DY481" s="4">
        <v>0</v>
      </c>
      <c r="DZ481" s="4">
        <v>0</v>
      </c>
      <c r="EA481" s="4">
        <v>0</v>
      </c>
      <c r="EB481" s="4">
        <v>0</v>
      </c>
      <c r="EC481" s="4">
        <v>0</v>
      </c>
      <c r="ED481" s="4">
        <v>0</v>
      </c>
      <c r="EE481" s="4">
        <v>0</v>
      </c>
      <c r="EF481" s="4">
        <v>0</v>
      </c>
      <c r="EG481" s="4">
        <v>0</v>
      </c>
      <c r="EH481" s="4">
        <v>0</v>
      </c>
      <c r="EI481" s="4">
        <v>0</v>
      </c>
      <c r="EJ481" s="4">
        <v>0</v>
      </c>
      <c r="EK481" s="4">
        <v>0</v>
      </c>
      <c r="EL481" s="4">
        <v>0</v>
      </c>
      <c r="EM481" s="4">
        <v>0</v>
      </c>
      <c r="EN481" s="4">
        <v>0</v>
      </c>
      <c r="EO481" s="4">
        <v>0</v>
      </c>
      <c r="EP481" s="4">
        <v>0</v>
      </c>
      <c r="EQ481" s="4">
        <v>0</v>
      </c>
      <c r="ER481" s="4">
        <v>0</v>
      </c>
      <c r="ES481" s="4">
        <v>0</v>
      </c>
      <c r="ET481" s="4">
        <v>0</v>
      </c>
      <c r="EU481" s="4">
        <v>0</v>
      </c>
      <c r="EV481" s="4">
        <v>0</v>
      </c>
      <c r="EW481" s="4">
        <v>0</v>
      </c>
      <c r="EX481" s="4">
        <v>0</v>
      </c>
      <c r="EY481" s="4">
        <v>0</v>
      </c>
      <c r="EZ481" s="4">
        <v>0</v>
      </c>
      <c r="FA481" s="4">
        <v>0</v>
      </c>
      <c r="FB481" s="4">
        <v>0</v>
      </c>
      <c r="FC481" s="4">
        <v>0</v>
      </c>
      <c r="FD481" s="4">
        <v>0</v>
      </c>
      <c r="FE481" s="4">
        <v>0</v>
      </c>
      <c r="FF481" s="4">
        <v>0</v>
      </c>
      <c r="FG481" s="4">
        <v>0</v>
      </c>
      <c r="FH481" s="4">
        <v>0</v>
      </c>
      <c r="FI481" s="4">
        <v>0</v>
      </c>
      <c r="FJ481" s="4">
        <v>0</v>
      </c>
      <c r="FK481" s="4">
        <v>0</v>
      </c>
      <c r="FL481" s="4">
        <v>0</v>
      </c>
      <c r="FM481" s="4">
        <v>0</v>
      </c>
      <c r="FN481" s="4">
        <v>0</v>
      </c>
      <c r="FO481" s="4">
        <v>0</v>
      </c>
      <c r="FP481" s="4">
        <v>0</v>
      </c>
      <c r="FQ481" s="4">
        <v>0</v>
      </c>
      <c r="FR481" s="4">
        <v>0</v>
      </c>
      <c r="FS481" s="4">
        <v>0</v>
      </c>
      <c r="FT481" s="5">
        <f t="shared" si="14"/>
        <v>0</v>
      </c>
      <c r="FU481" s="5">
        <f t="shared" si="15"/>
        <v>0</v>
      </c>
    </row>
    <row r="482" spans="1:177" x14ac:dyDescent="0.3">
      <c r="A482" s="3" t="s">
        <v>657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10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1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6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4">
        <v>1</v>
      </c>
      <c r="DS482" s="4">
        <v>0</v>
      </c>
      <c r="DT482" s="4">
        <v>0</v>
      </c>
      <c r="DU482" s="4">
        <v>0</v>
      </c>
      <c r="DV482" s="4">
        <v>0</v>
      </c>
      <c r="DW482" s="4">
        <v>0</v>
      </c>
      <c r="DX482" s="4">
        <v>0</v>
      </c>
      <c r="DY482" s="4">
        <v>0</v>
      </c>
      <c r="DZ482" s="4">
        <v>0</v>
      </c>
      <c r="EA482" s="4">
        <v>0</v>
      </c>
      <c r="EB482" s="4">
        <v>0</v>
      </c>
      <c r="EC482" s="4">
        <v>0</v>
      </c>
      <c r="ED482" s="4">
        <v>0</v>
      </c>
      <c r="EE482" s="4">
        <v>0</v>
      </c>
      <c r="EF482" s="4">
        <v>0</v>
      </c>
      <c r="EG482" s="4">
        <v>0</v>
      </c>
      <c r="EH482" s="4">
        <v>0</v>
      </c>
      <c r="EI482" s="4">
        <v>0</v>
      </c>
      <c r="EJ482" s="4">
        <v>0</v>
      </c>
      <c r="EK482" s="4">
        <v>0</v>
      </c>
      <c r="EL482" s="4">
        <v>3</v>
      </c>
      <c r="EM482" s="4">
        <v>0</v>
      </c>
      <c r="EN482" s="4">
        <v>0</v>
      </c>
      <c r="EO482" s="4">
        <v>0</v>
      </c>
      <c r="EP482" s="4">
        <v>0</v>
      </c>
      <c r="EQ482" s="4">
        <v>0</v>
      </c>
      <c r="ER482" s="4">
        <v>0</v>
      </c>
      <c r="ES482" s="4">
        <v>0</v>
      </c>
      <c r="ET482" s="4">
        <v>0</v>
      </c>
      <c r="EU482" s="4">
        <v>0</v>
      </c>
      <c r="EV482" s="4">
        <v>0</v>
      </c>
      <c r="EW482" s="4">
        <v>409</v>
      </c>
      <c r="EX482" s="4">
        <v>0</v>
      </c>
      <c r="EY482" s="4">
        <v>3</v>
      </c>
      <c r="EZ482" s="4">
        <v>0</v>
      </c>
      <c r="FA482" s="4">
        <v>0</v>
      </c>
      <c r="FB482" s="4">
        <v>0</v>
      </c>
      <c r="FC482" s="4">
        <v>0</v>
      </c>
      <c r="FD482" s="4">
        <v>0</v>
      </c>
      <c r="FE482" s="4">
        <v>0</v>
      </c>
      <c r="FF482" s="4">
        <v>0</v>
      </c>
      <c r="FG482" s="4">
        <v>0</v>
      </c>
      <c r="FH482" s="4">
        <v>0</v>
      </c>
      <c r="FI482" s="4">
        <v>0</v>
      </c>
      <c r="FJ482" s="4">
        <v>0</v>
      </c>
      <c r="FK482" s="4">
        <v>0</v>
      </c>
      <c r="FL482" s="4">
        <v>0</v>
      </c>
      <c r="FM482" s="4">
        <v>2</v>
      </c>
      <c r="FN482" s="4">
        <v>0</v>
      </c>
      <c r="FO482" s="4">
        <v>0</v>
      </c>
      <c r="FP482" s="4">
        <v>0</v>
      </c>
      <c r="FQ482" s="4">
        <v>0</v>
      </c>
      <c r="FR482" s="4">
        <v>0</v>
      </c>
      <c r="FS482" s="4">
        <v>0</v>
      </c>
      <c r="FT482" s="5">
        <f t="shared" si="14"/>
        <v>435</v>
      </c>
      <c r="FU482" s="5">
        <f t="shared" si="15"/>
        <v>8</v>
      </c>
    </row>
    <row r="483" spans="1:177" x14ac:dyDescent="0.3">
      <c r="A483" s="3" t="s">
        <v>658</v>
      </c>
      <c r="B483" s="4">
        <v>0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s="4">
        <v>0</v>
      </c>
      <c r="I483" s="4">
        <v>10</v>
      </c>
      <c r="J483" s="4">
        <v>0</v>
      </c>
      <c r="K483" s="4">
        <v>0</v>
      </c>
      <c r="L483" s="4">
        <v>0</v>
      </c>
      <c r="M483" s="4">
        <v>5</v>
      </c>
      <c r="N483" s="4">
        <v>15</v>
      </c>
      <c r="O483" s="4">
        <v>6</v>
      </c>
      <c r="P483" s="4">
        <v>3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24</v>
      </c>
      <c r="W483" s="4">
        <v>0</v>
      </c>
      <c r="X483" s="4">
        <v>0</v>
      </c>
      <c r="Y483" s="4">
        <v>0</v>
      </c>
      <c r="Z483" s="4">
        <v>2</v>
      </c>
      <c r="AA483" s="4">
        <v>0</v>
      </c>
      <c r="AB483" s="4">
        <v>0</v>
      </c>
      <c r="AC483" s="4">
        <v>4</v>
      </c>
      <c r="AD483" s="4">
        <v>0</v>
      </c>
      <c r="AE483" s="4">
        <v>4</v>
      </c>
      <c r="AF483" s="4">
        <v>1</v>
      </c>
      <c r="AG483" s="4">
        <v>0</v>
      </c>
      <c r="AH483" s="4">
        <v>0</v>
      </c>
      <c r="AI483" s="4">
        <v>0</v>
      </c>
      <c r="AJ483" s="4">
        <v>0</v>
      </c>
      <c r="AK483" s="4">
        <v>31</v>
      </c>
      <c r="AL483" s="4">
        <v>13</v>
      </c>
      <c r="AM483" s="4">
        <v>0</v>
      </c>
      <c r="AN483" s="4">
        <v>4</v>
      </c>
      <c r="AO483" s="4">
        <v>2</v>
      </c>
      <c r="AP483" s="4">
        <v>2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5</v>
      </c>
      <c r="AX483" s="4">
        <v>0</v>
      </c>
      <c r="AY483" s="4">
        <v>1</v>
      </c>
      <c r="AZ483" s="4">
        <v>6</v>
      </c>
      <c r="BA483" s="4">
        <v>0</v>
      </c>
      <c r="BB483" s="4">
        <v>0</v>
      </c>
      <c r="BC483" s="4">
        <v>3</v>
      </c>
      <c r="BD483" s="4">
        <v>0</v>
      </c>
      <c r="BE483" s="4">
        <v>3</v>
      </c>
      <c r="BF483" s="4">
        <v>0</v>
      </c>
      <c r="BG483" s="4">
        <v>0</v>
      </c>
      <c r="BH483" s="4">
        <v>0</v>
      </c>
      <c r="BI483" s="4">
        <v>1</v>
      </c>
      <c r="BJ483" s="4">
        <v>0</v>
      </c>
      <c r="BK483" s="4">
        <v>0</v>
      </c>
      <c r="BL483" s="4">
        <v>19</v>
      </c>
      <c r="BM483" s="4">
        <v>0</v>
      </c>
      <c r="BN483" s="4">
        <v>0</v>
      </c>
      <c r="BO483" s="4">
        <v>0</v>
      </c>
      <c r="BP483" s="4">
        <v>0</v>
      </c>
      <c r="BQ483" s="4">
        <v>3</v>
      </c>
      <c r="BR483" s="4">
        <v>0</v>
      </c>
      <c r="BS483" s="4">
        <v>0</v>
      </c>
      <c r="BT483" s="4">
        <v>1</v>
      </c>
      <c r="BU483" s="4">
        <v>0</v>
      </c>
      <c r="BV483" s="4">
        <v>0</v>
      </c>
      <c r="BW483" s="4">
        <v>0</v>
      </c>
      <c r="BX483" s="4">
        <v>14</v>
      </c>
      <c r="BY483" s="4">
        <v>1</v>
      </c>
      <c r="BZ483" s="4">
        <v>2</v>
      </c>
      <c r="CA483" s="4">
        <v>7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2</v>
      </c>
      <c r="CH483" s="4">
        <v>16</v>
      </c>
      <c r="CI483" s="4">
        <v>4</v>
      </c>
      <c r="CJ483" s="4">
        <v>0</v>
      </c>
      <c r="CK483" s="4">
        <v>0</v>
      </c>
      <c r="CL483" s="4">
        <v>0</v>
      </c>
      <c r="CM483" s="4">
        <v>0</v>
      </c>
      <c r="CN483" s="4">
        <v>19</v>
      </c>
      <c r="CO483" s="4">
        <v>4</v>
      </c>
      <c r="CP483" s="4">
        <v>0</v>
      </c>
      <c r="CQ483" s="4">
        <v>0</v>
      </c>
      <c r="CR483" s="4">
        <v>2</v>
      </c>
      <c r="CS483" s="4">
        <v>1</v>
      </c>
      <c r="CT483" s="4">
        <v>0</v>
      </c>
      <c r="CU483" s="4">
        <v>0</v>
      </c>
      <c r="CV483" s="4">
        <v>0</v>
      </c>
      <c r="CW483" s="4">
        <v>0</v>
      </c>
      <c r="CX483" s="4">
        <v>104</v>
      </c>
      <c r="CY483" s="4">
        <v>0</v>
      </c>
      <c r="CZ483" s="4">
        <v>0</v>
      </c>
      <c r="DA483" s="4">
        <v>0</v>
      </c>
      <c r="DB483" s="4">
        <v>0</v>
      </c>
      <c r="DC483" s="4">
        <v>1</v>
      </c>
      <c r="DD483" s="4">
        <v>0</v>
      </c>
      <c r="DE483" s="4">
        <v>0</v>
      </c>
      <c r="DF483" s="4">
        <v>0</v>
      </c>
      <c r="DG483" s="4">
        <v>0</v>
      </c>
      <c r="DH483" s="4">
        <v>4</v>
      </c>
      <c r="DI483" s="4">
        <v>11</v>
      </c>
      <c r="DJ483" s="4">
        <v>0</v>
      </c>
      <c r="DK483" s="4">
        <v>0</v>
      </c>
      <c r="DL483" s="4">
        <v>1</v>
      </c>
      <c r="DM483" s="4">
        <v>0</v>
      </c>
      <c r="DN483" s="4">
        <v>1</v>
      </c>
      <c r="DO483" s="4">
        <v>10</v>
      </c>
      <c r="DP483" s="4">
        <v>0</v>
      </c>
      <c r="DQ483" s="4">
        <v>0</v>
      </c>
      <c r="DR483" s="4">
        <v>17</v>
      </c>
      <c r="DS483" s="4">
        <v>6</v>
      </c>
      <c r="DT483" s="4">
        <v>3</v>
      </c>
      <c r="DU483" s="4">
        <v>0</v>
      </c>
      <c r="DV483" s="4">
        <v>0</v>
      </c>
      <c r="DW483" s="4">
        <v>0</v>
      </c>
      <c r="DX483" s="4">
        <v>1</v>
      </c>
      <c r="DY483" s="4">
        <v>0</v>
      </c>
      <c r="DZ483" s="4">
        <v>1</v>
      </c>
      <c r="EA483" s="4">
        <v>0</v>
      </c>
      <c r="EB483" s="4">
        <v>0</v>
      </c>
      <c r="EC483" s="4">
        <v>5</v>
      </c>
      <c r="ED483" s="4">
        <v>0</v>
      </c>
      <c r="EE483" s="4">
        <v>13</v>
      </c>
      <c r="EF483" s="4">
        <v>0</v>
      </c>
      <c r="EG483" s="4">
        <v>2</v>
      </c>
      <c r="EH483" s="4">
        <v>0</v>
      </c>
      <c r="EI483" s="4">
        <v>0</v>
      </c>
      <c r="EJ483" s="4">
        <v>2</v>
      </c>
      <c r="EK483" s="4">
        <v>0</v>
      </c>
      <c r="EL483" s="4">
        <v>1</v>
      </c>
      <c r="EM483" s="4">
        <v>0</v>
      </c>
      <c r="EN483" s="4">
        <v>0</v>
      </c>
      <c r="EO483" s="4">
        <v>5</v>
      </c>
      <c r="EP483" s="4">
        <v>0</v>
      </c>
      <c r="EQ483" s="4">
        <v>0</v>
      </c>
      <c r="ER483" s="4">
        <v>5</v>
      </c>
      <c r="ES483" s="4">
        <v>8</v>
      </c>
      <c r="ET483" s="4">
        <v>8</v>
      </c>
      <c r="EU483" s="4">
        <v>3</v>
      </c>
      <c r="EV483" s="4">
        <v>2</v>
      </c>
      <c r="EW483" s="4">
        <v>96</v>
      </c>
      <c r="EX483" s="4">
        <v>1</v>
      </c>
      <c r="EY483" s="4">
        <v>0</v>
      </c>
      <c r="EZ483" s="4">
        <v>0</v>
      </c>
      <c r="FA483" s="4">
        <v>1</v>
      </c>
      <c r="FB483" s="4">
        <v>0</v>
      </c>
      <c r="FC483" s="4">
        <v>0</v>
      </c>
      <c r="FD483" s="4">
        <v>0</v>
      </c>
      <c r="FE483" s="4">
        <v>15</v>
      </c>
      <c r="FF483" s="4">
        <v>0</v>
      </c>
      <c r="FG483" s="4">
        <v>0</v>
      </c>
      <c r="FH483" s="4">
        <v>0</v>
      </c>
      <c r="FI483" s="4">
        <v>0</v>
      </c>
      <c r="FJ483" s="4">
        <v>1</v>
      </c>
      <c r="FK483" s="4">
        <v>13</v>
      </c>
      <c r="FL483" s="4">
        <v>0</v>
      </c>
      <c r="FM483" s="4">
        <v>6</v>
      </c>
      <c r="FN483" s="4">
        <v>0</v>
      </c>
      <c r="FO483" s="4">
        <v>5</v>
      </c>
      <c r="FP483" s="4">
        <v>0</v>
      </c>
      <c r="FQ483" s="4">
        <v>0</v>
      </c>
      <c r="FR483" s="4">
        <v>0</v>
      </c>
      <c r="FS483" s="4">
        <v>0</v>
      </c>
      <c r="FT483" s="5">
        <f t="shared" si="14"/>
        <v>593</v>
      </c>
      <c r="FU483" s="5">
        <f t="shared" si="15"/>
        <v>67</v>
      </c>
    </row>
    <row r="484" spans="1:177" x14ac:dyDescent="0.3">
      <c r="A484" s="3" t="s">
        <v>659</v>
      </c>
      <c r="B484" s="4">
        <v>0</v>
      </c>
      <c r="C484" s="4">
        <v>2</v>
      </c>
      <c r="D484" s="4">
        <v>1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2</v>
      </c>
      <c r="K484" s="4">
        <v>11</v>
      </c>
      <c r="L484" s="4">
        <v>6</v>
      </c>
      <c r="M484" s="4">
        <v>0</v>
      </c>
      <c r="N484" s="4">
        <v>0</v>
      </c>
      <c r="O484" s="4">
        <v>8</v>
      </c>
      <c r="P484" s="4">
        <v>0</v>
      </c>
      <c r="Q484" s="4">
        <v>0</v>
      </c>
      <c r="R484" s="4">
        <v>3</v>
      </c>
      <c r="S484" s="4">
        <v>0</v>
      </c>
      <c r="T484" s="4">
        <v>0</v>
      </c>
      <c r="U484" s="4">
        <v>3</v>
      </c>
      <c r="V484" s="4">
        <v>0</v>
      </c>
      <c r="W484" s="4">
        <v>5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10</v>
      </c>
      <c r="AD484" s="4">
        <v>0</v>
      </c>
      <c r="AE484" s="4">
        <v>6</v>
      </c>
      <c r="AF484" s="4">
        <v>0</v>
      </c>
      <c r="AG484" s="4">
        <v>0</v>
      </c>
      <c r="AH484" s="4">
        <v>4</v>
      </c>
      <c r="AI484" s="4">
        <v>0</v>
      </c>
      <c r="AJ484" s="4">
        <v>1</v>
      </c>
      <c r="AK484" s="4">
        <v>0</v>
      </c>
      <c r="AL484" s="4">
        <v>0</v>
      </c>
      <c r="AM484" s="4">
        <v>9</v>
      </c>
      <c r="AN484" s="4">
        <v>0</v>
      </c>
      <c r="AO484" s="4">
        <v>11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2</v>
      </c>
      <c r="AV484" s="4">
        <v>0</v>
      </c>
      <c r="AW484" s="4">
        <v>1</v>
      </c>
      <c r="AX484" s="4">
        <v>0</v>
      </c>
      <c r="AY484" s="4">
        <v>25</v>
      </c>
      <c r="AZ484" s="4">
        <v>9</v>
      </c>
      <c r="BA484" s="4">
        <v>0</v>
      </c>
      <c r="BB484" s="4">
        <v>0</v>
      </c>
      <c r="BC484" s="4">
        <v>4</v>
      </c>
      <c r="BD484" s="4">
        <v>0</v>
      </c>
      <c r="BE484" s="4">
        <v>0</v>
      </c>
      <c r="BF484" s="4">
        <v>1</v>
      </c>
      <c r="BG484" s="4">
        <v>0</v>
      </c>
      <c r="BH484" s="4">
        <v>0</v>
      </c>
      <c r="BI484" s="4">
        <v>14</v>
      </c>
      <c r="BJ484" s="4">
        <v>0</v>
      </c>
      <c r="BK484" s="4">
        <v>0</v>
      </c>
      <c r="BL484" s="4">
        <v>11</v>
      </c>
      <c r="BM484" s="4">
        <v>0</v>
      </c>
      <c r="BN484" s="4">
        <v>1</v>
      </c>
      <c r="BO484" s="4">
        <v>0</v>
      </c>
      <c r="BP484" s="4">
        <v>0</v>
      </c>
      <c r="BQ484" s="4">
        <v>1</v>
      </c>
      <c r="BR484" s="4">
        <v>1</v>
      </c>
      <c r="BS484" s="4">
        <v>49</v>
      </c>
      <c r="BT484" s="4">
        <v>4</v>
      </c>
      <c r="BU484" s="4">
        <v>0</v>
      </c>
      <c r="BV484" s="4">
        <v>2</v>
      </c>
      <c r="BW484" s="4">
        <v>3</v>
      </c>
      <c r="BX484" s="4">
        <v>25</v>
      </c>
      <c r="BY484" s="4">
        <v>0</v>
      </c>
      <c r="BZ484" s="4">
        <v>0</v>
      </c>
      <c r="CA484" s="4">
        <v>0</v>
      </c>
      <c r="CB484" s="4">
        <v>1</v>
      </c>
      <c r="CC484" s="4">
        <v>0</v>
      </c>
      <c r="CD484" s="4">
        <v>1</v>
      </c>
      <c r="CE484" s="4">
        <v>0</v>
      </c>
      <c r="CF484" s="4">
        <v>2</v>
      </c>
      <c r="CG484" s="4">
        <v>0</v>
      </c>
      <c r="CH484" s="4">
        <v>38</v>
      </c>
      <c r="CI484" s="4">
        <v>0</v>
      </c>
      <c r="CJ484" s="4">
        <v>11</v>
      </c>
      <c r="CK484" s="4">
        <v>0</v>
      </c>
      <c r="CL484" s="4">
        <v>1</v>
      </c>
      <c r="CM484" s="4">
        <v>0</v>
      </c>
      <c r="CN484" s="4">
        <v>4</v>
      </c>
      <c r="CO484" s="4">
        <v>4</v>
      </c>
      <c r="CP484" s="4">
        <v>19</v>
      </c>
      <c r="CQ484" s="4">
        <v>0</v>
      </c>
      <c r="CR484" s="4">
        <v>0</v>
      </c>
      <c r="CS484" s="4">
        <v>3</v>
      </c>
      <c r="CT484" s="4">
        <v>22</v>
      </c>
      <c r="CU484" s="4">
        <v>0</v>
      </c>
      <c r="CV484" s="4">
        <v>0</v>
      </c>
      <c r="CW484" s="4">
        <v>9</v>
      </c>
      <c r="CX484" s="4">
        <v>1</v>
      </c>
      <c r="CY484" s="4">
        <v>0</v>
      </c>
      <c r="CZ484" s="4">
        <v>0</v>
      </c>
      <c r="DA484" s="4">
        <v>2</v>
      </c>
      <c r="DB484" s="4">
        <v>0</v>
      </c>
      <c r="DC484" s="4">
        <v>0</v>
      </c>
      <c r="DD484" s="4">
        <v>0</v>
      </c>
      <c r="DE484" s="4">
        <v>0</v>
      </c>
      <c r="DF484" s="4">
        <v>0</v>
      </c>
      <c r="DG484" s="4">
        <v>0</v>
      </c>
      <c r="DH484" s="4">
        <v>0</v>
      </c>
      <c r="DI484" s="4">
        <v>0</v>
      </c>
      <c r="DJ484" s="4">
        <v>0</v>
      </c>
      <c r="DK484" s="4">
        <v>0</v>
      </c>
      <c r="DL484" s="4">
        <v>107</v>
      </c>
      <c r="DM484" s="4">
        <v>0</v>
      </c>
      <c r="DN484" s="4">
        <v>1</v>
      </c>
      <c r="DO484" s="4">
        <v>10</v>
      </c>
      <c r="DP484" s="4">
        <v>0</v>
      </c>
      <c r="DQ484" s="4">
        <v>0</v>
      </c>
      <c r="DR484" s="4">
        <v>1</v>
      </c>
      <c r="DS484" s="4">
        <v>1</v>
      </c>
      <c r="DT484" s="4">
        <v>0</v>
      </c>
      <c r="DU484" s="4">
        <v>0</v>
      </c>
      <c r="DV484" s="4">
        <v>0</v>
      </c>
      <c r="DW484" s="4">
        <v>0</v>
      </c>
      <c r="DX484" s="4">
        <v>0</v>
      </c>
      <c r="DY484" s="4">
        <v>0</v>
      </c>
      <c r="DZ484" s="4">
        <v>3</v>
      </c>
      <c r="EA484" s="4">
        <v>0</v>
      </c>
      <c r="EB484" s="4">
        <v>0</v>
      </c>
      <c r="EC484" s="4">
        <v>149</v>
      </c>
      <c r="ED484" s="4">
        <v>0</v>
      </c>
      <c r="EE484" s="4">
        <v>22</v>
      </c>
      <c r="EF484" s="4">
        <v>0</v>
      </c>
      <c r="EG484" s="4">
        <v>6</v>
      </c>
      <c r="EH484" s="4">
        <v>0</v>
      </c>
      <c r="EI484" s="4">
        <v>46</v>
      </c>
      <c r="EJ484" s="4">
        <v>0</v>
      </c>
      <c r="EK484" s="4">
        <v>0</v>
      </c>
      <c r="EL484" s="4">
        <v>0</v>
      </c>
      <c r="EM484" s="4">
        <v>14</v>
      </c>
      <c r="EN484" s="4">
        <v>0</v>
      </c>
      <c r="EO484" s="4">
        <v>0</v>
      </c>
      <c r="EP484" s="4">
        <v>0</v>
      </c>
      <c r="EQ484" s="4">
        <v>0</v>
      </c>
      <c r="ER484" s="4">
        <v>0</v>
      </c>
      <c r="ES484" s="4">
        <v>2</v>
      </c>
      <c r="ET484" s="4">
        <v>70</v>
      </c>
      <c r="EU484" s="4">
        <v>0</v>
      </c>
      <c r="EV484" s="4">
        <v>26</v>
      </c>
      <c r="EW484" s="4">
        <v>49</v>
      </c>
      <c r="EX484" s="4">
        <v>0</v>
      </c>
      <c r="EY484" s="4">
        <v>1</v>
      </c>
      <c r="EZ484" s="4">
        <v>6</v>
      </c>
      <c r="FA484" s="4">
        <v>0</v>
      </c>
      <c r="FB484" s="4">
        <v>0</v>
      </c>
      <c r="FC484" s="4">
        <v>0</v>
      </c>
      <c r="FD484" s="4">
        <v>3</v>
      </c>
      <c r="FE484" s="4">
        <v>0</v>
      </c>
      <c r="FF484" s="4">
        <v>0</v>
      </c>
      <c r="FG484" s="4">
        <v>0</v>
      </c>
      <c r="FH484" s="4">
        <v>192</v>
      </c>
      <c r="FI484" s="4">
        <v>0</v>
      </c>
      <c r="FJ484" s="4">
        <v>0</v>
      </c>
      <c r="FK484" s="4">
        <v>10</v>
      </c>
      <c r="FL484" s="4">
        <v>0</v>
      </c>
      <c r="FM484" s="4">
        <v>8</v>
      </c>
      <c r="FN484" s="4">
        <v>0</v>
      </c>
      <c r="FO484" s="4">
        <v>0</v>
      </c>
      <c r="FP484" s="4">
        <v>0</v>
      </c>
      <c r="FQ484" s="4">
        <v>0</v>
      </c>
      <c r="FR484" s="4">
        <v>0</v>
      </c>
      <c r="FS484" s="4">
        <v>0</v>
      </c>
      <c r="FT484" s="5">
        <f t="shared" si="14"/>
        <v>1080</v>
      </c>
      <c r="FU484" s="5">
        <f t="shared" si="15"/>
        <v>66</v>
      </c>
    </row>
    <row r="485" spans="1:177" x14ac:dyDescent="0.3">
      <c r="A485" s="3" t="s">
        <v>660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1</v>
      </c>
      <c r="H485" s="4">
        <v>0</v>
      </c>
      <c r="I485" s="4">
        <v>130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15</v>
      </c>
      <c r="S485" s="4">
        <v>0</v>
      </c>
      <c r="T485" s="4">
        <v>0</v>
      </c>
      <c r="U485" s="4">
        <v>0</v>
      </c>
      <c r="V485" s="4">
        <v>2</v>
      </c>
      <c r="W485" s="4">
        <v>0</v>
      </c>
      <c r="X485" s="4">
        <v>1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11</v>
      </c>
      <c r="AL485" s="4">
        <v>23</v>
      </c>
      <c r="AM485" s="4">
        <v>3</v>
      </c>
      <c r="AN485" s="4">
        <v>0</v>
      </c>
      <c r="AO485" s="4">
        <v>2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2</v>
      </c>
      <c r="BB485" s="4">
        <v>0</v>
      </c>
      <c r="BC485" s="4">
        <v>3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2</v>
      </c>
      <c r="BJ485" s="4">
        <v>0</v>
      </c>
      <c r="BK485" s="4">
        <v>0</v>
      </c>
      <c r="BL485" s="4">
        <v>1</v>
      </c>
      <c r="BM485" s="4">
        <v>0</v>
      </c>
      <c r="BN485" s="4">
        <v>0</v>
      </c>
      <c r="BO485" s="4">
        <v>4</v>
      </c>
      <c r="BP485" s="4">
        <v>6</v>
      </c>
      <c r="BQ485" s="4">
        <v>0</v>
      </c>
      <c r="BR485" s="4">
        <v>0</v>
      </c>
      <c r="BS485" s="4">
        <v>1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1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8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0</v>
      </c>
      <c r="DF485" s="4">
        <v>0</v>
      </c>
      <c r="DG485" s="4">
        <v>0</v>
      </c>
      <c r="DH485" s="4">
        <v>0</v>
      </c>
      <c r="DI485" s="4">
        <v>0</v>
      </c>
      <c r="DJ485" s="4">
        <v>0</v>
      </c>
      <c r="DK485" s="4">
        <v>0</v>
      </c>
      <c r="DL485" s="4">
        <v>36</v>
      </c>
      <c r="DM485" s="4">
        <v>0</v>
      </c>
      <c r="DN485" s="4">
        <v>0</v>
      </c>
      <c r="DO485" s="4">
        <v>12</v>
      </c>
      <c r="DP485" s="4">
        <v>0</v>
      </c>
      <c r="DQ485" s="4">
        <v>0</v>
      </c>
      <c r="DR485" s="4">
        <v>0</v>
      </c>
      <c r="DS485" s="4">
        <v>14</v>
      </c>
      <c r="DT485" s="4">
        <v>5</v>
      </c>
      <c r="DU485" s="4">
        <v>0</v>
      </c>
      <c r="DV485" s="4">
        <v>0</v>
      </c>
      <c r="DW485" s="4">
        <v>0</v>
      </c>
      <c r="DX485" s="4">
        <v>0</v>
      </c>
      <c r="DY485" s="4">
        <v>0</v>
      </c>
      <c r="DZ485" s="4">
        <v>0</v>
      </c>
      <c r="EA485" s="4">
        <v>0</v>
      </c>
      <c r="EB485" s="4">
        <v>0</v>
      </c>
      <c r="EC485" s="4">
        <v>93</v>
      </c>
      <c r="ED485" s="4">
        <v>0</v>
      </c>
      <c r="EE485" s="4">
        <v>36</v>
      </c>
      <c r="EF485" s="4">
        <v>0</v>
      </c>
      <c r="EG485" s="4">
        <v>0</v>
      </c>
      <c r="EH485" s="4">
        <v>0</v>
      </c>
      <c r="EI485" s="4">
        <v>3</v>
      </c>
      <c r="EJ485" s="4">
        <v>0</v>
      </c>
      <c r="EK485" s="4">
        <v>0</v>
      </c>
      <c r="EL485" s="4">
        <v>0</v>
      </c>
      <c r="EM485" s="4">
        <v>0</v>
      </c>
      <c r="EN485" s="4">
        <v>0</v>
      </c>
      <c r="EO485" s="4">
        <v>5</v>
      </c>
      <c r="EP485" s="4">
        <v>0</v>
      </c>
      <c r="EQ485" s="4">
        <v>1</v>
      </c>
      <c r="ER485" s="4">
        <v>0</v>
      </c>
      <c r="ES485" s="4">
        <v>30</v>
      </c>
      <c r="ET485" s="4">
        <v>0</v>
      </c>
      <c r="EU485" s="4">
        <v>0</v>
      </c>
      <c r="EV485" s="4">
        <v>3</v>
      </c>
      <c r="EW485" s="4">
        <v>122</v>
      </c>
      <c r="EX485" s="4">
        <v>0</v>
      </c>
      <c r="EY485" s="4">
        <v>3</v>
      </c>
      <c r="EZ485" s="4">
        <v>0</v>
      </c>
      <c r="FA485" s="4">
        <v>0</v>
      </c>
      <c r="FB485" s="4">
        <v>1</v>
      </c>
      <c r="FC485" s="4">
        <v>0</v>
      </c>
      <c r="FD485" s="4">
        <v>0</v>
      </c>
      <c r="FE485" s="4">
        <v>0</v>
      </c>
      <c r="FF485" s="4">
        <v>2</v>
      </c>
      <c r="FG485" s="4">
        <v>0</v>
      </c>
      <c r="FH485" s="4">
        <v>0</v>
      </c>
      <c r="FI485" s="4">
        <v>0</v>
      </c>
      <c r="FJ485" s="4">
        <v>48</v>
      </c>
      <c r="FK485" s="4">
        <v>0</v>
      </c>
      <c r="FL485" s="4">
        <v>0</v>
      </c>
      <c r="FM485" s="4">
        <v>66</v>
      </c>
      <c r="FN485" s="4">
        <v>0</v>
      </c>
      <c r="FO485" s="4">
        <v>0</v>
      </c>
      <c r="FP485" s="4">
        <v>0</v>
      </c>
      <c r="FQ485" s="4">
        <v>0</v>
      </c>
      <c r="FR485" s="4">
        <v>0</v>
      </c>
      <c r="FS485" s="4">
        <v>0</v>
      </c>
      <c r="FT485" s="5">
        <f t="shared" si="14"/>
        <v>697</v>
      </c>
      <c r="FU485" s="5">
        <f t="shared" si="15"/>
        <v>36</v>
      </c>
    </row>
    <row r="486" spans="1:177" x14ac:dyDescent="0.3">
      <c r="A486" s="3" t="s">
        <v>661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461</v>
      </c>
      <c r="H486" s="4">
        <v>0</v>
      </c>
      <c r="I486" s="4">
        <v>0</v>
      </c>
      <c r="J486" s="4">
        <v>1</v>
      </c>
      <c r="K486" s="4">
        <v>0</v>
      </c>
      <c r="L486" s="4">
        <v>1</v>
      </c>
      <c r="M486" s="4">
        <v>0</v>
      </c>
      <c r="N486" s="4">
        <v>9</v>
      </c>
      <c r="O486" s="4">
        <v>71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23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1</v>
      </c>
      <c r="AD486" s="4">
        <v>7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47</v>
      </c>
      <c r="AL486" s="4">
        <v>8</v>
      </c>
      <c r="AM486" s="4">
        <v>0</v>
      </c>
      <c r="AN486" s="4">
        <v>2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1</v>
      </c>
      <c r="AU486" s="4">
        <v>0</v>
      </c>
      <c r="AV486" s="4">
        <v>0</v>
      </c>
      <c r="AW486" s="4">
        <v>0</v>
      </c>
      <c r="AX486" s="4">
        <v>0</v>
      </c>
      <c r="AY486" s="4">
        <v>2</v>
      </c>
      <c r="AZ486" s="4">
        <v>0</v>
      </c>
      <c r="BA486" s="4">
        <v>0</v>
      </c>
      <c r="BB486" s="4">
        <v>0</v>
      </c>
      <c r="BC486" s="4">
        <v>7</v>
      </c>
      <c r="BD486" s="4">
        <v>2</v>
      </c>
      <c r="BE486" s="4">
        <v>7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31</v>
      </c>
      <c r="BR486" s="4">
        <v>4</v>
      </c>
      <c r="BS486" s="4">
        <v>0</v>
      </c>
      <c r="BT486" s="4">
        <v>0</v>
      </c>
      <c r="BU486" s="4">
        <v>2</v>
      </c>
      <c r="BV486" s="4">
        <v>0</v>
      </c>
      <c r="BW486" s="4">
        <v>0</v>
      </c>
      <c r="BX486" s="4">
        <v>1</v>
      </c>
      <c r="BY486" s="4">
        <v>0</v>
      </c>
      <c r="BZ486" s="4">
        <v>0</v>
      </c>
      <c r="CA486" s="4">
        <v>0</v>
      </c>
      <c r="CB486" s="4">
        <v>2</v>
      </c>
      <c r="CC486" s="4">
        <v>2</v>
      </c>
      <c r="CD486" s="4">
        <v>0</v>
      </c>
      <c r="CE486" s="4">
        <v>0</v>
      </c>
      <c r="CF486" s="4">
        <v>111</v>
      </c>
      <c r="CG486" s="4">
        <v>0</v>
      </c>
      <c r="CH486" s="4">
        <v>2</v>
      </c>
      <c r="CI486" s="4">
        <v>0</v>
      </c>
      <c r="CJ486" s="4">
        <v>0</v>
      </c>
      <c r="CK486" s="4">
        <v>1</v>
      </c>
      <c r="CL486" s="4">
        <v>0</v>
      </c>
      <c r="CM486" s="4">
        <v>0</v>
      </c>
      <c r="CN486" s="4">
        <v>0</v>
      </c>
      <c r="CO486" s="4">
        <v>4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3</v>
      </c>
      <c r="CW486" s="4">
        <v>0</v>
      </c>
      <c r="CX486" s="4">
        <v>1</v>
      </c>
      <c r="CY486" s="4">
        <v>0</v>
      </c>
      <c r="CZ486" s="4">
        <v>12</v>
      </c>
      <c r="DA486" s="4">
        <v>0</v>
      </c>
      <c r="DB486" s="4">
        <v>0</v>
      </c>
      <c r="DC486" s="4">
        <v>0</v>
      </c>
      <c r="DD486" s="4">
        <v>0</v>
      </c>
      <c r="DE486" s="4">
        <v>0</v>
      </c>
      <c r="DF486" s="4">
        <v>0</v>
      </c>
      <c r="DG486" s="4">
        <v>0</v>
      </c>
      <c r="DH486" s="4">
        <v>57</v>
      </c>
      <c r="DI486" s="4">
        <v>0</v>
      </c>
      <c r="DJ486" s="4">
        <v>0</v>
      </c>
      <c r="DK486" s="4">
        <v>1</v>
      </c>
      <c r="DL486" s="4">
        <v>0</v>
      </c>
      <c r="DM486" s="4">
        <v>0</v>
      </c>
      <c r="DN486" s="4">
        <v>0</v>
      </c>
      <c r="DO486" s="4">
        <v>2</v>
      </c>
      <c r="DP486" s="4">
        <v>0</v>
      </c>
      <c r="DQ486" s="4">
        <v>0</v>
      </c>
      <c r="DR486" s="4">
        <v>46</v>
      </c>
      <c r="DS486" s="4">
        <v>65</v>
      </c>
      <c r="DT486" s="4">
        <v>0</v>
      </c>
      <c r="DU486" s="4">
        <v>0</v>
      </c>
      <c r="DV486" s="4">
        <v>0</v>
      </c>
      <c r="DW486" s="4">
        <v>0</v>
      </c>
      <c r="DX486" s="4">
        <v>0</v>
      </c>
      <c r="DY486" s="4">
        <v>0</v>
      </c>
      <c r="DZ486" s="4">
        <v>0</v>
      </c>
      <c r="EA486" s="4">
        <v>2</v>
      </c>
      <c r="EB486" s="4">
        <v>0</v>
      </c>
      <c r="EC486" s="4">
        <v>5</v>
      </c>
      <c r="ED486" s="4">
        <v>0</v>
      </c>
      <c r="EE486" s="4">
        <v>5</v>
      </c>
      <c r="EF486" s="4">
        <v>0</v>
      </c>
      <c r="EG486" s="4">
        <v>0</v>
      </c>
      <c r="EH486" s="4">
        <v>0</v>
      </c>
      <c r="EI486" s="4">
        <v>0</v>
      </c>
      <c r="EJ486" s="4">
        <v>0</v>
      </c>
      <c r="EK486" s="4">
        <v>0</v>
      </c>
      <c r="EL486" s="4">
        <v>0</v>
      </c>
      <c r="EM486" s="4">
        <v>0</v>
      </c>
      <c r="EN486" s="4">
        <v>0</v>
      </c>
      <c r="EO486" s="4">
        <v>8</v>
      </c>
      <c r="EP486" s="4">
        <v>0</v>
      </c>
      <c r="EQ486" s="4">
        <v>0</v>
      </c>
      <c r="ER486" s="4">
        <v>0</v>
      </c>
      <c r="ES486" s="4">
        <v>0</v>
      </c>
      <c r="ET486" s="4">
        <v>0</v>
      </c>
      <c r="EU486" s="4">
        <v>15</v>
      </c>
      <c r="EV486" s="4">
        <v>0</v>
      </c>
      <c r="EW486" s="4">
        <v>0</v>
      </c>
      <c r="EX486" s="4">
        <v>0</v>
      </c>
      <c r="EY486" s="4">
        <v>0</v>
      </c>
      <c r="EZ486" s="4">
        <v>0</v>
      </c>
      <c r="FA486" s="4">
        <v>0</v>
      </c>
      <c r="FB486" s="4">
        <v>0</v>
      </c>
      <c r="FC486" s="4">
        <v>0</v>
      </c>
      <c r="FD486" s="4">
        <v>0</v>
      </c>
      <c r="FE486" s="4">
        <v>0</v>
      </c>
      <c r="FF486" s="4">
        <v>8</v>
      </c>
      <c r="FG486" s="4">
        <v>5</v>
      </c>
      <c r="FH486" s="4">
        <v>0</v>
      </c>
      <c r="FI486" s="4">
        <v>0</v>
      </c>
      <c r="FJ486" s="4">
        <v>0</v>
      </c>
      <c r="FK486" s="4">
        <v>4</v>
      </c>
      <c r="FL486" s="4">
        <v>0</v>
      </c>
      <c r="FM486" s="4">
        <v>0</v>
      </c>
      <c r="FN486" s="4">
        <v>0</v>
      </c>
      <c r="FO486" s="4">
        <v>0</v>
      </c>
      <c r="FP486" s="4">
        <v>0</v>
      </c>
      <c r="FQ486" s="4">
        <v>0</v>
      </c>
      <c r="FR486" s="4">
        <v>0</v>
      </c>
      <c r="FS486" s="4">
        <v>0</v>
      </c>
      <c r="FT486" s="5">
        <f t="shared" si="14"/>
        <v>1049</v>
      </c>
      <c r="FU486" s="5">
        <f t="shared" si="15"/>
        <v>42</v>
      </c>
    </row>
    <row r="487" spans="1:177" x14ac:dyDescent="0.3">
      <c r="A487" s="3" t="s">
        <v>662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3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0</v>
      </c>
      <c r="DP487" s="4">
        <v>0</v>
      </c>
      <c r="DQ487" s="4">
        <v>0</v>
      </c>
      <c r="DR487" s="4">
        <v>0</v>
      </c>
      <c r="DS487" s="4">
        <v>0</v>
      </c>
      <c r="DT487" s="4">
        <v>0</v>
      </c>
      <c r="DU487" s="4">
        <v>0</v>
      </c>
      <c r="DV487" s="4">
        <v>0</v>
      </c>
      <c r="DW487" s="4">
        <v>0</v>
      </c>
      <c r="DX487" s="4">
        <v>0</v>
      </c>
      <c r="DY487" s="4">
        <v>0</v>
      </c>
      <c r="DZ487" s="4">
        <v>0</v>
      </c>
      <c r="EA487" s="4">
        <v>0</v>
      </c>
      <c r="EB487" s="4">
        <v>0</v>
      </c>
      <c r="EC487" s="4">
        <v>0</v>
      </c>
      <c r="ED487" s="4">
        <v>0</v>
      </c>
      <c r="EE487" s="4">
        <v>0</v>
      </c>
      <c r="EF487" s="4">
        <v>0</v>
      </c>
      <c r="EG487" s="4">
        <v>0</v>
      </c>
      <c r="EH487" s="4">
        <v>0</v>
      </c>
      <c r="EI487" s="4">
        <v>0</v>
      </c>
      <c r="EJ487" s="4">
        <v>0</v>
      </c>
      <c r="EK487" s="4">
        <v>0</v>
      </c>
      <c r="EL487" s="4">
        <v>0</v>
      </c>
      <c r="EM487" s="4">
        <v>0</v>
      </c>
      <c r="EN487" s="4">
        <v>0</v>
      </c>
      <c r="EO487" s="4">
        <v>0</v>
      </c>
      <c r="EP487" s="4">
        <v>0</v>
      </c>
      <c r="EQ487" s="4">
        <v>0</v>
      </c>
      <c r="ER487" s="4">
        <v>0</v>
      </c>
      <c r="ES487" s="4">
        <v>0</v>
      </c>
      <c r="ET487" s="4">
        <v>0</v>
      </c>
      <c r="EU487" s="4">
        <v>0</v>
      </c>
      <c r="EV487" s="4">
        <v>0</v>
      </c>
      <c r="EW487" s="4">
        <v>0</v>
      </c>
      <c r="EX487" s="4">
        <v>0</v>
      </c>
      <c r="EY487" s="4">
        <v>0</v>
      </c>
      <c r="EZ487" s="4">
        <v>0</v>
      </c>
      <c r="FA487" s="4">
        <v>0</v>
      </c>
      <c r="FB487" s="4">
        <v>0</v>
      </c>
      <c r="FC487" s="4">
        <v>0</v>
      </c>
      <c r="FD487" s="4">
        <v>0</v>
      </c>
      <c r="FE487" s="4">
        <v>0</v>
      </c>
      <c r="FF487" s="4">
        <v>0</v>
      </c>
      <c r="FG487" s="4">
        <v>0</v>
      </c>
      <c r="FH487" s="4">
        <v>0</v>
      </c>
      <c r="FI487" s="4">
        <v>0</v>
      </c>
      <c r="FJ487" s="4">
        <v>0</v>
      </c>
      <c r="FK487" s="4">
        <v>0</v>
      </c>
      <c r="FL487" s="4">
        <v>0</v>
      </c>
      <c r="FM487" s="4">
        <v>0</v>
      </c>
      <c r="FN487" s="4">
        <v>0</v>
      </c>
      <c r="FO487" s="4">
        <v>0</v>
      </c>
      <c r="FP487" s="4">
        <v>0</v>
      </c>
      <c r="FQ487" s="4">
        <v>0</v>
      </c>
      <c r="FR487" s="4">
        <v>0</v>
      </c>
      <c r="FS487" s="4">
        <v>0</v>
      </c>
      <c r="FT487" s="5">
        <f t="shared" si="14"/>
        <v>3</v>
      </c>
      <c r="FU487" s="5">
        <f t="shared" si="15"/>
        <v>1</v>
      </c>
    </row>
    <row r="488" spans="1:177" x14ac:dyDescent="0.3">
      <c r="A488" s="3" t="s">
        <v>663</v>
      </c>
      <c r="B488" s="4">
        <v>0</v>
      </c>
      <c r="C488" s="4">
        <v>0</v>
      </c>
      <c r="D488" s="4">
        <v>0</v>
      </c>
      <c r="E488" s="4">
        <v>1</v>
      </c>
      <c r="F488" s="4">
        <v>0</v>
      </c>
      <c r="G488" s="4">
        <v>1</v>
      </c>
      <c r="H488" s="4">
        <v>0</v>
      </c>
      <c r="I488" s="4">
        <v>0</v>
      </c>
      <c r="J488" s="4">
        <v>0</v>
      </c>
      <c r="K488" s="4">
        <v>14</v>
      </c>
      <c r="L488" s="4">
        <v>0</v>
      </c>
      <c r="M488" s="4">
        <v>0</v>
      </c>
      <c r="N488" s="4">
        <v>0</v>
      </c>
      <c r="O488" s="4">
        <v>38</v>
      </c>
      <c r="P488" s="4">
        <v>0</v>
      </c>
      <c r="Q488" s="4">
        <v>0</v>
      </c>
      <c r="R488" s="4">
        <v>10</v>
      </c>
      <c r="S488" s="4">
        <v>1</v>
      </c>
      <c r="T488" s="4">
        <v>0</v>
      </c>
      <c r="U488" s="4">
        <v>0</v>
      </c>
      <c r="V488" s="4">
        <v>0</v>
      </c>
      <c r="W488" s="4">
        <v>2</v>
      </c>
      <c r="X488" s="4">
        <v>7</v>
      </c>
      <c r="Y488" s="4">
        <v>0</v>
      </c>
      <c r="Z488" s="4">
        <v>0</v>
      </c>
      <c r="AA488" s="4">
        <v>0</v>
      </c>
      <c r="AB488" s="4">
        <v>0</v>
      </c>
      <c r="AC488" s="4">
        <v>11</v>
      </c>
      <c r="AD488" s="4">
        <v>0</v>
      </c>
      <c r="AE488" s="4">
        <v>4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2</v>
      </c>
      <c r="AL488" s="4">
        <v>0</v>
      </c>
      <c r="AM488" s="4">
        <v>0</v>
      </c>
      <c r="AN488" s="4">
        <v>0</v>
      </c>
      <c r="AO488" s="4">
        <v>34</v>
      </c>
      <c r="AP488" s="4">
        <v>0</v>
      </c>
      <c r="AQ488" s="4">
        <v>0</v>
      </c>
      <c r="AR488" s="4">
        <v>0</v>
      </c>
      <c r="AS488" s="4">
        <v>0</v>
      </c>
      <c r="AT488" s="4">
        <v>2</v>
      </c>
      <c r="AU488" s="4">
        <v>3</v>
      </c>
      <c r="AV488" s="4">
        <v>0</v>
      </c>
      <c r="AW488" s="4">
        <v>1</v>
      </c>
      <c r="AX488" s="4">
        <v>0</v>
      </c>
      <c r="AY488" s="4">
        <v>40</v>
      </c>
      <c r="AZ488" s="4">
        <v>4</v>
      </c>
      <c r="BA488" s="4">
        <v>0</v>
      </c>
      <c r="BB488" s="4">
        <v>0</v>
      </c>
      <c r="BC488" s="4">
        <v>6</v>
      </c>
      <c r="BD488" s="4">
        <v>5</v>
      </c>
      <c r="BE488" s="4">
        <v>1</v>
      </c>
      <c r="BF488" s="4">
        <v>0</v>
      </c>
      <c r="BG488" s="4">
        <v>0</v>
      </c>
      <c r="BH488" s="4">
        <v>1</v>
      </c>
      <c r="BI488" s="4">
        <v>0</v>
      </c>
      <c r="BJ488" s="4">
        <v>0</v>
      </c>
      <c r="BK488" s="4">
        <v>0</v>
      </c>
      <c r="BL488" s="4">
        <v>7</v>
      </c>
      <c r="BM488" s="4">
        <v>0</v>
      </c>
      <c r="BN488" s="4">
        <v>0</v>
      </c>
      <c r="BO488" s="4">
        <v>0</v>
      </c>
      <c r="BP488" s="4">
        <v>48</v>
      </c>
      <c r="BQ488" s="4">
        <v>0</v>
      </c>
      <c r="BR488" s="4">
        <v>3</v>
      </c>
      <c r="BS488" s="4">
        <v>31</v>
      </c>
      <c r="BT488" s="4">
        <v>0</v>
      </c>
      <c r="BU488" s="4">
        <v>0</v>
      </c>
      <c r="BV488" s="4">
        <v>0</v>
      </c>
      <c r="BW488" s="4">
        <v>0</v>
      </c>
      <c r="BX488" s="4">
        <v>3</v>
      </c>
      <c r="BY488" s="4">
        <v>0</v>
      </c>
      <c r="BZ488" s="4">
        <v>0</v>
      </c>
      <c r="CA488" s="4">
        <v>0</v>
      </c>
      <c r="CB488" s="4">
        <v>1</v>
      </c>
      <c r="CC488" s="4">
        <v>0</v>
      </c>
      <c r="CD488" s="4">
        <v>0</v>
      </c>
      <c r="CE488" s="4">
        <v>0</v>
      </c>
      <c r="CF488" s="4">
        <v>1</v>
      </c>
      <c r="CG488" s="4">
        <v>0</v>
      </c>
      <c r="CH488" s="4">
        <v>18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1</v>
      </c>
      <c r="CO488" s="4">
        <v>4</v>
      </c>
      <c r="CP488" s="4">
        <v>2</v>
      </c>
      <c r="CQ488" s="4">
        <v>0</v>
      </c>
      <c r="CR488" s="4">
        <v>0</v>
      </c>
      <c r="CS488" s="4">
        <v>0</v>
      </c>
      <c r="CT488" s="4">
        <v>5</v>
      </c>
      <c r="CU488" s="4">
        <v>0</v>
      </c>
      <c r="CV488" s="4">
        <v>0</v>
      </c>
      <c r="CW488" s="4">
        <v>1</v>
      </c>
      <c r="CX488" s="4">
        <v>77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4">
        <v>0</v>
      </c>
      <c r="DG488" s="4">
        <v>0</v>
      </c>
      <c r="DH488" s="4">
        <v>0</v>
      </c>
      <c r="DI488" s="4">
        <v>16</v>
      </c>
      <c r="DJ488" s="4">
        <v>0</v>
      </c>
      <c r="DK488" s="4">
        <v>0</v>
      </c>
      <c r="DL488" s="4">
        <v>26</v>
      </c>
      <c r="DM488" s="4">
        <v>0</v>
      </c>
      <c r="DN488" s="4">
        <v>0</v>
      </c>
      <c r="DO488" s="4">
        <v>11</v>
      </c>
      <c r="DP488" s="4">
        <v>0</v>
      </c>
      <c r="DQ488" s="4">
        <v>3</v>
      </c>
      <c r="DR488" s="4">
        <v>16</v>
      </c>
      <c r="DS488" s="4">
        <v>82</v>
      </c>
      <c r="DT488" s="4">
        <v>0</v>
      </c>
      <c r="DU488" s="4">
        <v>0</v>
      </c>
      <c r="DV488" s="4">
        <v>4</v>
      </c>
      <c r="DW488" s="4">
        <v>0</v>
      </c>
      <c r="DX488" s="4">
        <v>0</v>
      </c>
      <c r="DY488" s="4">
        <v>0</v>
      </c>
      <c r="DZ488" s="4">
        <v>0</v>
      </c>
      <c r="EA488" s="4">
        <v>0</v>
      </c>
      <c r="EB488" s="4">
        <v>0</v>
      </c>
      <c r="EC488" s="4">
        <v>6</v>
      </c>
      <c r="ED488" s="4">
        <v>0</v>
      </c>
      <c r="EE488" s="4">
        <v>75</v>
      </c>
      <c r="EF488" s="4">
        <v>0</v>
      </c>
      <c r="EG488" s="4">
        <v>5</v>
      </c>
      <c r="EH488" s="4">
        <v>0</v>
      </c>
      <c r="EI488" s="4">
        <v>22</v>
      </c>
      <c r="EJ488" s="4">
        <v>0</v>
      </c>
      <c r="EK488" s="4">
        <v>0</v>
      </c>
      <c r="EL488" s="4">
        <v>0</v>
      </c>
      <c r="EM488" s="4">
        <v>0</v>
      </c>
      <c r="EN488" s="4">
        <v>0</v>
      </c>
      <c r="EO488" s="4">
        <v>0</v>
      </c>
      <c r="EP488" s="4">
        <v>0</v>
      </c>
      <c r="EQ488" s="4">
        <v>0</v>
      </c>
      <c r="ER488" s="4">
        <v>0</v>
      </c>
      <c r="ES488" s="4">
        <v>5</v>
      </c>
      <c r="ET488" s="4">
        <v>153</v>
      </c>
      <c r="EU488" s="4">
        <v>4</v>
      </c>
      <c r="EV488" s="4">
        <v>31</v>
      </c>
      <c r="EW488" s="4">
        <v>22</v>
      </c>
      <c r="EX488" s="4">
        <v>0</v>
      </c>
      <c r="EY488" s="4">
        <v>7</v>
      </c>
      <c r="EZ488" s="4">
        <v>5</v>
      </c>
      <c r="FA488" s="4">
        <v>0</v>
      </c>
      <c r="FB488" s="4">
        <v>0</v>
      </c>
      <c r="FC488" s="4">
        <v>0</v>
      </c>
      <c r="FD488" s="4">
        <v>1</v>
      </c>
      <c r="FE488" s="4">
        <v>0</v>
      </c>
      <c r="FF488" s="4">
        <v>0</v>
      </c>
      <c r="FG488" s="4">
        <v>0</v>
      </c>
      <c r="FH488" s="4">
        <v>137</v>
      </c>
      <c r="FI488" s="4">
        <v>0</v>
      </c>
      <c r="FJ488" s="4">
        <v>2</v>
      </c>
      <c r="FK488" s="4">
        <v>0</v>
      </c>
      <c r="FL488" s="4">
        <v>0</v>
      </c>
      <c r="FM488" s="4">
        <v>49</v>
      </c>
      <c r="FN488" s="4">
        <v>0</v>
      </c>
      <c r="FO488" s="4">
        <v>0</v>
      </c>
      <c r="FP488" s="4">
        <v>0</v>
      </c>
      <c r="FQ488" s="4">
        <v>0</v>
      </c>
      <c r="FR488" s="4">
        <v>0</v>
      </c>
      <c r="FS488" s="4">
        <v>1</v>
      </c>
      <c r="FT488" s="5">
        <f t="shared" si="14"/>
        <v>1073</v>
      </c>
      <c r="FU488" s="5">
        <f t="shared" si="15"/>
        <v>58</v>
      </c>
    </row>
    <row r="489" spans="1:177" x14ac:dyDescent="0.3">
      <c r="A489" s="3" t="s">
        <v>664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1</v>
      </c>
      <c r="AZ489" s="4">
        <v>0</v>
      </c>
      <c r="BA489" s="4">
        <v>0</v>
      </c>
      <c r="BB489" s="4">
        <v>0</v>
      </c>
      <c r="BC489" s="4">
        <v>5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1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  <c r="DV489" s="4">
        <v>0</v>
      </c>
      <c r="DW489" s="4">
        <v>0</v>
      </c>
      <c r="DX489" s="4">
        <v>0</v>
      </c>
      <c r="DY489" s="4">
        <v>0</v>
      </c>
      <c r="DZ489" s="4">
        <v>0</v>
      </c>
      <c r="EA489" s="4">
        <v>0</v>
      </c>
      <c r="EB489" s="4">
        <v>0</v>
      </c>
      <c r="EC489" s="4">
        <v>0</v>
      </c>
      <c r="ED489" s="4">
        <v>0</v>
      </c>
      <c r="EE489" s="4">
        <v>0</v>
      </c>
      <c r="EF489" s="4">
        <v>0</v>
      </c>
      <c r="EG489" s="4">
        <v>0</v>
      </c>
      <c r="EH489" s="4">
        <v>0</v>
      </c>
      <c r="EI489" s="4">
        <v>0</v>
      </c>
      <c r="EJ489" s="4">
        <v>0</v>
      </c>
      <c r="EK489" s="4">
        <v>0</v>
      </c>
      <c r="EL489" s="4">
        <v>0</v>
      </c>
      <c r="EM489" s="4">
        <v>0</v>
      </c>
      <c r="EN489" s="4">
        <v>0</v>
      </c>
      <c r="EO489" s="4">
        <v>11</v>
      </c>
      <c r="EP489" s="4">
        <v>0</v>
      </c>
      <c r="EQ489" s="4">
        <v>0</v>
      </c>
      <c r="ER489" s="4">
        <v>0</v>
      </c>
      <c r="ES489" s="4">
        <v>0</v>
      </c>
      <c r="ET489" s="4">
        <v>0</v>
      </c>
      <c r="EU489" s="4">
        <v>0</v>
      </c>
      <c r="EV489" s="4">
        <v>0</v>
      </c>
      <c r="EW489" s="4">
        <v>0</v>
      </c>
      <c r="EX489" s="4">
        <v>0</v>
      </c>
      <c r="EY489" s="4">
        <v>0</v>
      </c>
      <c r="EZ489" s="4">
        <v>0</v>
      </c>
      <c r="FA489" s="4">
        <v>0</v>
      </c>
      <c r="FB489" s="4">
        <v>0</v>
      </c>
      <c r="FC489" s="4">
        <v>0</v>
      </c>
      <c r="FD489" s="4">
        <v>0</v>
      </c>
      <c r="FE489" s="4">
        <v>0</v>
      </c>
      <c r="FF489" s="4">
        <v>0</v>
      </c>
      <c r="FG489" s="4">
        <v>0</v>
      </c>
      <c r="FH489" s="4">
        <v>0</v>
      </c>
      <c r="FI489" s="4">
        <v>0</v>
      </c>
      <c r="FJ489" s="4">
        <v>0</v>
      </c>
      <c r="FK489" s="4">
        <v>0</v>
      </c>
      <c r="FL489" s="4">
        <v>0</v>
      </c>
      <c r="FM489" s="4">
        <v>0</v>
      </c>
      <c r="FN489" s="4">
        <v>0</v>
      </c>
      <c r="FO489" s="4">
        <v>0</v>
      </c>
      <c r="FP489" s="4">
        <v>0</v>
      </c>
      <c r="FQ489" s="4">
        <v>0</v>
      </c>
      <c r="FR489" s="4">
        <v>0</v>
      </c>
      <c r="FS489" s="4">
        <v>0</v>
      </c>
      <c r="FT489" s="5">
        <f t="shared" si="14"/>
        <v>18</v>
      </c>
      <c r="FU489" s="5">
        <f t="shared" si="15"/>
        <v>4</v>
      </c>
    </row>
    <row r="490" spans="1:177" x14ac:dyDescent="0.3">
      <c r="A490" s="3" t="s">
        <v>665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2</v>
      </c>
      <c r="AN490" s="4">
        <v>0</v>
      </c>
      <c r="AO490" s="4">
        <v>15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7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5</v>
      </c>
      <c r="BQ490" s="4">
        <v>0</v>
      </c>
      <c r="BR490" s="4">
        <v>0</v>
      </c>
      <c r="BS490" s="4">
        <v>43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23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1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  <c r="DE490" s="4">
        <v>0</v>
      </c>
      <c r="DF490" s="4">
        <v>0</v>
      </c>
      <c r="DG490" s="4">
        <v>0</v>
      </c>
      <c r="DH490" s="4">
        <v>0</v>
      </c>
      <c r="DI490" s="4">
        <v>0</v>
      </c>
      <c r="DJ490" s="4">
        <v>0</v>
      </c>
      <c r="DK490" s="4">
        <v>0</v>
      </c>
      <c r="DL490" s="4">
        <v>2</v>
      </c>
      <c r="DM490" s="4">
        <v>0</v>
      </c>
      <c r="DN490" s="4">
        <v>0</v>
      </c>
      <c r="DO490" s="4">
        <v>0</v>
      </c>
      <c r="DP490" s="4">
        <v>0</v>
      </c>
      <c r="DQ490" s="4">
        <v>0</v>
      </c>
      <c r="DR490" s="4">
        <v>0</v>
      </c>
      <c r="DS490" s="4">
        <v>0</v>
      </c>
      <c r="DT490" s="4">
        <v>0</v>
      </c>
      <c r="DU490" s="4">
        <v>0</v>
      </c>
      <c r="DV490" s="4">
        <v>0</v>
      </c>
      <c r="DW490" s="4">
        <v>0</v>
      </c>
      <c r="DX490" s="4">
        <v>0</v>
      </c>
      <c r="DY490" s="4">
        <v>0</v>
      </c>
      <c r="DZ490" s="4">
        <v>0</v>
      </c>
      <c r="EA490" s="4">
        <v>0</v>
      </c>
      <c r="EB490" s="4">
        <v>0</v>
      </c>
      <c r="EC490" s="4">
        <v>162</v>
      </c>
      <c r="ED490" s="4">
        <v>0</v>
      </c>
      <c r="EE490" s="4">
        <v>0</v>
      </c>
      <c r="EF490" s="4">
        <v>0</v>
      </c>
      <c r="EG490" s="4">
        <v>0</v>
      </c>
      <c r="EH490" s="4">
        <v>0</v>
      </c>
      <c r="EI490" s="4">
        <v>0</v>
      </c>
      <c r="EJ490" s="4">
        <v>0</v>
      </c>
      <c r="EK490" s="4">
        <v>0</v>
      </c>
      <c r="EL490" s="4">
        <v>0</v>
      </c>
      <c r="EM490" s="4">
        <v>0</v>
      </c>
      <c r="EN490" s="4">
        <v>0</v>
      </c>
      <c r="EO490" s="4">
        <v>0</v>
      </c>
      <c r="EP490" s="4">
        <v>0</v>
      </c>
      <c r="EQ490" s="4">
        <v>0</v>
      </c>
      <c r="ER490" s="4">
        <v>0</v>
      </c>
      <c r="ES490" s="4">
        <v>0</v>
      </c>
      <c r="ET490" s="4">
        <v>0</v>
      </c>
      <c r="EU490" s="4">
        <v>0</v>
      </c>
      <c r="EV490" s="4">
        <v>1</v>
      </c>
      <c r="EW490" s="4">
        <v>0</v>
      </c>
      <c r="EX490" s="4">
        <v>0</v>
      </c>
      <c r="EY490" s="4">
        <v>0</v>
      </c>
      <c r="EZ490" s="4">
        <v>0</v>
      </c>
      <c r="FA490" s="4">
        <v>0</v>
      </c>
      <c r="FB490" s="4">
        <v>0</v>
      </c>
      <c r="FC490" s="4">
        <v>0</v>
      </c>
      <c r="FD490" s="4">
        <v>6</v>
      </c>
      <c r="FE490" s="4">
        <v>0</v>
      </c>
      <c r="FF490" s="4">
        <v>0</v>
      </c>
      <c r="FG490" s="4">
        <v>0</v>
      </c>
      <c r="FH490" s="4">
        <v>26</v>
      </c>
      <c r="FI490" s="4">
        <v>0</v>
      </c>
      <c r="FJ490" s="4">
        <v>0</v>
      </c>
      <c r="FK490" s="4">
        <v>0</v>
      </c>
      <c r="FL490" s="4">
        <v>0</v>
      </c>
      <c r="FM490" s="4">
        <v>89</v>
      </c>
      <c r="FN490" s="4">
        <v>0</v>
      </c>
      <c r="FO490" s="4">
        <v>0</v>
      </c>
      <c r="FP490" s="4">
        <v>0</v>
      </c>
      <c r="FQ490" s="4">
        <v>0</v>
      </c>
      <c r="FR490" s="4">
        <v>0</v>
      </c>
      <c r="FS490" s="4">
        <v>0</v>
      </c>
      <c r="FT490" s="5">
        <f t="shared" si="14"/>
        <v>383</v>
      </c>
      <c r="FU490" s="5">
        <f t="shared" si="15"/>
        <v>14</v>
      </c>
    </row>
    <row r="491" spans="1:177" x14ac:dyDescent="0.3">
      <c r="A491" s="3" t="s">
        <v>666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1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7</v>
      </c>
      <c r="P491" s="4">
        <v>0</v>
      </c>
      <c r="Q491" s="4">
        <v>0</v>
      </c>
      <c r="R491" s="4">
        <v>2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2</v>
      </c>
      <c r="AD491" s="4">
        <v>1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3</v>
      </c>
      <c r="AN491" s="4">
        <v>0</v>
      </c>
      <c r="AO491" s="4">
        <v>8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3</v>
      </c>
      <c r="AV491" s="4">
        <v>2</v>
      </c>
      <c r="AW491" s="4">
        <v>1</v>
      </c>
      <c r="AX491" s="4">
        <v>0</v>
      </c>
      <c r="AY491" s="4">
        <v>12</v>
      </c>
      <c r="AZ491" s="4">
        <v>0</v>
      </c>
      <c r="BA491" s="4">
        <v>2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6</v>
      </c>
      <c r="BI491" s="4">
        <v>5</v>
      </c>
      <c r="BJ491" s="4">
        <v>0</v>
      </c>
      <c r="BK491" s="4">
        <v>0</v>
      </c>
      <c r="BL491" s="4">
        <v>0</v>
      </c>
      <c r="BM491" s="4">
        <v>0</v>
      </c>
      <c r="BN491" s="4">
        <v>4</v>
      </c>
      <c r="BO491" s="4">
        <v>6</v>
      </c>
      <c r="BP491" s="4">
        <v>0</v>
      </c>
      <c r="BQ491" s="4">
        <v>2</v>
      </c>
      <c r="BR491" s="4">
        <v>0</v>
      </c>
      <c r="BS491" s="4">
        <v>0</v>
      </c>
      <c r="BT491" s="4">
        <v>3</v>
      </c>
      <c r="BU491" s="4">
        <v>0</v>
      </c>
      <c r="BV491" s="4">
        <v>0</v>
      </c>
      <c r="BW491" s="4">
        <v>13</v>
      </c>
      <c r="BX491" s="4">
        <v>2</v>
      </c>
      <c r="BY491" s="4">
        <v>7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7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9</v>
      </c>
      <c r="CP491" s="4">
        <v>2</v>
      </c>
      <c r="CQ491" s="4">
        <v>0</v>
      </c>
      <c r="CR491" s="4">
        <v>0</v>
      </c>
      <c r="CS491" s="4">
        <v>0</v>
      </c>
      <c r="CT491" s="4">
        <v>6</v>
      </c>
      <c r="CU491" s="4">
        <v>0</v>
      </c>
      <c r="CV491" s="4">
        <v>0</v>
      </c>
      <c r="CW491" s="4">
        <v>6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4">
        <v>1</v>
      </c>
      <c r="DG491" s="4">
        <v>0</v>
      </c>
      <c r="DH491" s="4">
        <v>4</v>
      </c>
      <c r="DI491" s="4">
        <v>0</v>
      </c>
      <c r="DJ491" s="4">
        <v>0</v>
      </c>
      <c r="DK491" s="4">
        <v>0</v>
      </c>
      <c r="DL491" s="4">
        <v>43</v>
      </c>
      <c r="DM491" s="4">
        <v>0</v>
      </c>
      <c r="DN491" s="4">
        <v>0</v>
      </c>
      <c r="DO491" s="4">
        <v>2</v>
      </c>
      <c r="DP491" s="4">
        <v>0</v>
      </c>
      <c r="DQ491" s="4">
        <v>0</v>
      </c>
      <c r="DR491" s="4">
        <v>21</v>
      </c>
      <c r="DS491" s="4">
        <v>17</v>
      </c>
      <c r="DT491" s="4">
        <v>0</v>
      </c>
      <c r="DU491" s="4">
        <v>0</v>
      </c>
      <c r="DV491" s="4">
        <v>0</v>
      </c>
      <c r="DW491" s="4">
        <v>0</v>
      </c>
      <c r="DX491" s="4">
        <v>0</v>
      </c>
      <c r="DY491" s="4">
        <v>0</v>
      </c>
      <c r="DZ491" s="4">
        <v>2</v>
      </c>
      <c r="EA491" s="4">
        <v>0</v>
      </c>
      <c r="EB491" s="4">
        <v>0</v>
      </c>
      <c r="EC491" s="4">
        <v>0</v>
      </c>
      <c r="ED491" s="4">
        <v>0</v>
      </c>
      <c r="EE491" s="4">
        <v>12</v>
      </c>
      <c r="EF491" s="4">
        <v>0</v>
      </c>
      <c r="EG491" s="4">
        <v>10</v>
      </c>
      <c r="EH491" s="4">
        <v>0</v>
      </c>
      <c r="EI491" s="4">
        <v>15</v>
      </c>
      <c r="EJ491" s="4">
        <v>0</v>
      </c>
      <c r="EK491" s="4">
        <v>0</v>
      </c>
      <c r="EL491" s="4">
        <v>0</v>
      </c>
      <c r="EM491" s="4">
        <v>2</v>
      </c>
      <c r="EN491" s="4">
        <v>0</v>
      </c>
      <c r="EO491" s="4">
        <v>0</v>
      </c>
      <c r="EP491" s="4">
        <v>0</v>
      </c>
      <c r="EQ491" s="4">
        <v>1</v>
      </c>
      <c r="ER491" s="4">
        <v>0</v>
      </c>
      <c r="ES491" s="4">
        <v>4</v>
      </c>
      <c r="ET491" s="4">
        <v>5</v>
      </c>
      <c r="EU491" s="4">
        <v>1</v>
      </c>
      <c r="EV491" s="4">
        <v>0</v>
      </c>
      <c r="EW491" s="4">
        <v>51</v>
      </c>
      <c r="EX491" s="4">
        <v>1</v>
      </c>
      <c r="EY491" s="4">
        <v>0</v>
      </c>
      <c r="EZ491" s="4">
        <v>0</v>
      </c>
      <c r="FA491" s="4">
        <v>0</v>
      </c>
      <c r="FB491" s="4">
        <v>1</v>
      </c>
      <c r="FC491" s="4">
        <v>0</v>
      </c>
      <c r="FD491" s="4">
        <v>0</v>
      </c>
      <c r="FE491" s="4">
        <v>0</v>
      </c>
      <c r="FF491" s="4">
        <v>0</v>
      </c>
      <c r="FG491" s="4">
        <v>0</v>
      </c>
      <c r="FH491" s="4">
        <v>0</v>
      </c>
      <c r="FI491" s="4">
        <v>0</v>
      </c>
      <c r="FJ491" s="4">
        <v>4</v>
      </c>
      <c r="FK491" s="4">
        <v>1</v>
      </c>
      <c r="FL491" s="4">
        <v>0</v>
      </c>
      <c r="FM491" s="4">
        <v>0</v>
      </c>
      <c r="FN491" s="4">
        <v>0</v>
      </c>
      <c r="FO491" s="4">
        <v>0</v>
      </c>
      <c r="FP491" s="4">
        <v>0</v>
      </c>
      <c r="FQ491" s="4">
        <v>0</v>
      </c>
      <c r="FR491" s="4">
        <v>0</v>
      </c>
      <c r="FS491" s="4">
        <v>0</v>
      </c>
      <c r="FT491" s="5">
        <f t="shared" si="14"/>
        <v>321</v>
      </c>
      <c r="FU491" s="5">
        <f t="shared" si="15"/>
        <v>47</v>
      </c>
    </row>
    <row r="492" spans="1:177" x14ac:dyDescent="0.3">
      <c r="A492" s="3" t="s">
        <v>667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2</v>
      </c>
      <c r="L492" s="4">
        <v>0</v>
      </c>
      <c r="M492" s="4">
        <v>0</v>
      </c>
      <c r="N492" s="4">
        <v>0</v>
      </c>
      <c r="O492" s="4">
        <v>3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3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78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2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1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0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4">
        <v>0</v>
      </c>
      <c r="DG492" s="4">
        <v>0</v>
      </c>
      <c r="DH492" s="4">
        <v>0</v>
      </c>
      <c r="DI492" s="4">
        <v>0</v>
      </c>
      <c r="DJ492" s="4">
        <v>0</v>
      </c>
      <c r="DK492" s="4">
        <v>0</v>
      </c>
      <c r="DL492" s="4">
        <v>0</v>
      </c>
      <c r="DM492" s="4">
        <v>0</v>
      </c>
      <c r="DN492" s="4">
        <v>0</v>
      </c>
      <c r="DO492" s="4">
        <v>1</v>
      </c>
      <c r="DP492" s="4">
        <v>0</v>
      </c>
      <c r="DQ492" s="4">
        <v>0</v>
      </c>
      <c r="DR492" s="4">
        <v>0</v>
      </c>
      <c r="DS492" s="4">
        <v>0</v>
      </c>
      <c r="DT492" s="4">
        <v>0</v>
      </c>
      <c r="DU492" s="4">
        <v>0</v>
      </c>
      <c r="DV492" s="4">
        <v>0</v>
      </c>
      <c r="DW492" s="4">
        <v>0</v>
      </c>
      <c r="DX492" s="4">
        <v>0</v>
      </c>
      <c r="DY492" s="4">
        <v>0</v>
      </c>
      <c r="DZ492" s="4">
        <v>0</v>
      </c>
      <c r="EA492" s="4">
        <v>0</v>
      </c>
      <c r="EB492" s="4">
        <v>0</v>
      </c>
      <c r="EC492" s="4">
        <v>0</v>
      </c>
      <c r="ED492" s="4">
        <v>0</v>
      </c>
      <c r="EE492" s="4">
        <v>0</v>
      </c>
      <c r="EF492" s="4">
        <v>0</v>
      </c>
      <c r="EG492" s="4">
        <v>1</v>
      </c>
      <c r="EH492" s="4">
        <v>0</v>
      </c>
      <c r="EI492" s="4">
        <v>0</v>
      </c>
      <c r="EJ492" s="4">
        <v>0</v>
      </c>
      <c r="EK492" s="4">
        <v>0</v>
      </c>
      <c r="EL492" s="4">
        <v>0</v>
      </c>
      <c r="EM492" s="4">
        <v>0</v>
      </c>
      <c r="EN492" s="4">
        <v>0</v>
      </c>
      <c r="EO492" s="4">
        <v>0</v>
      </c>
      <c r="EP492" s="4">
        <v>0</v>
      </c>
      <c r="EQ492" s="4">
        <v>0</v>
      </c>
      <c r="ER492" s="4">
        <v>2</v>
      </c>
      <c r="ES492" s="4">
        <v>0</v>
      </c>
      <c r="ET492" s="4">
        <v>25</v>
      </c>
      <c r="EU492" s="4">
        <v>12</v>
      </c>
      <c r="EV492" s="4">
        <v>0</v>
      </c>
      <c r="EW492" s="4">
        <v>0</v>
      </c>
      <c r="EX492" s="4">
        <v>0</v>
      </c>
      <c r="EY492" s="4">
        <v>0</v>
      </c>
      <c r="EZ492" s="4">
        <v>0</v>
      </c>
      <c r="FA492" s="4">
        <v>0</v>
      </c>
      <c r="FB492" s="4">
        <v>0</v>
      </c>
      <c r="FC492" s="4">
        <v>0</v>
      </c>
      <c r="FD492" s="4">
        <v>0</v>
      </c>
      <c r="FE492" s="4">
        <v>0</v>
      </c>
      <c r="FF492" s="4">
        <v>0</v>
      </c>
      <c r="FG492" s="4">
        <v>0</v>
      </c>
      <c r="FH492" s="4">
        <v>0</v>
      </c>
      <c r="FI492" s="4">
        <v>0</v>
      </c>
      <c r="FJ492" s="4">
        <v>0</v>
      </c>
      <c r="FK492" s="4">
        <v>0</v>
      </c>
      <c r="FL492" s="4">
        <v>0</v>
      </c>
      <c r="FM492" s="4">
        <v>0</v>
      </c>
      <c r="FN492" s="4">
        <v>0</v>
      </c>
      <c r="FO492" s="4">
        <v>0</v>
      </c>
      <c r="FP492" s="4">
        <v>0</v>
      </c>
      <c r="FQ492" s="4">
        <v>0</v>
      </c>
      <c r="FR492" s="4">
        <v>0</v>
      </c>
      <c r="FS492" s="4">
        <v>0</v>
      </c>
      <c r="FT492" s="5">
        <f t="shared" si="14"/>
        <v>130</v>
      </c>
      <c r="FU492" s="5">
        <f t="shared" si="15"/>
        <v>11</v>
      </c>
    </row>
    <row r="493" spans="1:177" x14ac:dyDescent="0.3">
      <c r="A493" s="3" t="s">
        <v>668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2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4">
        <v>0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4">
        <v>0</v>
      </c>
      <c r="DG493" s="4">
        <v>0</v>
      </c>
      <c r="DH493" s="4">
        <v>0</v>
      </c>
      <c r="DI493" s="4">
        <v>0</v>
      </c>
      <c r="DJ493" s="4">
        <v>0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4">
        <v>0</v>
      </c>
      <c r="DS493" s="4">
        <v>0</v>
      </c>
      <c r="DT493" s="4">
        <v>0</v>
      </c>
      <c r="DU493" s="4">
        <v>0</v>
      </c>
      <c r="DV493" s="4">
        <v>0</v>
      </c>
      <c r="DW493" s="4">
        <v>0</v>
      </c>
      <c r="DX493" s="4">
        <v>0</v>
      </c>
      <c r="DY493" s="4">
        <v>0</v>
      </c>
      <c r="DZ493" s="4">
        <v>0</v>
      </c>
      <c r="EA493" s="4">
        <v>0</v>
      </c>
      <c r="EB493" s="4">
        <v>0</v>
      </c>
      <c r="EC493" s="4">
        <v>0</v>
      </c>
      <c r="ED493" s="4">
        <v>0</v>
      </c>
      <c r="EE493" s="4">
        <v>0</v>
      </c>
      <c r="EF493" s="4">
        <v>0</v>
      </c>
      <c r="EG493" s="4">
        <v>25</v>
      </c>
      <c r="EH493" s="4">
        <v>0</v>
      </c>
      <c r="EI493" s="4">
        <v>0</v>
      </c>
      <c r="EJ493" s="4">
        <v>0</v>
      </c>
      <c r="EK493" s="4">
        <v>0</v>
      </c>
      <c r="EL493" s="4">
        <v>0</v>
      </c>
      <c r="EM493" s="4">
        <v>0</v>
      </c>
      <c r="EN493" s="4">
        <v>0</v>
      </c>
      <c r="EO493" s="4">
        <v>0</v>
      </c>
      <c r="EP493" s="4">
        <v>11</v>
      </c>
      <c r="EQ493" s="4">
        <v>0</v>
      </c>
      <c r="ER493" s="4">
        <v>0</v>
      </c>
      <c r="ES493" s="4">
        <v>2</v>
      </c>
      <c r="ET493" s="4">
        <v>69</v>
      </c>
      <c r="EU493" s="4">
        <v>0</v>
      </c>
      <c r="EV493" s="4">
        <v>0</v>
      </c>
      <c r="EW493" s="4">
        <v>0</v>
      </c>
      <c r="EX493" s="4">
        <v>0</v>
      </c>
      <c r="EY493" s="4">
        <v>0</v>
      </c>
      <c r="EZ493" s="4">
        <v>0</v>
      </c>
      <c r="FA493" s="4">
        <v>0</v>
      </c>
      <c r="FB493" s="4">
        <v>0</v>
      </c>
      <c r="FC493" s="4">
        <v>0</v>
      </c>
      <c r="FD493" s="4">
        <v>0</v>
      </c>
      <c r="FE493" s="4">
        <v>0</v>
      </c>
      <c r="FF493" s="4">
        <v>0</v>
      </c>
      <c r="FG493" s="4">
        <v>0</v>
      </c>
      <c r="FH493" s="4">
        <v>0</v>
      </c>
      <c r="FI493" s="4">
        <v>0</v>
      </c>
      <c r="FJ493" s="4">
        <v>0</v>
      </c>
      <c r="FK493" s="4">
        <v>0</v>
      </c>
      <c r="FL493" s="4">
        <v>0</v>
      </c>
      <c r="FM493" s="4">
        <v>0</v>
      </c>
      <c r="FN493" s="4">
        <v>0</v>
      </c>
      <c r="FO493" s="4">
        <v>0</v>
      </c>
      <c r="FP493" s="4">
        <v>0</v>
      </c>
      <c r="FQ493" s="4">
        <v>0</v>
      </c>
      <c r="FR493" s="4">
        <v>0</v>
      </c>
      <c r="FS493" s="4">
        <v>0</v>
      </c>
      <c r="FT493" s="5">
        <f t="shared" si="14"/>
        <v>109</v>
      </c>
      <c r="FU493" s="5">
        <f t="shared" si="15"/>
        <v>5</v>
      </c>
    </row>
    <row r="494" spans="1:177" x14ac:dyDescent="0.3">
      <c r="A494" s="3" t="s">
        <v>669</v>
      </c>
      <c r="B494" s="4">
        <v>0</v>
      </c>
      <c r="C494" s="4">
        <v>2</v>
      </c>
      <c r="D494" s="4">
        <v>2</v>
      </c>
      <c r="E494" s="4">
        <v>7</v>
      </c>
      <c r="F494" s="4">
        <v>1</v>
      </c>
      <c r="G494" s="4">
        <v>9</v>
      </c>
      <c r="H494" s="4">
        <v>2</v>
      </c>
      <c r="I494" s="4">
        <v>6</v>
      </c>
      <c r="J494" s="4">
        <v>0</v>
      </c>
      <c r="K494" s="4">
        <v>0</v>
      </c>
      <c r="L494" s="4">
        <v>3</v>
      </c>
      <c r="M494" s="4">
        <v>7</v>
      </c>
      <c r="N494" s="4">
        <v>29</v>
      </c>
      <c r="O494" s="4">
        <v>18</v>
      </c>
      <c r="P494" s="4">
        <v>2</v>
      </c>
      <c r="Q494" s="4">
        <v>5</v>
      </c>
      <c r="R494" s="4">
        <v>11</v>
      </c>
      <c r="S494" s="4">
        <v>1</v>
      </c>
      <c r="T494" s="4">
        <v>0</v>
      </c>
      <c r="U494" s="4">
        <v>1</v>
      </c>
      <c r="V494" s="4">
        <v>7</v>
      </c>
      <c r="W494" s="4">
        <v>15</v>
      </c>
      <c r="X494" s="4">
        <v>3</v>
      </c>
      <c r="Y494" s="4">
        <v>1</v>
      </c>
      <c r="Z494" s="4">
        <v>2</v>
      </c>
      <c r="AA494" s="4">
        <v>0</v>
      </c>
      <c r="AB494" s="4">
        <v>1</v>
      </c>
      <c r="AC494" s="4">
        <v>7</v>
      </c>
      <c r="AD494" s="4">
        <v>3</v>
      </c>
      <c r="AE494" s="4">
        <v>7</v>
      </c>
      <c r="AF494" s="4">
        <v>0</v>
      </c>
      <c r="AG494" s="4">
        <v>0</v>
      </c>
      <c r="AH494" s="4">
        <v>2</v>
      </c>
      <c r="AI494" s="4">
        <v>0</v>
      </c>
      <c r="AJ494" s="4">
        <v>0</v>
      </c>
      <c r="AK494" s="4">
        <v>73</v>
      </c>
      <c r="AL494" s="4">
        <v>2</v>
      </c>
      <c r="AM494" s="4">
        <v>3</v>
      </c>
      <c r="AN494" s="4">
        <v>0</v>
      </c>
      <c r="AO494" s="4">
        <v>17</v>
      </c>
      <c r="AP494" s="4">
        <v>1</v>
      </c>
      <c r="AQ494" s="4">
        <v>0</v>
      </c>
      <c r="AR494" s="4">
        <v>0</v>
      </c>
      <c r="AS494" s="4">
        <v>1</v>
      </c>
      <c r="AT494" s="4">
        <v>1</v>
      </c>
      <c r="AU494" s="4">
        <v>10</v>
      </c>
      <c r="AV494" s="4">
        <v>0</v>
      </c>
      <c r="AW494" s="4">
        <v>2</v>
      </c>
      <c r="AX494" s="4">
        <v>0</v>
      </c>
      <c r="AY494" s="4">
        <v>3</v>
      </c>
      <c r="AZ494" s="4">
        <v>3</v>
      </c>
      <c r="BA494" s="4">
        <v>1</v>
      </c>
      <c r="BB494" s="4">
        <v>0</v>
      </c>
      <c r="BC494" s="4">
        <v>6</v>
      </c>
      <c r="BD494" s="4">
        <v>2</v>
      </c>
      <c r="BE494" s="4">
        <v>3</v>
      </c>
      <c r="BF494" s="4">
        <v>1</v>
      </c>
      <c r="BG494" s="4">
        <v>0</v>
      </c>
      <c r="BH494" s="4">
        <v>3</v>
      </c>
      <c r="BI494" s="4">
        <v>29</v>
      </c>
      <c r="BJ494" s="4">
        <v>0</v>
      </c>
      <c r="BK494" s="4">
        <v>0</v>
      </c>
      <c r="BL494" s="4">
        <v>9</v>
      </c>
      <c r="BM494" s="4">
        <v>0</v>
      </c>
      <c r="BN494" s="4">
        <v>1</v>
      </c>
      <c r="BO494" s="4">
        <v>0</v>
      </c>
      <c r="BP494" s="4">
        <v>23</v>
      </c>
      <c r="BQ494" s="4">
        <v>7</v>
      </c>
      <c r="BR494" s="4">
        <v>5</v>
      </c>
      <c r="BS494" s="4">
        <v>9</v>
      </c>
      <c r="BT494" s="4">
        <v>2</v>
      </c>
      <c r="BU494" s="4">
        <v>3</v>
      </c>
      <c r="BV494" s="4">
        <v>3</v>
      </c>
      <c r="BW494" s="4">
        <v>4</v>
      </c>
      <c r="BX494" s="4">
        <v>10</v>
      </c>
      <c r="BY494" s="4">
        <v>4</v>
      </c>
      <c r="BZ494" s="4">
        <v>1</v>
      </c>
      <c r="CA494" s="4">
        <v>17</v>
      </c>
      <c r="CB494" s="4">
        <v>1</v>
      </c>
      <c r="CC494" s="4">
        <v>2</v>
      </c>
      <c r="CD494" s="4">
        <v>0</v>
      </c>
      <c r="CE494" s="4">
        <v>11</v>
      </c>
      <c r="CF494" s="4">
        <v>21</v>
      </c>
      <c r="CG494" s="4">
        <v>0</v>
      </c>
      <c r="CH494" s="4">
        <v>29</v>
      </c>
      <c r="CI494" s="4">
        <v>1</v>
      </c>
      <c r="CJ494" s="4">
        <v>6</v>
      </c>
      <c r="CK494" s="4">
        <v>0</v>
      </c>
      <c r="CL494" s="4">
        <v>3</v>
      </c>
      <c r="CM494" s="4">
        <v>0</v>
      </c>
      <c r="CN494" s="4">
        <v>22</v>
      </c>
      <c r="CO494" s="4">
        <v>1</v>
      </c>
      <c r="CP494" s="4">
        <v>2</v>
      </c>
      <c r="CQ494" s="4">
        <v>3</v>
      </c>
      <c r="CR494" s="4">
        <v>0</v>
      </c>
      <c r="CS494" s="4">
        <v>1</v>
      </c>
      <c r="CT494" s="4">
        <v>23</v>
      </c>
      <c r="CU494" s="4">
        <v>4</v>
      </c>
      <c r="CV494" s="4">
        <v>6</v>
      </c>
      <c r="CW494" s="4">
        <v>4</v>
      </c>
      <c r="CX494" s="4">
        <v>26</v>
      </c>
      <c r="CY494" s="4">
        <v>2</v>
      </c>
      <c r="CZ494" s="4">
        <v>2</v>
      </c>
      <c r="DA494" s="4">
        <v>0</v>
      </c>
      <c r="DB494" s="4">
        <v>0</v>
      </c>
      <c r="DC494" s="4">
        <v>0</v>
      </c>
      <c r="DD494" s="4">
        <v>0</v>
      </c>
      <c r="DE494" s="4">
        <v>0</v>
      </c>
      <c r="DF494" s="4">
        <v>1</v>
      </c>
      <c r="DG494" s="4">
        <v>0</v>
      </c>
      <c r="DH494" s="4">
        <v>5</v>
      </c>
      <c r="DI494" s="4">
        <v>4</v>
      </c>
      <c r="DJ494" s="4">
        <v>0</v>
      </c>
      <c r="DK494" s="4">
        <v>0</v>
      </c>
      <c r="DL494" s="4">
        <v>13</v>
      </c>
      <c r="DM494" s="4">
        <v>0</v>
      </c>
      <c r="DN494" s="4">
        <v>3</v>
      </c>
      <c r="DO494" s="4">
        <v>10</v>
      </c>
      <c r="DP494" s="4">
        <v>0</v>
      </c>
      <c r="DQ494" s="4">
        <v>2</v>
      </c>
      <c r="DR494" s="4">
        <v>23</v>
      </c>
      <c r="DS494" s="4">
        <v>16</v>
      </c>
      <c r="DT494" s="4">
        <v>3</v>
      </c>
      <c r="DU494" s="4">
        <v>0</v>
      </c>
      <c r="DV494" s="4">
        <v>1</v>
      </c>
      <c r="DW494" s="4">
        <v>3</v>
      </c>
      <c r="DX494" s="4">
        <v>0</v>
      </c>
      <c r="DY494" s="4">
        <v>0</v>
      </c>
      <c r="DZ494" s="4">
        <v>0</v>
      </c>
      <c r="EA494" s="4">
        <v>0</v>
      </c>
      <c r="EB494" s="4">
        <v>0</v>
      </c>
      <c r="EC494" s="4">
        <v>23</v>
      </c>
      <c r="ED494" s="4">
        <v>0</v>
      </c>
      <c r="EE494" s="4">
        <v>27</v>
      </c>
      <c r="EF494" s="4">
        <v>1</v>
      </c>
      <c r="EG494" s="4">
        <v>24</v>
      </c>
      <c r="EH494" s="4">
        <v>1</v>
      </c>
      <c r="EI494" s="4">
        <v>9</v>
      </c>
      <c r="EJ494" s="4">
        <v>0</v>
      </c>
      <c r="EK494" s="4">
        <v>0</v>
      </c>
      <c r="EL494" s="4">
        <v>1</v>
      </c>
      <c r="EM494" s="4">
        <v>3</v>
      </c>
      <c r="EN494" s="4">
        <v>1</v>
      </c>
      <c r="EO494" s="4">
        <v>25</v>
      </c>
      <c r="EP494" s="4">
        <v>2</v>
      </c>
      <c r="EQ494" s="4">
        <v>6</v>
      </c>
      <c r="ER494" s="4">
        <v>6</v>
      </c>
      <c r="ES494" s="4">
        <v>45</v>
      </c>
      <c r="ET494" s="4">
        <v>17</v>
      </c>
      <c r="EU494" s="4">
        <v>2</v>
      </c>
      <c r="EV494" s="4">
        <v>5</v>
      </c>
      <c r="EW494" s="4">
        <v>163</v>
      </c>
      <c r="EX494" s="4">
        <v>9</v>
      </c>
      <c r="EY494" s="4">
        <v>5</v>
      </c>
      <c r="EZ494" s="4">
        <v>6</v>
      </c>
      <c r="FA494" s="4">
        <v>0</v>
      </c>
      <c r="FB494" s="4">
        <v>0</v>
      </c>
      <c r="FC494" s="4">
        <v>2</v>
      </c>
      <c r="FD494" s="4">
        <v>2</v>
      </c>
      <c r="FE494" s="4">
        <v>5</v>
      </c>
      <c r="FF494" s="4">
        <v>12</v>
      </c>
      <c r="FG494" s="4">
        <v>0</v>
      </c>
      <c r="FH494" s="4">
        <v>9</v>
      </c>
      <c r="FI494" s="4">
        <v>0</v>
      </c>
      <c r="FJ494" s="4">
        <v>9</v>
      </c>
      <c r="FK494" s="4">
        <v>7</v>
      </c>
      <c r="FL494" s="4">
        <v>0</v>
      </c>
      <c r="FM494" s="4">
        <v>27</v>
      </c>
      <c r="FN494" s="4">
        <v>0</v>
      </c>
      <c r="FO494" s="4">
        <v>3</v>
      </c>
      <c r="FP494" s="4">
        <v>1</v>
      </c>
      <c r="FQ494" s="4">
        <v>0</v>
      </c>
      <c r="FR494" s="4">
        <v>0</v>
      </c>
      <c r="FS494" s="4">
        <v>6</v>
      </c>
      <c r="FT494" s="5">
        <f t="shared" si="14"/>
        <v>1131</v>
      </c>
      <c r="FU494" s="5">
        <f t="shared" si="15"/>
        <v>122</v>
      </c>
    </row>
    <row r="495" spans="1:177" x14ac:dyDescent="0.3">
      <c r="A495" s="3" t="s">
        <v>670</v>
      </c>
      <c r="B495" s="4">
        <v>1</v>
      </c>
      <c r="C495" s="4">
        <v>5</v>
      </c>
      <c r="D495" s="4">
        <v>6</v>
      </c>
      <c r="E495" s="4">
        <v>2</v>
      </c>
      <c r="F495" s="4">
        <v>2</v>
      </c>
      <c r="G495" s="4">
        <v>4</v>
      </c>
      <c r="H495" s="4">
        <v>0</v>
      </c>
      <c r="I495" s="4">
        <v>15</v>
      </c>
      <c r="J495" s="4">
        <v>1</v>
      </c>
      <c r="K495" s="4">
        <v>10</v>
      </c>
      <c r="L495" s="4">
        <v>0</v>
      </c>
      <c r="M495" s="4">
        <v>13</v>
      </c>
      <c r="N495" s="4">
        <v>17</v>
      </c>
      <c r="O495" s="4">
        <v>19</v>
      </c>
      <c r="P495" s="4">
        <v>1</v>
      </c>
      <c r="Q495" s="4">
        <v>1</v>
      </c>
      <c r="R495" s="4">
        <v>11</v>
      </c>
      <c r="S495" s="4">
        <v>7</v>
      </c>
      <c r="T495" s="4">
        <v>0</v>
      </c>
      <c r="U495" s="4">
        <v>0</v>
      </c>
      <c r="V495" s="4">
        <v>18</v>
      </c>
      <c r="W495" s="4">
        <v>9</v>
      </c>
      <c r="X495" s="4">
        <v>0</v>
      </c>
      <c r="Y495" s="4">
        <v>0</v>
      </c>
      <c r="Z495" s="4">
        <v>4</v>
      </c>
      <c r="AA495" s="4">
        <v>0</v>
      </c>
      <c r="AB495" s="4">
        <v>3</v>
      </c>
      <c r="AC495" s="4">
        <v>11</v>
      </c>
      <c r="AD495" s="4">
        <v>11</v>
      </c>
      <c r="AE495" s="4">
        <v>23</v>
      </c>
      <c r="AF495" s="4">
        <v>1</v>
      </c>
      <c r="AG495" s="4">
        <v>0</v>
      </c>
      <c r="AH495" s="4">
        <v>2</v>
      </c>
      <c r="AI495" s="4">
        <v>1</v>
      </c>
      <c r="AJ495" s="4">
        <v>0</v>
      </c>
      <c r="AK495" s="4">
        <v>16</v>
      </c>
      <c r="AL495" s="4">
        <v>25</v>
      </c>
      <c r="AM495" s="4">
        <v>0</v>
      </c>
      <c r="AN495" s="4">
        <v>4</v>
      </c>
      <c r="AO495" s="4">
        <v>16</v>
      </c>
      <c r="AP495" s="4">
        <v>0</v>
      </c>
      <c r="AQ495" s="4">
        <v>2</v>
      </c>
      <c r="AR495" s="4">
        <v>5</v>
      </c>
      <c r="AS495" s="4">
        <v>4</v>
      </c>
      <c r="AT495" s="4">
        <v>1</v>
      </c>
      <c r="AU495" s="4">
        <v>2</v>
      </c>
      <c r="AV495" s="4">
        <v>0</v>
      </c>
      <c r="AW495" s="4">
        <v>11</v>
      </c>
      <c r="AX495" s="4">
        <v>5</v>
      </c>
      <c r="AY495" s="4">
        <v>27</v>
      </c>
      <c r="AZ495" s="4">
        <v>0</v>
      </c>
      <c r="BA495" s="4">
        <v>0</v>
      </c>
      <c r="BB495" s="4">
        <v>0</v>
      </c>
      <c r="BC495" s="4">
        <v>10</v>
      </c>
      <c r="BD495" s="4">
        <v>3</v>
      </c>
      <c r="BE495" s="4">
        <v>7</v>
      </c>
      <c r="BF495" s="4">
        <v>0</v>
      </c>
      <c r="BG495" s="4">
        <v>4</v>
      </c>
      <c r="BH495" s="4">
        <v>0</v>
      </c>
      <c r="BI495" s="4">
        <v>1</v>
      </c>
      <c r="BJ495" s="4">
        <v>0</v>
      </c>
      <c r="BK495" s="4">
        <v>4</v>
      </c>
      <c r="BL495" s="4">
        <v>2</v>
      </c>
      <c r="BM495" s="4">
        <v>2</v>
      </c>
      <c r="BN495" s="4">
        <v>0</v>
      </c>
      <c r="BO495" s="4">
        <v>0</v>
      </c>
      <c r="BP495" s="4">
        <v>0</v>
      </c>
      <c r="BQ495" s="4">
        <v>18</v>
      </c>
      <c r="BR495" s="4">
        <v>6</v>
      </c>
      <c r="BS495" s="4">
        <v>2</v>
      </c>
      <c r="BT495" s="4">
        <v>1</v>
      </c>
      <c r="BU495" s="4">
        <v>9</v>
      </c>
      <c r="BV495" s="4">
        <v>5</v>
      </c>
      <c r="BW495" s="4">
        <v>6</v>
      </c>
      <c r="BX495" s="4">
        <v>11</v>
      </c>
      <c r="BY495" s="4">
        <v>0</v>
      </c>
      <c r="BZ495" s="4">
        <v>3</v>
      </c>
      <c r="CA495" s="4">
        <v>23</v>
      </c>
      <c r="CB495" s="4">
        <v>24</v>
      </c>
      <c r="CC495" s="4">
        <v>1</v>
      </c>
      <c r="CD495" s="4">
        <v>1</v>
      </c>
      <c r="CE495" s="4">
        <v>3</v>
      </c>
      <c r="CF495" s="4">
        <v>27</v>
      </c>
      <c r="CG495" s="4">
        <v>1</v>
      </c>
      <c r="CH495" s="4">
        <v>12</v>
      </c>
      <c r="CI495" s="4">
        <v>0</v>
      </c>
      <c r="CJ495" s="4">
        <v>0</v>
      </c>
      <c r="CK495" s="4">
        <v>2</v>
      </c>
      <c r="CL495" s="4">
        <v>2</v>
      </c>
      <c r="CM495" s="4">
        <v>1</v>
      </c>
      <c r="CN495" s="4">
        <v>1</v>
      </c>
      <c r="CO495" s="4">
        <v>4</v>
      </c>
      <c r="CP495" s="4">
        <v>0</v>
      </c>
      <c r="CQ495" s="4">
        <v>2</v>
      </c>
      <c r="CR495" s="4">
        <v>4</v>
      </c>
      <c r="CS495" s="4">
        <v>2</v>
      </c>
      <c r="CT495" s="4">
        <v>11</v>
      </c>
      <c r="CU495" s="4">
        <v>2</v>
      </c>
      <c r="CV495" s="4">
        <v>5</v>
      </c>
      <c r="CW495" s="4">
        <v>0</v>
      </c>
      <c r="CX495" s="4">
        <v>6</v>
      </c>
      <c r="CY495" s="4">
        <v>0</v>
      </c>
      <c r="CZ495" s="4">
        <v>4</v>
      </c>
      <c r="DA495" s="4">
        <v>1</v>
      </c>
      <c r="DB495" s="4">
        <v>0</v>
      </c>
      <c r="DC495" s="4">
        <v>0</v>
      </c>
      <c r="DD495" s="4">
        <v>1</v>
      </c>
      <c r="DE495" s="4">
        <v>3</v>
      </c>
      <c r="DF495" s="4">
        <v>0</v>
      </c>
      <c r="DG495" s="4">
        <v>0</v>
      </c>
      <c r="DH495" s="4">
        <v>8</v>
      </c>
      <c r="DI495" s="4">
        <v>5</v>
      </c>
      <c r="DJ495" s="4">
        <v>0</v>
      </c>
      <c r="DK495" s="4">
        <v>2</v>
      </c>
      <c r="DL495" s="4">
        <v>0</v>
      </c>
      <c r="DM495" s="4">
        <v>0</v>
      </c>
      <c r="DN495" s="4">
        <v>1</v>
      </c>
      <c r="DO495" s="4">
        <v>18</v>
      </c>
      <c r="DP495" s="4">
        <v>2</v>
      </c>
      <c r="DQ495" s="4">
        <v>1</v>
      </c>
      <c r="DR495" s="4">
        <v>31</v>
      </c>
      <c r="DS495" s="4">
        <v>51</v>
      </c>
      <c r="DT495" s="4">
        <v>6</v>
      </c>
      <c r="DU495" s="4">
        <v>1</v>
      </c>
      <c r="DV495" s="4">
        <v>1</v>
      </c>
      <c r="DW495" s="4">
        <v>0</v>
      </c>
      <c r="DX495" s="4">
        <v>5</v>
      </c>
      <c r="DY495" s="4">
        <v>1</v>
      </c>
      <c r="DZ495" s="4">
        <v>0</v>
      </c>
      <c r="EA495" s="4">
        <v>3</v>
      </c>
      <c r="EB495" s="4">
        <v>0</v>
      </c>
      <c r="EC495" s="4">
        <v>8</v>
      </c>
      <c r="ED495" s="4">
        <v>2</v>
      </c>
      <c r="EE495" s="4">
        <v>28</v>
      </c>
      <c r="EF495" s="4">
        <v>0</v>
      </c>
      <c r="EG495" s="4">
        <v>29</v>
      </c>
      <c r="EH495" s="4">
        <v>2</v>
      </c>
      <c r="EI495" s="4">
        <v>0</v>
      </c>
      <c r="EJ495" s="4">
        <v>0</v>
      </c>
      <c r="EK495" s="4">
        <v>0</v>
      </c>
      <c r="EL495" s="4">
        <v>0</v>
      </c>
      <c r="EM495" s="4">
        <v>2</v>
      </c>
      <c r="EN495" s="4">
        <v>0</v>
      </c>
      <c r="EO495" s="4">
        <v>24</v>
      </c>
      <c r="EP495" s="4">
        <v>2</v>
      </c>
      <c r="EQ495" s="4">
        <v>5</v>
      </c>
      <c r="ER495" s="4">
        <v>9</v>
      </c>
      <c r="ES495" s="4">
        <v>42</v>
      </c>
      <c r="ET495" s="4">
        <v>35</v>
      </c>
      <c r="EU495" s="4">
        <v>7</v>
      </c>
      <c r="EV495" s="4">
        <v>8</v>
      </c>
      <c r="EW495" s="4">
        <v>16</v>
      </c>
      <c r="EX495" s="4">
        <v>17</v>
      </c>
      <c r="EY495" s="4">
        <v>0</v>
      </c>
      <c r="EZ495" s="4">
        <v>9</v>
      </c>
      <c r="FA495" s="4">
        <v>5</v>
      </c>
      <c r="FB495" s="4">
        <v>0</v>
      </c>
      <c r="FC495" s="4">
        <v>0</v>
      </c>
      <c r="FD495" s="4">
        <v>1</v>
      </c>
      <c r="FE495" s="4">
        <v>17</v>
      </c>
      <c r="FF495" s="4">
        <v>2</v>
      </c>
      <c r="FG495" s="4">
        <v>0</v>
      </c>
      <c r="FH495" s="4">
        <v>0</v>
      </c>
      <c r="FI495" s="4">
        <v>1</v>
      </c>
      <c r="FJ495" s="4">
        <v>6</v>
      </c>
      <c r="FK495" s="4">
        <v>8</v>
      </c>
      <c r="FL495" s="4">
        <v>0</v>
      </c>
      <c r="FM495" s="4">
        <v>3</v>
      </c>
      <c r="FN495" s="4">
        <v>0</v>
      </c>
      <c r="FO495" s="4">
        <v>2</v>
      </c>
      <c r="FP495" s="4">
        <v>0</v>
      </c>
      <c r="FQ495" s="4">
        <v>1</v>
      </c>
      <c r="FR495" s="4">
        <v>0</v>
      </c>
      <c r="FS495" s="4">
        <v>0</v>
      </c>
      <c r="FT495" s="5">
        <f t="shared" si="14"/>
        <v>980</v>
      </c>
      <c r="FU495" s="5">
        <f t="shared" si="15"/>
        <v>121</v>
      </c>
    </row>
    <row r="496" spans="1:177" x14ac:dyDescent="0.3">
      <c r="A496" s="3" t="s">
        <v>671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2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0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0</v>
      </c>
      <c r="DR496" s="4">
        <v>0</v>
      </c>
      <c r="DS496" s="4">
        <v>0</v>
      </c>
      <c r="DT496" s="4">
        <v>0</v>
      </c>
      <c r="DU496" s="4">
        <v>0</v>
      </c>
      <c r="DV496" s="4">
        <v>0</v>
      </c>
      <c r="DW496" s="4">
        <v>0</v>
      </c>
      <c r="DX496" s="4">
        <v>0</v>
      </c>
      <c r="DY496" s="4">
        <v>0</v>
      </c>
      <c r="DZ496" s="4">
        <v>0</v>
      </c>
      <c r="EA496" s="4">
        <v>0</v>
      </c>
      <c r="EB496" s="4">
        <v>0</v>
      </c>
      <c r="EC496" s="4">
        <v>0</v>
      </c>
      <c r="ED496" s="4">
        <v>0</v>
      </c>
      <c r="EE496" s="4">
        <v>0</v>
      </c>
      <c r="EF496" s="4">
        <v>0</v>
      </c>
      <c r="EG496" s="4">
        <v>0</v>
      </c>
      <c r="EH496" s="4">
        <v>0</v>
      </c>
      <c r="EI496" s="4">
        <v>0</v>
      </c>
      <c r="EJ496" s="4">
        <v>0</v>
      </c>
      <c r="EK496" s="4">
        <v>0</v>
      </c>
      <c r="EL496" s="4">
        <v>0</v>
      </c>
      <c r="EM496" s="4">
        <v>0</v>
      </c>
      <c r="EN496" s="4">
        <v>0</v>
      </c>
      <c r="EO496" s="4">
        <v>0</v>
      </c>
      <c r="EP496" s="4">
        <v>0</v>
      </c>
      <c r="EQ496" s="4">
        <v>0</v>
      </c>
      <c r="ER496" s="4">
        <v>0</v>
      </c>
      <c r="ES496" s="4">
        <v>0</v>
      </c>
      <c r="ET496" s="4">
        <v>0</v>
      </c>
      <c r="EU496" s="4">
        <v>0</v>
      </c>
      <c r="EV496" s="4">
        <v>0</v>
      </c>
      <c r="EW496" s="4">
        <v>0</v>
      </c>
      <c r="EX496" s="4">
        <v>0</v>
      </c>
      <c r="EY496" s="4">
        <v>0</v>
      </c>
      <c r="EZ496" s="4">
        <v>0</v>
      </c>
      <c r="FA496" s="4">
        <v>0</v>
      </c>
      <c r="FB496" s="4">
        <v>0</v>
      </c>
      <c r="FC496" s="4">
        <v>0</v>
      </c>
      <c r="FD496" s="4">
        <v>0</v>
      </c>
      <c r="FE496" s="4">
        <v>0</v>
      </c>
      <c r="FF496" s="4">
        <v>0</v>
      </c>
      <c r="FG496" s="4">
        <v>0</v>
      </c>
      <c r="FH496" s="4">
        <v>0</v>
      </c>
      <c r="FI496" s="4">
        <v>0</v>
      </c>
      <c r="FJ496" s="4">
        <v>0</v>
      </c>
      <c r="FK496" s="4">
        <v>0</v>
      </c>
      <c r="FL496" s="4">
        <v>0</v>
      </c>
      <c r="FM496" s="4">
        <v>0</v>
      </c>
      <c r="FN496" s="4">
        <v>0</v>
      </c>
      <c r="FO496" s="4">
        <v>0</v>
      </c>
      <c r="FP496" s="4">
        <v>0</v>
      </c>
      <c r="FQ496" s="4">
        <v>0</v>
      </c>
      <c r="FR496" s="4">
        <v>0</v>
      </c>
      <c r="FS496" s="4">
        <v>0</v>
      </c>
      <c r="FT496" s="5">
        <f t="shared" si="14"/>
        <v>2</v>
      </c>
      <c r="FU496" s="5">
        <f t="shared" si="15"/>
        <v>1</v>
      </c>
    </row>
    <row r="497" spans="1:177" x14ac:dyDescent="0.3">
      <c r="A497" s="3" t="s">
        <v>672</v>
      </c>
      <c r="B497" s="4">
        <v>0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2</v>
      </c>
      <c r="M497" s="4">
        <v>0</v>
      </c>
      <c r="N497" s="4">
        <v>0</v>
      </c>
      <c r="O497" s="4">
        <v>4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3</v>
      </c>
      <c r="V497" s="4">
        <v>0</v>
      </c>
      <c r="W497" s="4">
        <v>0</v>
      </c>
      <c r="X497" s="4">
        <v>1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16</v>
      </c>
      <c r="AV497" s="4">
        <v>0</v>
      </c>
      <c r="AW497" s="4">
        <v>7</v>
      </c>
      <c r="AX497" s="4">
        <v>2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11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21</v>
      </c>
      <c r="BT497" s="4">
        <v>0</v>
      </c>
      <c r="BU497" s="4">
        <v>1</v>
      </c>
      <c r="BV497" s="4">
        <v>0</v>
      </c>
      <c r="BW497" s="4">
        <v>0</v>
      </c>
      <c r="BX497" s="4">
        <v>2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1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2</v>
      </c>
      <c r="CQ497" s="4">
        <v>0</v>
      </c>
      <c r="CR497" s="4">
        <v>0</v>
      </c>
      <c r="CS497" s="4">
        <v>1</v>
      </c>
      <c r="CT497" s="4">
        <v>3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0</v>
      </c>
      <c r="DH497" s="4">
        <v>0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1</v>
      </c>
      <c r="DO497" s="4">
        <v>6</v>
      </c>
      <c r="DP497" s="4">
        <v>0</v>
      </c>
      <c r="DQ497" s="4">
        <v>0</v>
      </c>
      <c r="DR497" s="4">
        <v>0</v>
      </c>
      <c r="DS497" s="4">
        <v>2</v>
      </c>
      <c r="DT497" s="4">
        <v>0</v>
      </c>
      <c r="DU497" s="4">
        <v>0</v>
      </c>
      <c r="DV497" s="4">
        <v>0</v>
      </c>
      <c r="DW497" s="4">
        <v>0</v>
      </c>
      <c r="DX497" s="4">
        <v>0</v>
      </c>
      <c r="DY497" s="4">
        <v>0</v>
      </c>
      <c r="DZ497" s="4">
        <v>0</v>
      </c>
      <c r="EA497" s="4">
        <v>0</v>
      </c>
      <c r="EB497" s="4">
        <v>0</v>
      </c>
      <c r="EC497" s="4">
        <v>20</v>
      </c>
      <c r="ED497" s="4">
        <v>0</v>
      </c>
      <c r="EE497" s="4">
        <v>11</v>
      </c>
      <c r="EF497" s="4">
        <v>0</v>
      </c>
      <c r="EG497" s="4">
        <v>44</v>
      </c>
      <c r="EH497" s="4">
        <v>0</v>
      </c>
      <c r="EI497" s="4">
        <v>1</v>
      </c>
      <c r="EJ497" s="4">
        <v>0</v>
      </c>
      <c r="EK497" s="4">
        <v>0</v>
      </c>
      <c r="EL497" s="4">
        <v>0</v>
      </c>
      <c r="EM497" s="4">
        <v>0</v>
      </c>
      <c r="EN497" s="4">
        <v>0</v>
      </c>
      <c r="EO497" s="4">
        <v>0</v>
      </c>
      <c r="EP497" s="4">
        <v>0</v>
      </c>
      <c r="EQ497" s="4">
        <v>0</v>
      </c>
      <c r="ER497" s="4">
        <v>0</v>
      </c>
      <c r="ES497" s="4">
        <v>14</v>
      </c>
      <c r="ET497" s="4">
        <v>51</v>
      </c>
      <c r="EU497" s="4">
        <v>0</v>
      </c>
      <c r="EV497" s="4">
        <v>0</v>
      </c>
      <c r="EW497" s="4">
        <v>4</v>
      </c>
      <c r="EX497" s="4">
        <v>0</v>
      </c>
      <c r="EY497" s="4">
        <v>0</v>
      </c>
      <c r="EZ497" s="4">
        <v>5</v>
      </c>
      <c r="FA497" s="4">
        <v>0</v>
      </c>
      <c r="FB497" s="4">
        <v>0</v>
      </c>
      <c r="FC497" s="4">
        <v>0</v>
      </c>
      <c r="FD497" s="4">
        <v>0</v>
      </c>
      <c r="FE497" s="4">
        <v>0</v>
      </c>
      <c r="FF497" s="4">
        <v>0</v>
      </c>
      <c r="FG497" s="4">
        <v>0</v>
      </c>
      <c r="FH497" s="4">
        <v>131</v>
      </c>
      <c r="FI497" s="4">
        <v>0</v>
      </c>
      <c r="FJ497" s="4">
        <v>0</v>
      </c>
      <c r="FK497" s="4">
        <v>0</v>
      </c>
      <c r="FL497" s="4">
        <v>0</v>
      </c>
      <c r="FM497" s="4">
        <v>0</v>
      </c>
      <c r="FN497" s="4">
        <v>0</v>
      </c>
      <c r="FO497" s="4">
        <v>0</v>
      </c>
      <c r="FP497" s="4">
        <v>0</v>
      </c>
      <c r="FQ497" s="4">
        <v>0</v>
      </c>
      <c r="FR497" s="4">
        <v>0</v>
      </c>
      <c r="FS497" s="4">
        <v>0</v>
      </c>
      <c r="FT497" s="5">
        <f t="shared" si="14"/>
        <v>368</v>
      </c>
      <c r="FU497" s="5">
        <f t="shared" si="15"/>
        <v>28</v>
      </c>
    </row>
    <row r="498" spans="1:177" x14ac:dyDescent="0.3">
      <c r="A498" s="3" t="s">
        <v>673</v>
      </c>
      <c r="B498" s="4">
        <v>0</v>
      </c>
      <c r="C498" s="4">
        <v>1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1</v>
      </c>
      <c r="J498" s="4">
        <v>0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>
        <v>0</v>
      </c>
      <c r="U498" s="4">
        <v>0</v>
      </c>
      <c r="V498" s="4">
        <v>3</v>
      </c>
      <c r="W498" s="4">
        <v>0</v>
      </c>
      <c r="X498" s="4">
        <v>0</v>
      </c>
      <c r="Y498" s="4">
        <v>0</v>
      </c>
      <c r="Z498" s="4">
        <v>13</v>
      </c>
      <c r="AA498" s="4">
        <v>0</v>
      </c>
      <c r="AB498" s="4">
        <v>0</v>
      </c>
      <c r="AC498" s="4">
        <v>0</v>
      </c>
      <c r="AD498" s="4">
        <v>1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2</v>
      </c>
      <c r="AL498" s="4">
        <v>6</v>
      </c>
      <c r="AM498" s="4">
        <v>2</v>
      </c>
      <c r="AN498" s="4">
        <v>0</v>
      </c>
      <c r="AO498" s="4">
        <v>4</v>
      </c>
      <c r="AP498" s="4">
        <v>0</v>
      </c>
      <c r="AQ498" s="4">
        <v>0</v>
      </c>
      <c r="AR498" s="4">
        <v>0</v>
      </c>
      <c r="AS498" s="4">
        <v>1</v>
      </c>
      <c r="AT498" s="4">
        <v>0</v>
      </c>
      <c r="AU498" s="4">
        <v>0</v>
      </c>
      <c r="AV498" s="4">
        <v>1</v>
      </c>
      <c r="AW498" s="4">
        <v>1</v>
      </c>
      <c r="AX498" s="4">
        <v>0</v>
      </c>
      <c r="AY498" s="4">
        <v>9</v>
      </c>
      <c r="AZ498" s="4">
        <v>0</v>
      </c>
      <c r="BA498" s="4">
        <v>0</v>
      </c>
      <c r="BB498" s="4">
        <v>0</v>
      </c>
      <c r="BC498" s="4">
        <v>3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1</v>
      </c>
      <c r="BY498" s="4">
        <v>0</v>
      </c>
      <c r="BZ498" s="4">
        <v>0</v>
      </c>
      <c r="CA498" s="4">
        <v>1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1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3</v>
      </c>
      <c r="CO498" s="4">
        <v>1</v>
      </c>
      <c r="CP498" s="4">
        <v>0</v>
      </c>
      <c r="CQ498" s="4">
        <v>0</v>
      </c>
      <c r="CR498" s="4">
        <v>0</v>
      </c>
      <c r="CS498" s="4">
        <v>3</v>
      </c>
      <c r="CT498" s="4">
        <v>38</v>
      </c>
      <c r="CU498" s="4">
        <v>0</v>
      </c>
      <c r="CV498" s="4">
        <v>0</v>
      </c>
      <c r="CW498" s="4">
        <v>0</v>
      </c>
      <c r="CX498" s="4">
        <v>1</v>
      </c>
      <c r="CY498" s="4">
        <v>0</v>
      </c>
      <c r="CZ498" s="4">
        <v>1</v>
      </c>
      <c r="DA498" s="4">
        <v>0</v>
      </c>
      <c r="DB498" s="4">
        <v>0</v>
      </c>
      <c r="DC498" s="4">
        <v>0</v>
      </c>
      <c r="DD498" s="4">
        <v>0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0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0</v>
      </c>
      <c r="DR498" s="4">
        <v>2</v>
      </c>
      <c r="DS498" s="4">
        <v>0</v>
      </c>
      <c r="DT498" s="4">
        <v>1</v>
      </c>
      <c r="DU498" s="4">
        <v>0</v>
      </c>
      <c r="DV498" s="4">
        <v>0</v>
      </c>
      <c r="DW498" s="4">
        <v>0</v>
      </c>
      <c r="DX498" s="4">
        <v>0</v>
      </c>
      <c r="DY498" s="4">
        <v>0</v>
      </c>
      <c r="DZ498" s="4">
        <v>0</v>
      </c>
      <c r="EA498" s="4">
        <v>0</v>
      </c>
      <c r="EB498" s="4">
        <v>0</v>
      </c>
      <c r="EC498" s="4">
        <v>2</v>
      </c>
      <c r="ED498" s="4">
        <v>0</v>
      </c>
      <c r="EE498" s="4">
        <v>26</v>
      </c>
      <c r="EF498" s="4">
        <v>0</v>
      </c>
      <c r="EG498" s="4">
        <v>0</v>
      </c>
      <c r="EH498" s="4">
        <v>0</v>
      </c>
      <c r="EI498" s="4">
        <v>0</v>
      </c>
      <c r="EJ498" s="4">
        <v>0</v>
      </c>
      <c r="EK498" s="4">
        <v>0</v>
      </c>
      <c r="EL498" s="4">
        <v>0</v>
      </c>
      <c r="EM498" s="4">
        <v>1</v>
      </c>
      <c r="EN498" s="4">
        <v>0</v>
      </c>
      <c r="EO498" s="4">
        <v>6</v>
      </c>
      <c r="EP498" s="4">
        <v>0</v>
      </c>
      <c r="EQ498" s="4">
        <v>4</v>
      </c>
      <c r="ER498" s="4">
        <v>0</v>
      </c>
      <c r="ES498" s="4">
        <v>3</v>
      </c>
      <c r="ET498" s="4">
        <v>3</v>
      </c>
      <c r="EU498" s="4">
        <v>0</v>
      </c>
      <c r="EV498" s="4">
        <v>0</v>
      </c>
      <c r="EW498" s="4">
        <v>6</v>
      </c>
      <c r="EX498" s="4">
        <v>0</v>
      </c>
      <c r="EY498" s="4">
        <v>0</v>
      </c>
      <c r="EZ498" s="4">
        <v>6</v>
      </c>
      <c r="FA498" s="4">
        <v>0</v>
      </c>
      <c r="FB498" s="4">
        <v>0</v>
      </c>
      <c r="FC498" s="4">
        <v>0</v>
      </c>
      <c r="FD498" s="4">
        <v>0</v>
      </c>
      <c r="FE498" s="4">
        <v>0</v>
      </c>
      <c r="FF498" s="4">
        <v>1</v>
      </c>
      <c r="FG498" s="4">
        <v>0</v>
      </c>
      <c r="FH498" s="4">
        <v>0</v>
      </c>
      <c r="FI498" s="4">
        <v>0</v>
      </c>
      <c r="FJ498" s="4">
        <v>0</v>
      </c>
      <c r="FK498" s="4">
        <v>0</v>
      </c>
      <c r="FL498" s="4">
        <v>0</v>
      </c>
      <c r="FM498" s="4">
        <v>13</v>
      </c>
      <c r="FN498" s="4">
        <v>0</v>
      </c>
      <c r="FO498" s="4">
        <v>0</v>
      </c>
      <c r="FP498" s="4">
        <v>0</v>
      </c>
      <c r="FQ498" s="4">
        <v>0</v>
      </c>
      <c r="FR498" s="4">
        <v>0</v>
      </c>
      <c r="FS498" s="4">
        <v>0</v>
      </c>
      <c r="FT498" s="5">
        <f t="shared" si="14"/>
        <v>175</v>
      </c>
      <c r="FU498" s="5">
        <f t="shared" si="15"/>
        <v>39</v>
      </c>
    </row>
    <row r="499" spans="1:177" x14ac:dyDescent="0.3">
      <c r="A499" s="3" t="s">
        <v>674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6</v>
      </c>
      <c r="S499" s="4">
        <v>0</v>
      </c>
      <c r="T499" s="4">
        <v>0</v>
      </c>
      <c r="U499" s="4">
        <v>3</v>
      </c>
      <c r="V499" s="4">
        <v>0</v>
      </c>
      <c r="W499" s="4">
        <v>0</v>
      </c>
      <c r="X499" s="4">
        <v>2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1</v>
      </c>
      <c r="AK499" s="4">
        <v>0</v>
      </c>
      <c r="AL499" s="4">
        <v>0</v>
      </c>
      <c r="AM499" s="4">
        <v>7</v>
      </c>
      <c r="AN499" s="4">
        <v>0</v>
      </c>
      <c r="AO499" s="4">
        <v>37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8</v>
      </c>
      <c r="AV499" s="4">
        <v>1</v>
      </c>
      <c r="AW499" s="4">
        <v>0</v>
      </c>
      <c r="AX499" s="4">
        <v>0</v>
      </c>
      <c r="AY499" s="4">
        <v>0</v>
      </c>
      <c r="AZ499" s="4">
        <v>3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2</v>
      </c>
      <c r="BG499" s="4">
        <v>0</v>
      </c>
      <c r="BH499" s="4">
        <v>0</v>
      </c>
      <c r="BI499" s="4">
        <v>28</v>
      </c>
      <c r="BJ499" s="4">
        <v>0</v>
      </c>
      <c r="BK499" s="4">
        <v>0</v>
      </c>
      <c r="BL499" s="4">
        <v>17</v>
      </c>
      <c r="BM499" s="4">
        <v>0</v>
      </c>
      <c r="BN499" s="4">
        <v>1</v>
      </c>
      <c r="BO499" s="4">
        <v>0</v>
      </c>
      <c r="BP499" s="4">
        <v>37</v>
      </c>
      <c r="BQ499" s="4">
        <v>0</v>
      </c>
      <c r="BR499" s="4">
        <v>0</v>
      </c>
      <c r="BS499" s="4">
        <v>14</v>
      </c>
      <c r="BT499" s="4">
        <v>1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1</v>
      </c>
      <c r="CE499" s="4">
        <v>0</v>
      </c>
      <c r="CF499" s="4">
        <v>0</v>
      </c>
      <c r="CG499" s="4">
        <v>0</v>
      </c>
      <c r="CH499" s="4">
        <v>0</v>
      </c>
      <c r="CI499" s="4">
        <v>1</v>
      </c>
      <c r="CJ499" s="4">
        <v>5</v>
      </c>
      <c r="CK499" s="4">
        <v>0</v>
      </c>
      <c r="CL499" s="4">
        <v>0</v>
      </c>
      <c r="CM499" s="4">
        <v>0</v>
      </c>
      <c r="CN499" s="4">
        <v>1</v>
      </c>
      <c r="CO499" s="4">
        <v>0</v>
      </c>
      <c r="CP499" s="4">
        <v>6</v>
      </c>
      <c r="CQ499" s="4">
        <v>0</v>
      </c>
      <c r="CR499" s="4">
        <v>0</v>
      </c>
      <c r="CS499" s="4">
        <v>0</v>
      </c>
      <c r="CT499" s="4">
        <v>34</v>
      </c>
      <c r="CU499" s="4">
        <v>0</v>
      </c>
      <c r="CV499" s="4">
        <v>0</v>
      </c>
      <c r="CW499" s="4">
        <v>12</v>
      </c>
      <c r="CX499" s="4">
        <v>0</v>
      </c>
      <c r="CY499" s="4">
        <v>0</v>
      </c>
      <c r="CZ499" s="4">
        <v>0</v>
      </c>
      <c r="DA499" s="4">
        <v>0</v>
      </c>
      <c r="DB499" s="4">
        <v>0</v>
      </c>
      <c r="DC499" s="4">
        <v>0</v>
      </c>
      <c r="DD499" s="4">
        <v>0</v>
      </c>
      <c r="DE499" s="4">
        <v>0</v>
      </c>
      <c r="DF499" s="4">
        <v>4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69</v>
      </c>
      <c r="DM499" s="4">
        <v>0</v>
      </c>
      <c r="DN499" s="4">
        <v>2</v>
      </c>
      <c r="DO499" s="4">
        <v>5</v>
      </c>
      <c r="DP499" s="4">
        <v>0</v>
      </c>
      <c r="DQ499" s="4">
        <v>0</v>
      </c>
      <c r="DR499" s="4">
        <v>0</v>
      </c>
      <c r="DS499" s="4">
        <v>0</v>
      </c>
      <c r="DT499" s="4">
        <v>0</v>
      </c>
      <c r="DU499" s="4">
        <v>0</v>
      </c>
      <c r="DV499" s="4">
        <v>0</v>
      </c>
      <c r="DW499" s="4">
        <v>1</v>
      </c>
      <c r="DX499" s="4">
        <v>0</v>
      </c>
      <c r="DY499" s="4">
        <v>0</v>
      </c>
      <c r="DZ499" s="4">
        <v>5</v>
      </c>
      <c r="EA499" s="4">
        <v>0</v>
      </c>
      <c r="EB499" s="4">
        <v>0</v>
      </c>
      <c r="EC499" s="4">
        <v>128</v>
      </c>
      <c r="ED499" s="4">
        <v>0</v>
      </c>
      <c r="EE499" s="4">
        <v>0</v>
      </c>
      <c r="EF499" s="4">
        <v>1</v>
      </c>
      <c r="EG499" s="4">
        <v>25</v>
      </c>
      <c r="EH499" s="4">
        <v>0</v>
      </c>
      <c r="EI499" s="4">
        <v>17</v>
      </c>
      <c r="EJ499" s="4">
        <v>0</v>
      </c>
      <c r="EK499" s="4">
        <v>0</v>
      </c>
      <c r="EL499" s="4">
        <v>1</v>
      </c>
      <c r="EM499" s="4">
        <v>8</v>
      </c>
      <c r="EN499" s="4">
        <v>0</v>
      </c>
      <c r="EO499" s="4">
        <v>0</v>
      </c>
      <c r="EP499" s="4">
        <v>0</v>
      </c>
      <c r="EQ499" s="4">
        <v>0</v>
      </c>
      <c r="ER499" s="4">
        <v>0</v>
      </c>
      <c r="ES499" s="4">
        <v>1</v>
      </c>
      <c r="ET499" s="4">
        <v>56</v>
      </c>
      <c r="EU499" s="4">
        <v>0</v>
      </c>
      <c r="EV499" s="4">
        <v>14</v>
      </c>
      <c r="EW499" s="4">
        <v>32</v>
      </c>
      <c r="EX499" s="4">
        <v>0</v>
      </c>
      <c r="EY499" s="4">
        <v>5</v>
      </c>
      <c r="EZ499" s="4">
        <v>0</v>
      </c>
      <c r="FA499" s="4">
        <v>0</v>
      </c>
      <c r="FB499" s="4">
        <v>1</v>
      </c>
      <c r="FC499" s="4">
        <v>0</v>
      </c>
      <c r="FD499" s="4">
        <v>1</v>
      </c>
      <c r="FE499" s="4">
        <v>0</v>
      </c>
      <c r="FF499" s="4">
        <v>0</v>
      </c>
      <c r="FG499" s="4">
        <v>0</v>
      </c>
      <c r="FH499" s="4">
        <v>84</v>
      </c>
      <c r="FI499" s="4">
        <v>0</v>
      </c>
      <c r="FJ499" s="4">
        <v>0</v>
      </c>
      <c r="FK499" s="4">
        <v>0</v>
      </c>
      <c r="FL499" s="4">
        <v>0</v>
      </c>
      <c r="FM499" s="4">
        <v>43</v>
      </c>
      <c r="FN499" s="4">
        <v>0</v>
      </c>
      <c r="FO499" s="4">
        <v>0</v>
      </c>
      <c r="FP499" s="4">
        <v>0</v>
      </c>
      <c r="FQ499" s="4">
        <v>0</v>
      </c>
      <c r="FR499" s="4">
        <v>0</v>
      </c>
      <c r="FS499" s="4">
        <v>0</v>
      </c>
      <c r="FT499" s="5">
        <f t="shared" si="14"/>
        <v>734</v>
      </c>
      <c r="FU499" s="5">
        <f t="shared" si="15"/>
        <v>45</v>
      </c>
    </row>
    <row r="500" spans="1:177" x14ac:dyDescent="0.3">
      <c r="A500" s="3" t="s">
        <v>675</v>
      </c>
      <c r="B500" s="4">
        <v>0</v>
      </c>
      <c r="C500" s="4">
        <v>0</v>
      </c>
      <c r="D500" s="4">
        <v>26</v>
      </c>
      <c r="E500" s="4">
        <v>0</v>
      </c>
      <c r="F500" s="4">
        <v>2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15</v>
      </c>
      <c r="N500" s="4">
        <v>11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15</v>
      </c>
      <c r="X500" s="4">
        <v>0</v>
      </c>
      <c r="Y500" s="4">
        <v>0</v>
      </c>
      <c r="Z500" s="4">
        <v>37</v>
      </c>
      <c r="AA500" s="4">
        <v>0</v>
      </c>
      <c r="AB500" s="4">
        <v>0</v>
      </c>
      <c r="AC500" s="4">
        <v>7</v>
      </c>
      <c r="AD500" s="4">
        <v>0</v>
      </c>
      <c r="AE500" s="4">
        <v>7</v>
      </c>
      <c r="AF500" s="4">
        <v>0</v>
      </c>
      <c r="AG500" s="4">
        <v>0</v>
      </c>
      <c r="AH500" s="4">
        <v>0</v>
      </c>
      <c r="AI500" s="4">
        <v>2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3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189</v>
      </c>
      <c r="AZ500" s="4">
        <v>0</v>
      </c>
      <c r="BA500" s="4">
        <v>0</v>
      </c>
      <c r="BB500" s="4">
        <v>0</v>
      </c>
      <c r="BC500" s="4">
        <v>0</v>
      </c>
      <c r="BD500" s="4">
        <v>1</v>
      </c>
      <c r="BE500" s="4">
        <v>4</v>
      </c>
      <c r="BF500" s="4">
        <v>0</v>
      </c>
      <c r="BG500" s="4">
        <v>2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75</v>
      </c>
      <c r="CC500" s="4">
        <v>0</v>
      </c>
      <c r="CD500" s="4">
        <v>0</v>
      </c>
      <c r="CE500" s="4">
        <v>0</v>
      </c>
      <c r="CF500" s="4">
        <v>13</v>
      </c>
      <c r="CG500" s="4">
        <v>0</v>
      </c>
      <c r="CH500" s="4">
        <v>0</v>
      </c>
      <c r="CI500" s="4">
        <v>0</v>
      </c>
      <c r="CJ500" s="4">
        <v>0</v>
      </c>
      <c r="CK500" s="4">
        <v>1</v>
      </c>
      <c r="CL500" s="4">
        <v>8</v>
      </c>
      <c r="CM500" s="4">
        <v>0</v>
      </c>
      <c r="CN500" s="4">
        <v>0</v>
      </c>
      <c r="CO500" s="4">
        <v>6</v>
      </c>
      <c r="CP500" s="4">
        <v>0</v>
      </c>
      <c r="CQ500" s="4">
        <v>1</v>
      </c>
      <c r="CR500" s="4">
        <v>2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  <c r="CX500" s="4">
        <v>0</v>
      </c>
      <c r="CY500" s="4">
        <v>0</v>
      </c>
      <c r="CZ500" s="4">
        <v>6</v>
      </c>
      <c r="DA500" s="4">
        <v>0</v>
      </c>
      <c r="DB500" s="4">
        <v>0</v>
      </c>
      <c r="DC500" s="4">
        <v>0</v>
      </c>
      <c r="DD500" s="4">
        <v>0</v>
      </c>
      <c r="DE500" s="4">
        <v>0</v>
      </c>
      <c r="DF500" s="4">
        <v>0</v>
      </c>
      <c r="DG500" s="4">
        <v>0</v>
      </c>
      <c r="DH500" s="4">
        <v>0</v>
      </c>
      <c r="DI500" s="4">
        <v>0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0</v>
      </c>
      <c r="DR500" s="4">
        <v>0</v>
      </c>
      <c r="DS500" s="4">
        <v>0</v>
      </c>
      <c r="DT500" s="4">
        <v>0</v>
      </c>
      <c r="DU500" s="4">
        <v>1</v>
      </c>
      <c r="DV500" s="4">
        <v>0</v>
      </c>
      <c r="DW500" s="4">
        <v>0</v>
      </c>
      <c r="DX500" s="4">
        <v>0</v>
      </c>
      <c r="DY500" s="4">
        <v>0</v>
      </c>
      <c r="DZ500" s="4">
        <v>0</v>
      </c>
      <c r="EA500" s="4">
        <v>0</v>
      </c>
      <c r="EB500" s="4">
        <v>0</v>
      </c>
      <c r="EC500" s="4">
        <v>0</v>
      </c>
      <c r="ED500" s="4">
        <v>1</v>
      </c>
      <c r="EE500" s="4">
        <v>32</v>
      </c>
      <c r="EF500" s="4">
        <v>0</v>
      </c>
      <c r="EG500" s="4">
        <v>0</v>
      </c>
      <c r="EH500" s="4">
        <v>0</v>
      </c>
      <c r="EI500" s="4">
        <v>0</v>
      </c>
      <c r="EJ500" s="4">
        <v>0</v>
      </c>
      <c r="EK500" s="4">
        <v>1</v>
      </c>
      <c r="EL500" s="4">
        <v>0</v>
      </c>
      <c r="EM500" s="4">
        <v>0</v>
      </c>
      <c r="EN500" s="4">
        <v>0</v>
      </c>
      <c r="EO500" s="4">
        <v>5</v>
      </c>
      <c r="EP500" s="4">
        <v>0</v>
      </c>
      <c r="EQ500" s="4">
        <v>0</v>
      </c>
      <c r="ER500" s="4">
        <v>3</v>
      </c>
      <c r="ES500" s="4">
        <v>0</v>
      </c>
      <c r="ET500" s="4">
        <v>0</v>
      </c>
      <c r="EU500" s="4">
        <v>12</v>
      </c>
      <c r="EV500" s="4">
        <v>0</v>
      </c>
      <c r="EW500" s="4">
        <v>0</v>
      </c>
      <c r="EX500" s="4">
        <v>0</v>
      </c>
      <c r="EY500" s="4">
        <v>0</v>
      </c>
      <c r="EZ500" s="4">
        <v>0</v>
      </c>
      <c r="FA500" s="4">
        <v>1</v>
      </c>
      <c r="FB500" s="4">
        <v>0</v>
      </c>
      <c r="FC500" s="4">
        <v>0</v>
      </c>
      <c r="FD500" s="4">
        <v>0</v>
      </c>
      <c r="FE500" s="4">
        <v>0</v>
      </c>
      <c r="FF500" s="4">
        <v>0</v>
      </c>
      <c r="FG500" s="4">
        <v>0</v>
      </c>
      <c r="FH500" s="4">
        <v>0</v>
      </c>
      <c r="FI500" s="4">
        <v>0</v>
      </c>
      <c r="FJ500" s="4">
        <v>0</v>
      </c>
      <c r="FK500" s="4">
        <v>57</v>
      </c>
      <c r="FL500" s="4">
        <v>0</v>
      </c>
      <c r="FM500" s="4">
        <v>0</v>
      </c>
      <c r="FN500" s="4">
        <v>0</v>
      </c>
      <c r="FO500" s="4">
        <v>0</v>
      </c>
      <c r="FP500" s="4">
        <v>0</v>
      </c>
      <c r="FQ500" s="4">
        <v>0</v>
      </c>
      <c r="FR500" s="4">
        <v>0</v>
      </c>
      <c r="FS500" s="4">
        <v>0</v>
      </c>
      <c r="FT500" s="5">
        <f t="shared" si="14"/>
        <v>546</v>
      </c>
      <c r="FU500" s="5">
        <f t="shared" si="15"/>
        <v>31</v>
      </c>
    </row>
    <row r="501" spans="1:177" x14ac:dyDescent="0.3">
      <c r="A501" s="3" t="s">
        <v>676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3</v>
      </c>
      <c r="H501" s="4">
        <v>0</v>
      </c>
      <c r="I501" s="4">
        <v>1</v>
      </c>
      <c r="J501" s="4">
        <v>0</v>
      </c>
      <c r="K501" s="4">
        <v>0</v>
      </c>
      <c r="L501" s="4">
        <v>0</v>
      </c>
      <c r="M501" s="4">
        <v>3</v>
      </c>
      <c r="N501" s="4">
        <v>10</v>
      </c>
      <c r="O501" s="4">
        <v>16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2</v>
      </c>
      <c r="Y501" s="4">
        <v>0</v>
      </c>
      <c r="Z501" s="4">
        <v>6</v>
      </c>
      <c r="AA501" s="4">
        <v>0</v>
      </c>
      <c r="AB501" s="4">
        <v>1</v>
      </c>
      <c r="AC501" s="4">
        <v>2</v>
      </c>
      <c r="AD501" s="4">
        <v>0</v>
      </c>
      <c r="AE501" s="4">
        <v>1</v>
      </c>
      <c r="AF501" s="4">
        <v>1</v>
      </c>
      <c r="AG501" s="4">
        <v>0</v>
      </c>
      <c r="AH501" s="4">
        <v>0</v>
      </c>
      <c r="AI501" s="4">
        <v>0</v>
      </c>
      <c r="AJ501" s="4">
        <v>0</v>
      </c>
      <c r="AK501" s="4">
        <v>3</v>
      </c>
      <c r="AL501" s="4">
        <v>0</v>
      </c>
      <c r="AM501" s="4">
        <v>1</v>
      </c>
      <c r="AN501" s="4">
        <v>0</v>
      </c>
      <c r="AO501" s="4">
        <v>1</v>
      </c>
      <c r="AP501" s="4">
        <v>1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1</v>
      </c>
      <c r="AW501" s="4">
        <v>0</v>
      </c>
      <c r="AX501" s="4">
        <v>0</v>
      </c>
      <c r="AY501" s="4">
        <v>36</v>
      </c>
      <c r="AZ501" s="4">
        <v>0</v>
      </c>
      <c r="BA501" s="4">
        <v>2</v>
      </c>
      <c r="BB501" s="4">
        <v>0</v>
      </c>
      <c r="BC501" s="4">
        <v>8</v>
      </c>
      <c r="BD501" s="4">
        <v>0</v>
      </c>
      <c r="BE501" s="4">
        <v>0</v>
      </c>
      <c r="BF501" s="4">
        <v>0</v>
      </c>
      <c r="BG501" s="4">
        <v>1</v>
      </c>
      <c r="BH501" s="4">
        <v>1</v>
      </c>
      <c r="BI501" s="4">
        <v>1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3</v>
      </c>
      <c r="BQ501" s="4">
        <v>0</v>
      </c>
      <c r="BR501" s="4">
        <v>0</v>
      </c>
      <c r="BS501" s="4">
        <v>2</v>
      </c>
      <c r="BT501" s="4">
        <v>0</v>
      </c>
      <c r="BU501" s="4">
        <v>0</v>
      </c>
      <c r="BV501" s="4">
        <v>0</v>
      </c>
      <c r="BW501" s="4">
        <v>0</v>
      </c>
      <c r="BX501" s="4">
        <v>2</v>
      </c>
      <c r="BY501" s="4">
        <v>0</v>
      </c>
      <c r="BZ501" s="4">
        <v>0</v>
      </c>
      <c r="CA501" s="4">
        <v>0</v>
      </c>
      <c r="CB501" s="4">
        <v>0</v>
      </c>
      <c r="CC501" s="4">
        <v>2</v>
      </c>
      <c r="CD501" s="4">
        <v>0</v>
      </c>
      <c r="CE501" s="4">
        <v>0</v>
      </c>
      <c r="CF501" s="4">
        <v>11</v>
      </c>
      <c r="CG501" s="4">
        <v>0</v>
      </c>
      <c r="CH501" s="4">
        <v>0</v>
      </c>
      <c r="CI501" s="4">
        <v>1</v>
      </c>
      <c r="CJ501" s="4">
        <v>0</v>
      </c>
      <c r="CK501" s="4">
        <v>2</v>
      </c>
      <c r="CL501" s="4">
        <v>1</v>
      </c>
      <c r="CM501" s="4">
        <v>1</v>
      </c>
      <c r="CN501" s="4">
        <v>0</v>
      </c>
      <c r="CO501" s="4">
        <v>1</v>
      </c>
      <c r="CP501" s="4">
        <v>0</v>
      </c>
      <c r="CQ501" s="4">
        <v>0</v>
      </c>
      <c r="CR501" s="4">
        <v>0</v>
      </c>
      <c r="CS501" s="4">
        <v>1</v>
      </c>
      <c r="CT501" s="4">
        <v>1</v>
      </c>
      <c r="CU501" s="4">
        <v>0</v>
      </c>
      <c r="CV501" s="4">
        <v>3</v>
      </c>
      <c r="CW501" s="4">
        <v>1</v>
      </c>
      <c r="CX501" s="4">
        <v>0</v>
      </c>
      <c r="CY501" s="4">
        <v>0</v>
      </c>
      <c r="CZ501" s="4">
        <v>1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4">
        <v>0</v>
      </c>
      <c r="DG501" s="4">
        <v>1</v>
      </c>
      <c r="DH501" s="4">
        <v>4</v>
      </c>
      <c r="DI501" s="4">
        <v>0</v>
      </c>
      <c r="DJ501" s="4">
        <v>0</v>
      </c>
      <c r="DK501" s="4">
        <v>1</v>
      </c>
      <c r="DL501" s="4">
        <v>8</v>
      </c>
      <c r="DM501" s="4">
        <v>0</v>
      </c>
      <c r="DN501" s="4">
        <v>0</v>
      </c>
      <c r="DO501" s="4">
        <v>5</v>
      </c>
      <c r="DP501" s="4">
        <v>1</v>
      </c>
      <c r="DQ501" s="4">
        <v>0</v>
      </c>
      <c r="DR501" s="4">
        <v>5</v>
      </c>
      <c r="DS501" s="4">
        <v>19</v>
      </c>
      <c r="DT501" s="4">
        <v>0</v>
      </c>
      <c r="DU501" s="4">
        <v>0</v>
      </c>
      <c r="DV501" s="4">
        <v>0</v>
      </c>
      <c r="DW501" s="4">
        <v>1</v>
      </c>
      <c r="DX501" s="4">
        <v>0</v>
      </c>
      <c r="DY501" s="4">
        <v>0</v>
      </c>
      <c r="DZ501" s="4">
        <v>0</v>
      </c>
      <c r="EA501" s="4">
        <v>0</v>
      </c>
      <c r="EB501" s="4">
        <v>0</v>
      </c>
      <c r="EC501" s="4">
        <v>8</v>
      </c>
      <c r="ED501" s="4">
        <v>0</v>
      </c>
      <c r="EE501" s="4">
        <v>11</v>
      </c>
      <c r="EF501" s="4">
        <v>0</v>
      </c>
      <c r="EG501" s="4">
        <v>2</v>
      </c>
      <c r="EH501" s="4">
        <v>0</v>
      </c>
      <c r="EI501" s="4">
        <v>0</v>
      </c>
      <c r="EJ501" s="4">
        <v>0</v>
      </c>
      <c r="EK501" s="4">
        <v>0</v>
      </c>
      <c r="EL501" s="4">
        <v>0</v>
      </c>
      <c r="EM501" s="4">
        <v>2</v>
      </c>
      <c r="EN501" s="4">
        <v>0</v>
      </c>
      <c r="EO501" s="4">
        <v>2</v>
      </c>
      <c r="EP501" s="4">
        <v>0</v>
      </c>
      <c r="EQ501" s="4">
        <v>0</v>
      </c>
      <c r="ER501" s="4">
        <v>2</v>
      </c>
      <c r="ES501" s="4">
        <v>5</v>
      </c>
      <c r="ET501" s="4">
        <v>3</v>
      </c>
      <c r="EU501" s="4">
        <v>1</v>
      </c>
      <c r="EV501" s="4">
        <v>1</v>
      </c>
      <c r="EW501" s="4">
        <v>20</v>
      </c>
      <c r="EX501" s="4">
        <v>0</v>
      </c>
      <c r="EY501" s="4">
        <v>0</v>
      </c>
      <c r="EZ501" s="4">
        <v>11</v>
      </c>
      <c r="FA501" s="4">
        <v>0</v>
      </c>
      <c r="FB501" s="4">
        <v>0</v>
      </c>
      <c r="FC501" s="4">
        <v>0</v>
      </c>
      <c r="FD501" s="4">
        <v>0</v>
      </c>
      <c r="FE501" s="4">
        <v>0</v>
      </c>
      <c r="FF501" s="4">
        <v>0</v>
      </c>
      <c r="FG501" s="4">
        <v>0</v>
      </c>
      <c r="FH501" s="4">
        <v>0</v>
      </c>
      <c r="FI501" s="4">
        <v>0</v>
      </c>
      <c r="FJ501" s="4">
        <v>5</v>
      </c>
      <c r="FK501" s="4">
        <v>6</v>
      </c>
      <c r="FL501" s="4">
        <v>0</v>
      </c>
      <c r="FM501" s="4">
        <v>18</v>
      </c>
      <c r="FN501" s="4">
        <v>0</v>
      </c>
      <c r="FO501" s="4">
        <v>0</v>
      </c>
      <c r="FP501" s="4">
        <v>0</v>
      </c>
      <c r="FQ501" s="4">
        <v>0</v>
      </c>
      <c r="FR501" s="4">
        <v>0</v>
      </c>
      <c r="FS501" s="4">
        <v>0</v>
      </c>
      <c r="FT501" s="5">
        <f t="shared" si="14"/>
        <v>277</v>
      </c>
      <c r="FU501" s="5">
        <f t="shared" si="15"/>
        <v>61</v>
      </c>
    </row>
    <row r="502" spans="1:177" x14ac:dyDescent="0.3">
      <c r="A502" s="3" t="s">
        <v>677</v>
      </c>
      <c r="B502" s="4">
        <v>0</v>
      </c>
      <c r="C502" s="4">
        <v>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3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3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3</v>
      </c>
      <c r="DS502" s="4">
        <v>3</v>
      </c>
      <c r="DT502" s="4">
        <v>0</v>
      </c>
      <c r="DU502" s="4">
        <v>0</v>
      </c>
      <c r="DV502" s="4">
        <v>0</v>
      </c>
      <c r="DW502" s="4">
        <v>0</v>
      </c>
      <c r="DX502" s="4">
        <v>0</v>
      </c>
      <c r="DY502" s="4">
        <v>0</v>
      </c>
      <c r="DZ502" s="4">
        <v>0</v>
      </c>
      <c r="EA502" s="4">
        <v>0</v>
      </c>
      <c r="EB502" s="4">
        <v>0</v>
      </c>
      <c r="EC502" s="4">
        <v>0</v>
      </c>
      <c r="ED502" s="4">
        <v>0</v>
      </c>
      <c r="EE502" s="4">
        <v>0</v>
      </c>
      <c r="EF502" s="4">
        <v>0</v>
      </c>
      <c r="EG502" s="4">
        <v>0</v>
      </c>
      <c r="EH502" s="4">
        <v>0</v>
      </c>
      <c r="EI502" s="4">
        <v>0</v>
      </c>
      <c r="EJ502" s="4">
        <v>0</v>
      </c>
      <c r="EK502" s="4">
        <v>0</v>
      </c>
      <c r="EL502" s="4">
        <v>0</v>
      </c>
      <c r="EM502" s="4">
        <v>0</v>
      </c>
      <c r="EN502" s="4">
        <v>0</v>
      </c>
      <c r="EO502" s="4">
        <v>0</v>
      </c>
      <c r="EP502" s="4">
        <v>0</v>
      </c>
      <c r="EQ502" s="4">
        <v>0</v>
      </c>
      <c r="ER502" s="4">
        <v>0</v>
      </c>
      <c r="ES502" s="4">
        <v>1</v>
      </c>
      <c r="ET502" s="4">
        <v>1</v>
      </c>
      <c r="EU502" s="4">
        <v>3</v>
      </c>
      <c r="EV502" s="4">
        <v>0</v>
      </c>
      <c r="EW502" s="4">
        <v>3</v>
      </c>
      <c r="EX502" s="4">
        <v>0</v>
      </c>
      <c r="EY502" s="4">
        <v>0</v>
      </c>
      <c r="EZ502" s="4">
        <v>0</v>
      </c>
      <c r="FA502" s="4">
        <v>0</v>
      </c>
      <c r="FB502" s="4">
        <v>0</v>
      </c>
      <c r="FC502" s="4">
        <v>0</v>
      </c>
      <c r="FD502" s="4">
        <v>0</v>
      </c>
      <c r="FE502" s="4">
        <v>0</v>
      </c>
      <c r="FF502" s="4">
        <v>0</v>
      </c>
      <c r="FG502" s="4">
        <v>0</v>
      </c>
      <c r="FH502" s="4">
        <v>0</v>
      </c>
      <c r="FI502" s="4">
        <v>0</v>
      </c>
      <c r="FJ502" s="4">
        <v>0</v>
      </c>
      <c r="FK502" s="4">
        <v>1</v>
      </c>
      <c r="FL502" s="4">
        <v>0</v>
      </c>
      <c r="FM502" s="4">
        <v>0</v>
      </c>
      <c r="FN502" s="4">
        <v>0</v>
      </c>
      <c r="FO502" s="4">
        <v>0</v>
      </c>
      <c r="FP502" s="4">
        <v>0</v>
      </c>
      <c r="FQ502" s="4">
        <v>0</v>
      </c>
      <c r="FR502" s="4">
        <v>0</v>
      </c>
      <c r="FS502" s="4">
        <v>0</v>
      </c>
      <c r="FT502" s="5">
        <f t="shared" si="14"/>
        <v>22</v>
      </c>
      <c r="FU502" s="5">
        <f t="shared" si="15"/>
        <v>10</v>
      </c>
    </row>
    <row r="503" spans="1:177" x14ac:dyDescent="0.3">
      <c r="A503" s="3" t="s">
        <v>678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8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1</v>
      </c>
      <c r="AA503" s="4">
        <v>0</v>
      </c>
      <c r="AB503" s="4">
        <v>0</v>
      </c>
      <c r="AC503" s="4">
        <v>0</v>
      </c>
      <c r="AD503" s="4">
        <v>1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1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11</v>
      </c>
      <c r="AZ503" s="4">
        <v>0</v>
      </c>
      <c r="BA503" s="4">
        <v>0</v>
      </c>
      <c r="BB503" s="4">
        <v>0</v>
      </c>
      <c r="BC503" s="4">
        <v>1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1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2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  <c r="DR503" s="4">
        <v>2</v>
      </c>
      <c r="DS503" s="4">
        <v>0</v>
      </c>
      <c r="DT503" s="4">
        <v>0</v>
      </c>
      <c r="DU503" s="4">
        <v>0</v>
      </c>
      <c r="DV503" s="4">
        <v>0</v>
      </c>
      <c r="DW503" s="4">
        <v>0</v>
      </c>
      <c r="DX503" s="4">
        <v>0</v>
      </c>
      <c r="DY503" s="4">
        <v>0</v>
      </c>
      <c r="DZ503" s="4">
        <v>0</v>
      </c>
      <c r="EA503" s="4">
        <v>0</v>
      </c>
      <c r="EB503" s="4">
        <v>0</v>
      </c>
      <c r="EC503" s="4">
        <v>0</v>
      </c>
      <c r="ED503" s="4">
        <v>0</v>
      </c>
      <c r="EE503" s="4">
        <v>0</v>
      </c>
      <c r="EF503" s="4">
        <v>0</v>
      </c>
      <c r="EG503" s="4">
        <v>0</v>
      </c>
      <c r="EH503" s="4">
        <v>0</v>
      </c>
      <c r="EI503" s="4">
        <v>0</v>
      </c>
      <c r="EJ503" s="4">
        <v>0</v>
      </c>
      <c r="EK503" s="4">
        <v>0</v>
      </c>
      <c r="EL503" s="4">
        <v>0</v>
      </c>
      <c r="EM503" s="4">
        <v>0</v>
      </c>
      <c r="EN503" s="4">
        <v>0</v>
      </c>
      <c r="EO503" s="4">
        <v>2</v>
      </c>
      <c r="EP503" s="4">
        <v>0</v>
      </c>
      <c r="EQ503" s="4">
        <v>0</v>
      </c>
      <c r="ER503" s="4">
        <v>1</v>
      </c>
      <c r="ES503" s="4">
        <v>0</v>
      </c>
      <c r="ET503" s="4">
        <v>0</v>
      </c>
      <c r="EU503" s="4">
        <v>0</v>
      </c>
      <c r="EV503" s="4">
        <v>0</v>
      </c>
      <c r="EW503" s="4">
        <v>0</v>
      </c>
      <c r="EX503" s="4">
        <v>0</v>
      </c>
      <c r="EY503" s="4">
        <v>0</v>
      </c>
      <c r="EZ503" s="4">
        <v>1</v>
      </c>
      <c r="FA503" s="4">
        <v>0</v>
      </c>
      <c r="FB503" s="4">
        <v>0</v>
      </c>
      <c r="FC503" s="4">
        <v>0</v>
      </c>
      <c r="FD503" s="4">
        <v>0</v>
      </c>
      <c r="FE503" s="4">
        <v>0</v>
      </c>
      <c r="FF503" s="4">
        <v>0</v>
      </c>
      <c r="FG503" s="4">
        <v>0</v>
      </c>
      <c r="FH503" s="4">
        <v>0</v>
      </c>
      <c r="FI503" s="4">
        <v>0</v>
      </c>
      <c r="FJ503" s="4">
        <v>3</v>
      </c>
      <c r="FK503" s="4">
        <v>3</v>
      </c>
      <c r="FL503" s="4">
        <v>0</v>
      </c>
      <c r="FM503" s="4">
        <v>0</v>
      </c>
      <c r="FN503" s="4">
        <v>0</v>
      </c>
      <c r="FO503" s="4">
        <v>0</v>
      </c>
      <c r="FP503" s="4">
        <v>0</v>
      </c>
      <c r="FQ503" s="4">
        <v>0</v>
      </c>
      <c r="FR503" s="4">
        <v>0</v>
      </c>
      <c r="FS503" s="4">
        <v>0</v>
      </c>
      <c r="FT503" s="5">
        <f t="shared" si="14"/>
        <v>39</v>
      </c>
      <c r="FU503" s="5">
        <f t="shared" si="15"/>
        <v>15</v>
      </c>
    </row>
    <row r="504" spans="1:177" x14ac:dyDescent="0.3">
      <c r="A504" s="3" t="s">
        <v>679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1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1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7</v>
      </c>
      <c r="AV504" s="4">
        <v>1</v>
      </c>
      <c r="AW504" s="4">
        <v>0</v>
      </c>
      <c r="AX504" s="4">
        <v>1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1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1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1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1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1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  <c r="DR504" s="4">
        <v>0</v>
      </c>
      <c r="DS504" s="4">
        <v>0</v>
      </c>
      <c r="DT504" s="4">
        <v>0</v>
      </c>
      <c r="DU504" s="4">
        <v>0</v>
      </c>
      <c r="DV504" s="4">
        <v>0</v>
      </c>
      <c r="DW504" s="4">
        <v>0</v>
      </c>
      <c r="DX504" s="4">
        <v>0</v>
      </c>
      <c r="DY504" s="4">
        <v>0</v>
      </c>
      <c r="DZ504" s="4">
        <v>0</v>
      </c>
      <c r="EA504" s="4">
        <v>0</v>
      </c>
      <c r="EB504" s="4">
        <v>0</v>
      </c>
      <c r="EC504" s="4">
        <v>7</v>
      </c>
      <c r="ED504" s="4">
        <v>0</v>
      </c>
      <c r="EE504" s="4">
        <v>0</v>
      </c>
      <c r="EF504" s="4">
        <v>0</v>
      </c>
      <c r="EG504" s="4">
        <v>2</v>
      </c>
      <c r="EH504" s="4">
        <v>0</v>
      </c>
      <c r="EI504" s="4">
        <v>17</v>
      </c>
      <c r="EJ504" s="4">
        <v>0</v>
      </c>
      <c r="EK504" s="4">
        <v>0</v>
      </c>
      <c r="EL504" s="4">
        <v>0</v>
      </c>
      <c r="EM504" s="4">
        <v>3</v>
      </c>
      <c r="EN504" s="4">
        <v>0</v>
      </c>
      <c r="EO504" s="4">
        <v>0</v>
      </c>
      <c r="EP504" s="4">
        <v>0</v>
      </c>
      <c r="EQ504" s="4">
        <v>0</v>
      </c>
      <c r="ER504" s="4">
        <v>0</v>
      </c>
      <c r="ES504" s="4">
        <v>4</v>
      </c>
      <c r="ET504" s="4">
        <v>5</v>
      </c>
      <c r="EU504" s="4">
        <v>0</v>
      </c>
      <c r="EV504" s="4">
        <v>0</v>
      </c>
      <c r="EW504" s="4">
        <v>10</v>
      </c>
      <c r="EX504" s="4">
        <v>0</v>
      </c>
      <c r="EY504" s="4">
        <v>0</v>
      </c>
      <c r="EZ504" s="4">
        <v>4</v>
      </c>
      <c r="FA504" s="4">
        <v>0</v>
      </c>
      <c r="FB504" s="4">
        <v>0</v>
      </c>
      <c r="FC504" s="4">
        <v>0</v>
      </c>
      <c r="FD504" s="4">
        <v>0</v>
      </c>
      <c r="FE504" s="4">
        <v>0</v>
      </c>
      <c r="FF504" s="4">
        <v>0</v>
      </c>
      <c r="FG504" s="4">
        <v>0</v>
      </c>
      <c r="FH504" s="4">
        <v>0</v>
      </c>
      <c r="FI504" s="4">
        <v>0</v>
      </c>
      <c r="FJ504" s="4">
        <v>0</v>
      </c>
      <c r="FK504" s="4">
        <v>0</v>
      </c>
      <c r="FL504" s="4">
        <v>0</v>
      </c>
      <c r="FM504" s="4">
        <v>2</v>
      </c>
      <c r="FN504" s="4">
        <v>0</v>
      </c>
      <c r="FO504" s="4">
        <v>0</v>
      </c>
      <c r="FP504" s="4">
        <v>0</v>
      </c>
      <c r="FQ504" s="4">
        <v>0</v>
      </c>
      <c r="FR504" s="4">
        <v>0</v>
      </c>
      <c r="FS504" s="4">
        <v>0</v>
      </c>
      <c r="FT504" s="5">
        <f t="shared" si="14"/>
        <v>70</v>
      </c>
      <c r="FU504" s="5">
        <f t="shared" si="15"/>
        <v>19</v>
      </c>
    </row>
    <row r="505" spans="1:177" x14ac:dyDescent="0.3">
      <c r="A505" s="3" t="s">
        <v>680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1</v>
      </c>
      <c r="L505" s="4">
        <v>0</v>
      </c>
      <c r="M505" s="4">
        <v>0</v>
      </c>
      <c r="N505" s="4">
        <v>0</v>
      </c>
      <c r="O505" s="4">
        <v>7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3</v>
      </c>
      <c r="AA505" s="4">
        <v>0</v>
      </c>
      <c r="AB505" s="4">
        <v>0</v>
      </c>
      <c r="AC505" s="4">
        <v>0</v>
      </c>
      <c r="AD505" s="4">
        <v>2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1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78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0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0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0</v>
      </c>
      <c r="DR505" s="4">
        <v>0</v>
      </c>
      <c r="DS505" s="4">
        <v>0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 s="4">
        <v>0</v>
      </c>
      <c r="DZ505" s="4">
        <v>0</v>
      </c>
      <c r="EA505" s="4">
        <v>0</v>
      </c>
      <c r="EB505" s="4">
        <v>0</v>
      </c>
      <c r="EC505" s="4">
        <v>0</v>
      </c>
      <c r="ED505" s="4">
        <v>0</v>
      </c>
      <c r="EE505" s="4">
        <v>0</v>
      </c>
      <c r="EF505" s="4">
        <v>0</v>
      </c>
      <c r="EG505" s="4">
        <v>0</v>
      </c>
      <c r="EH505" s="4">
        <v>0</v>
      </c>
      <c r="EI505" s="4">
        <v>0</v>
      </c>
      <c r="EJ505" s="4">
        <v>0</v>
      </c>
      <c r="EK505" s="4">
        <v>0</v>
      </c>
      <c r="EL505" s="4">
        <v>0</v>
      </c>
      <c r="EM505" s="4">
        <v>0</v>
      </c>
      <c r="EN505" s="4">
        <v>0</v>
      </c>
      <c r="EO505" s="4">
        <v>0</v>
      </c>
      <c r="EP505" s="4">
        <v>0</v>
      </c>
      <c r="EQ505" s="4">
        <v>0</v>
      </c>
      <c r="ER505" s="4">
        <v>0</v>
      </c>
      <c r="ES505" s="4">
        <v>0</v>
      </c>
      <c r="ET505" s="4">
        <v>0</v>
      </c>
      <c r="EU505" s="4">
        <v>0</v>
      </c>
      <c r="EV505" s="4">
        <v>0</v>
      </c>
      <c r="EW505" s="4">
        <v>0</v>
      </c>
      <c r="EX505" s="4">
        <v>0</v>
      </c>
      <c r="EY505" s="4">
        <v>0</v>
      </c>
      <c r="EZ505" s="4">
        <v>0</v>
      </c>
      <c r="FA505" s="4">
        <v>0</v>
      </c>
      <c r="FB505" s="4">
        <v>0</v>
      </c>
      <c r="FC505" s="4">
        <v>0</v>
      </c>
      <c r="FD505" s="4">
        <v>0</v>
      </c>
      <c r="FE505" s="4">
        <v>0</v>
      </c>
      <c r="FF505" s="4">
        <v>0</v>
      </c>
      <c r="FG505" s="4">
        <v>0</v>
      </c>
      <c r="FH505" s="4">
        <v>0</v>
      </c>
      <c r="FI505" s="4">
        <v>0</v>
      </c>
      <c r="FJ505" s="4">
        <v>0</v>
      </c>
      <c r="FK505" s="4">
        <v>0</v>
      </c>
      <c r="FL505" s="4">
        <v>0</v>
      </c>
      <c r="FM505" s="4">
        <v>1</v>
      </c>
      <c r="FN505" s="4">
        <v>0</v>
      </c>
      <c r="FO505" s="4">
        <v>0</v>
      </c>
      <c r="FP505" s="4">
        <v>0</v>
      </c>
      <c r="FQ505" s="4">
        <v>0</v>
      </c>
      <c r="FR505" s="4">
        <v>0</v>
      </c>
      <c r="FS505" s="4">
        <v>0</v>
      </c>
      <c r="FT505" s="5">
        <f t="shared" si="14"/>
        <v>93</v>
      </c>
      <c r="FU505" s="5">
        <f t="shared" si="15"/>
        <v>7</v>
      </c>
    </row>
    <row r="506" spans="1:177" x14ac:dyDescent="0.3">
      <c r="A506" s="3" t="s">
        <v>681</v>
      </c>
      <c r="B506" s="4">
        <v>0</v>
      </c>
      <c r="C506" s="4">
        <v>1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1</v>
      </c>
      <c r="J506" s="4">
        <v>0</v>
      </c>
      <c r="K506" s="4">
        <v>1</v>
      </c>
      <c r="L506" s="4">
        <v>4</v>
      </c>
      <c r="M506" s="4">
        <v>0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3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3</v>
      </c>
      <c r="AI506" s="4">
        <v>0</v>
      </c>
      <c r="AJ506" s="4">
        <v>1</v>
      </c>
      <c r="AK506" s="4">
        <v>0</v>
      </c>
      <c r="AL506" s="4">
        <v>64</v>
      </c>
      <c r="AM506" s="4">
        <v>8</v>
      </c>
      <c r="AN506" s="4">
        <v>0</v>
      </c>
      <c r="AO506" s="4">
        <v>41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19</v>
      </c>
      <c r="AV506" s="4">
        <v>0</v>
      </c>
      <c r="AW506" s="4">
        <v>1</v>
      </c>
      <c r="AX506" s="4">
        <v>2</v>
      </c>
      <c r="AY506" s="4">
        <v>8</v>
      </c>
      <c r="AZ506" s="4">
        <v>3</v>
      </c>
      <c r="BA506" s="4">
        <v>0</v>
      </c>
      <c r="BB506" s="4">
        <v>0</v>
      </c>
      <c r="BC506" s="4">
        <v>1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1</v>
      </c>
      <c r="BJ506" s="4">
        <v>0</v>
      </c>
      <c r="BK506" s="4">
        <v>0</v>
      </c>
      <c r="BL506" s="4">
        <v>4</v>
      </c>
      <c r="BM506" s="4">
        <v>0</v>
      </c>
      <c r="BN506" s="4">
        <v>3</v>
      </c>
      <c r="BO506" s="4">
        <v>2</v>
      </c>
      <c r="BP506" s="4">
        <v>5</v>
      </c>
      <c r="BQ506" s="4">
        <v>2</v>
      </c>
      <c r="BR506" s="4">
        <v>1</v>
      </c>
      <c r="BS506" s="4">
        <v>9</v>
      </c>
      <c r="BT506" s="4">
        <v>13</v>
      </c>
      <c r="BU506" s="4">
        <v>0</v>
      </c>
      <c r="BV506" s="4">
        <v>1</v>
      </c>
      <c r="BW506" s="4">
        <v>1</v>
      </c>
      <c r="BX506" s="4">
        <v>0</v>
      </c>
      <c r="BY506" s="4">
        <v>0</v>
      </c>
      <c r="BZ506" s="4">
        <v>0</v>
      </c>
      <c r="CA506" s="4">
        <v>1</v>
      </c>
      <c r="CB506" s="4">
        <v>0</v>
      </c>
      <c r="CC506" s="4">
        <v>1</v>
      </c>
      <c r="CD506" s="4">
        <v>0</v>
      </c>
      <c r="CE506" s="4">
        <v>0</v>
      </c>
      <c r="CF506" s="4">
        <v>0</v>
      </c>
      <c r="CG506" s="4">
        <v>0</v>
      </c>
      <c r="CH506" s="4">
        <v>16</v>
      </c>
      <c r="CI506" s="4">
        <v>1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3</v>
      </c>
      <c r="CP506" s="4">
        <v>2</v>
      </c>
      <c r="CQ506" s="4">
        <v>0</v>
      </c>
      <c r="CR506" s="4">
        <v>0</v>
      </c>
      <c r="CS506" s="4">
        <v>0</v>
      </c>
      <c r="CT506" s="4">
        <v>2</v>
      </c>
      <c r="CU506" s="4">
        <v>0</v>
      </c>
      <c r="CV506" s="4">
        <v>0</v>
      </c>
      <c r="CW506" s="4">
        <v>16</v>
      </c>
      <c r="CX506" s="4">
        <v>5</v>
      </c>
      <c r="CY506" s="4">
        <v>0</v>
      </c>
      <c r="CZ506" s="4">
        <v>0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4">
        <v>0</v>
      </c>
      <c r="DG506" s="4">
        <v>0</v>
      </c>
      <c r="DH506" s="4">
        <v>0</v>
      </c>
      <c r="DI506" s="4">
        <v>1</v>
      </c>
      <c r="DJ506" s="4">
        <v>0</v>
      </c>
      <c r="DK506" s="4">
        <v>0</v>
      </c>
      <c r="DL506" s="4">
        <v>16</v>
      </c>
      <c r="DM506" s="4">
        <v>0</v>
      </c>
      <c r="DN506" s="4">
        <v>1</v>
      </c>
      <c r="DO506" s="4">
        <v>18</v>
      </c>
      <c r="DP506" s="4">
        <v>0</v>
      </c>
      <c r="DQ506" s="4">
        <v>0</v>
      </c>
      <c r="DR506" s="4">
        <v>1</v>
      </c>
      <c r="DS506" s="4">
        <v>27</v>
      </c>
      <c r="DT506" s="4">
        <v>0</v>
      </c>
      <c r="DU506" s="4">
        <v>0</v>
      </c>
      <c r="DV506" s="4">
        <v>0</v>
      </c>
      <c r="DW506" s="4">
        <v>0</v>
      </c>
      <c r="DX506" s="4">
        <v>0</v>
      </c>
      <c r="DY506" s="4">
        <v>0</v>
      </c>
      <c r="DZ506" s="4">
        <v>0</v>
      </c>
      <c r="EA506" s="4">
        <v>0</v>
      </c>
      <c r="EB506" s="4">
        <v>0</v>
      </c>
      <c r="EC506" s="4">
        <v>17</v>
      </c>
      <c r="ED506" s="4">
        <v>0</v>
      </c>
      <c r="EE506" s="4">
        <v>8</v>
      </c>
      <c r="EF506" s="4">
        <v>0</v>
      </c>
      <c r="EG506" s="4">
        <v>4</v>
      </c>
      <c r="EH506" s="4">
        <v>0</v>
      </c>
      <c r="EI506" s="4">
        <v>5</v>
      </c>
      <c r="EJ506" s="4">
        <v>0</v>
      </c>
      <c r="EK506" s="4">
        <v>0</v>
      </c>
      <c r="EL506" s="4">
        <v>1</v>
      </c>
      <c r="EM506" s="4">
        <v>2</v>
      </c>
      <c r="EN506" s="4">
        <v>0</v>
      </c>
      <c r="EO506" s="4">
        <v>0</v>
      </c>
      <c r="EP506" s="4">
        <v>0</v>
      </c>
      <c r="EQ506" s="4">
        <v>0</v>
      </c>
      <c r="ER506" s="4">
        <v>0</v>
      </c>
      <c r="ES506" s="4">
        <v>12</v>
      </c>
      <c r="ET506" s="4">
        <v>3</v>
      </c>
      <c r="EU506" s="4">
        <v>2</v>
      </c>
      <c r="EV506" s="4">
        <v>3</v>
      </c>
      <c r="EW506" s="4">
        <v>33</v>
      </c>
      <c r="EX506" s="4">
        <v>0</v>
      </c>
      <c r="EY506" s="4">
        <v>4</v>
      </c>
      <c r="EZ506" s="4">
        <v>0</v>
      </c>
      <c r="FA506" s="4">
        <v>0</v>
      </c>
      <c r="FB506" s="4">
        <v>0</v>
      </c>
      <c r="FC506" s="4">
        <v>0</v>
      </c>
      <c r="FD506" s="4">
        <v>3</v>
      </c>
      <c r="FE506" s="4">
        <v>0</v>
      </c>
      <c r="FF506" s="4">
        <v>5</v>
      </c>
      <c r="FG506" s="4">
        <v>0</v>
      </c>
      <c r="FH506" s="4">
        <v>86</v>
      </c>
      <c r="FI506" s="4">
        <v>0</v>
      </c>
      <c r="FJ506" s="4">
        <v>0</v>
      </c>
      <c r="FK506" s="4">
        <v>0</v>
      </c>
      <c r="FL506" s="4">
        <v>0</v>
      </c>
      <c r="FM506" s="4">
        <v>81</v>
      </c>
      <c r="FN506" s="4">
        <v>0</v>
      </c>
      <c r="FO506" s="4">
        <v>1</v>
      </c>
      <c r="FP506" s="4">
        <v>0</v>
      </c>
      <c r="FQ506" s="4">
        <v>0</v>
      </c>
      <c r="FR506" s="4">
        <v>0</v>
      </c>
      <c r="FS506" s="4">
        <v>0</v>
      </c>
      <c r="FT506" s="5">
        <f t="shared" si="14"/>
        <v>585</v>
      </c>
      <c r="FU506" s="5">
        <f t="shared" si="15"/>
        <v>60</v>
      </c>
    </row>
    <row r="507" spans="1:177" x14ac:dyDescent="0.3">
      <c r="A507" s="3" t="s">
        <v>682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94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7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0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4">
        <v>0</v>
      </c>
      <c r="DG507" s="4">
        <v>0</v>
      </c>
      <c r="DH507" s="4">
        <v>0</v>
      </c>
      <c r="DI507" s="4">
        <v>0</v>
      </c>
      <c r="DJ507" s="4">
        <v>0</v>
      </c>
      <c r="DK507" s="4">
        <v>0</v>
      </c>
      <c r="DL507" s="4">
        <v>0</v>
      </c>
      <c r="DM507" s="4">
        <v>0</v>
      </c>
      <c r="DN507" s="4">
        <v>0</v>
      </c>
      <c r="DO507" s="4">
        <v>2</v>
      </c>
      <c r="DP507" s="4">
        <v>0</v>
      </c>
      <c r="DQ507" s="4">
        <v>0</v>
      </c>
      <c r="DR507" s="4">
        <v>0</v>
      </c>
      <c r="DS507" s="4">
        <v>0</v>
      </c>
      <c r="DT507" s="4">
        <v>0</v>
      </c>
      <c r="DU507" s="4">
        <v>0</v>
      </c>
      <c r="DV507" s="4">
        <v>0</v>
      </c>
      <c r="DW507" s="4">
        <v>0</v>
      </c>
      <c r="DX507" s="4">
        <v>0</v>
      </c>
      <c r="DY507" s="4">
        <v>0</v>
      </c>
      <c r="DZ507" s="4">
        <v>0</v>
      </c>
      <c r="EA507" s="4">
        <v>0</v>
      </c>
      <c r="EB507" s="4">
        <v>0</v>
      </c>
      <c r="EC507" s="4">
        <v>0</v>
      </c>
      <c r="ED507" s="4">
        <v>0</v>
      </c>
      <c r="EE507" s="4">
        <v>0</v>
      </c>
      <c r="EF507" s="4">
        <v>0</v>
      </c>
      <c r="EG507" s="4">
        <v>0</v>
      </c>
      <c r="EH507" s="4">
        <v>0</v>
      </c>
      <c r="EI507" s="4">
        <v>0</v>
      </c>
      <c r="EJ507" s="4">
        <v>0</v>
      </c>
      <c r="EK507" s="4">
        <v>0</v>
      </c>
      <c r="EL507" s="4">
        <v>0</v>
      </c>
      <c r="EM507" s="4">
        <v>0</v>
      </c>
      <c r="EN507" s="4">
        <v>0</v>
      </c>
      <c r="EO507" s="4">
        <v>0</v>
      </c>
      <c r="EP507" s="4">
        <v>11</v>
      </c>
      <c r="EQ507" s="4">
        <v>0</v>
      </c>
      <c r="ER507" s="4">
        <v>0</v>
      </c>
      <c r="ES507" s="4">
        <v>0</v>
      </c>
      <c r="ET507" s="4">
        <v>4</v>
      </c>
      <c r="EU507" s="4">
        <v>0</v>
      </c>
      <c r="EV507" s="4">
        <v>0</v>
      </c>
      <c r="EW507" s="4">
        <v>0</v>
      </c>
      <c r="EX507" s="4">
        <v>0</v>
      </c>
      <c r="EY507" s="4">
        <v>0</v>
      </c>
      <c r="EZ507" s="4">
        <v>0</v>
      </c>
      <c r="FA507" s="4">
        <v>0</v>
      </c>
      <c r="FB507" s="4">
        <v>0</v>
      </c>
      <c r="FC507" s="4">
        <v>0</v>
      </c>
      <c r="FD507" s="4">
        <v>0</v>
      </c>
      <c r="FE507" s="4">
        <v>0</v>
      </c>
      <c r="FF507" s="4">
        <v>0</v>
      </c>
      <c r="FG507" s="4">
        <v>0</v>
      </c>
      <c r="FH507" s="4">
        <v>0</v>
      </c>
      <c r="FI507" s="4">
        <v>0</v>
      </c>
      <c r="FJ507" s="4">
        <v>0</v>
      </c>
      <c r="FK507" s="4">
        <v>0</v>
      </c>
      <c r="FL507" s="4">
        <v>0</v>
      </c>
      <c r="FM507" s="4">
        <v>0</v>
      </c>
      <c r="FN507" s="4">
        <v>0</v>
      </c>
      <c r="FO507" s="4">
        <v>0</v>
      </c>
      <c r="FP507" s="4">
        <v>0</v>
      </c>
      <c r="FQ507" s="4">
        <v>0</v>
      </c>
      <c r="FR507" s="4">
        <v>0</v>
      </c>
      <c r="FS507" s="4">
        <v>0</v>
      </c>
      <c r="FT507" s="5">
        <f t="shared" si="14"/>
        <v>118</v>
      </c>
      <c r="FU507" s="5">
        <f t="shared" si="15"/>
        <v>5</v>
      </c>
    </row>
    <row r="508" spans="1:177" x14ac:dyDescent="0.3">
      <c r="A508" s="3" t="s">
        <v>683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6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3</v>
      </c>
      <c r="AN508" s="4">
        <v>0</v>
      </c>
      <c r="AO508" s="4">
        <v>9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1</v>
      </c>
      <c r="AX508" s="4">
        <v>0</v>
      </c>
      <c r="AY508" s="4">
        <v>0</v>
      </c>
      <c r="AZ508" s="4">
        <v>1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21</v>
      </c>
      <c r="BQ508" s="4">
        <v>0</v>
      </c>
      <c r="BR508" s="4">
        <v>0</v>
      </c>
      <c r="BS508" s="4">
        <v>32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2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9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0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4">
        <v>0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0</v>
      </c>
      <c r="DR508" s="4">
        <v>0</v>
      </c>
      <c r="DS508" s="4">
        <v>0</v>
      </c>
      <c r="DT508" s="4">
        <v>0</v>
      </c>
      <c r="DU508" s="4">
        <v>0</v>
      </c>
      <c r="DV508" s="4">
        <v>0</v>
      </c>
      <c r="DW508" s="4">
        <v>0</v>
      </c>
      <c r="DX508" s="4">
        <v>0</v>
      </c>
      <c r="DY508" s="4">
        <v>0</v>
      </c>
      <c r="DZ508" s="4">
        <v>0</v>
      </c>
      <c r="EA508" s="4">
        <v>0</v>
      </c>
      <c r="EB508" s="4">
        <v>0</v>
      </c>
      <c r="EC508" s="4">
        <v>214</v>
      </c>
      <c r="ED508" s="4">
        <v>0</v>
      </c>
      <c r="EE508" s="4">
        <v>0</v>
      </c>
      <c r="EF508" s="4">
        <v>0</v>
      </c>
      <c r="EG508" s="4">
        <v>6</v>
      </c>
      <c r="EH508" s="4">
        <v>0</v>
      </c>
      <c r="EI508" s="4">
        <v>1</v>
      </c>
      <c r="EJ508" s="4">
        <v>0</v>
      </c>
      <c r="EK508" s="4">
        <v>0</v>
      </c>
      <c r="EL508" s="4">
        <v>0</v>
      </c>
      <c r="EM508" s="4">
        <v>0</v>
      </c>
      <c r="EN508" s="4">
        <v>0</v>
      </c>
      <c r="EO508" s="4">
        <v>0</v>
      </c>
      <c r="EP508" s="4">
        <v>0</v>
      </c>
      <c r="EQ508" s="4">
        <v>0</v>
      </c>
      <c r="ER508" s="4">
        <v>0</v>
      </c>
      <c r="ES508" s="4">
        <v>0</v>
      </c>
      <c r="ET508" s="4">
        <v>48</v>
      </c>
      <c r="EU508" s="4">
        <v>0</v>
      </c>
      <c r="EV508" s="4">
        <v>10</v>
      </c>
      <c r="EW508" s="4">
        <v>0</v>
      </c>
      <c r="EX508" s="4">
        <v>0</v>
      </c>
      <c r="EY508" s="4">
        <v>1</v>
      </c>
      <c r="EZ508" s="4">
        <v>0</v>
      </c>
      <c r="FA508" s="4">
        <v>0</v>
      </c>
      <c r="FB508" s="4">
        <v>0</v>
      </c>
      <c r="FC508" s="4">
        <v>0</v>
      </c>
      <c r="FD508" s="4">
        <v>1</v>
      </c>
      <c r="FE508" s="4">
        <v>0</v>
      </c>
      <c r="FF508" s="4">
        <v>0</v>
      </c>
      <c r="FG508" s="4">
        <v>0</v>
      </c>
      <c r="FH508" s="4">
        <v>160</v>
      </c>
      <c r="FI508" s="4">
        <v>0</v>
      </c>
      <c r="FJ508" s="4">
        <v>0</v>
      </c>
      <c r="FK508" s="4">
        <v>0</v>
      </c>
      <c r="FL508" s="4">
        <v>0</v>
      </c>
      <c r="FM508" s="4">
        <v>3</v>
      </c>
      <c r="FN508" s="4">
        <v>0</v>
      </c>
      <c r="FO508" s="4">
        <v>0</v>
      </c>
      <c r="FP508" s="4">
        <v>0</v>
      </c>
      <c r="FQ508" s="4">
        <v>0</v>
      </c>
      <c r="FR508" s="4">
        <v>0</v>
      </c>
      <c r="FS508" s="4">
        <v>0</v>
      </c>
      <c r="FT508" s="5">
        <f t="shared" si="14"/>
        <v>528</v>
      </c>
      <c r="FU508" s="5">
        <f t="shared" si="15"/>
        <v>18</v>
      </c>
    </row>
    <row r="509" spans="1:177" x14ac:dyDescent="0.3">
      <c r="A509" s="3" t="s">
        <v>684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36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67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0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0</v>
      </c>
      <c r="DR509" s="4">
        <v>0</v>
      </c>
      <c r="DS509" s="4">
        <v>0</v>
      </c>
      <c r="DT509" s="4">
        <v>0</v>
      </c>
      <c r="DU509" s="4">
        <v>0</v>
      </c>
      <c r="DV509" s="4">
        <v>0</v>
      </c>
      <c r="DW509" s="4">
        <v>0</v>
      </c>
      <c r="DX509" s="4">
        <v>0</v>
      </c>
      <c r="DY509" s="4">
        <v>0</v>
      </c>
      <c r="DZ509" s="4">
        <v>0</v>
      </c>
      <c r="EA509" s="4">
        <v>0</v>
      </c>
      <c r="EB509" s="4">
        <v>0</v>
      </c>
      <c r="EC509" s="4">
        <v>0</v>
      </c>
      <c r="ED509" s="4">
        <v>0</v>
      </c>
      <c r="EE509" s="4">
        <v>0</v>
      </c>
      <c r="EF509" s="4">
        <v>0</v>
      </c>
      <c r="EG509" s="4">
        <v>0</v>
      </c>
      <c r="EH509" s="4">
        <v>0</v>
      </c>
      <c r="EI509" s="4">
        <v>0</v>
      </c>
      <c r="EJ509" s="4">
        <v>0</v>
      </c>
      <c r="EK509" s="4">
        <v>0</v>
      </c>
      <c r="EL509" s="4">
        <v>0</v>
      </c>
      <c r="EM509" s="4">
        <v>0</v>
      </c>
      <c r="EN509" s="4">
        <v>0</v>
      </c>
      <c r="EO509" s="4">
        <v>0</v>
      </c>
      <c r="EP509" s="4">
        <v>0</v>
      </c>
      <c r="EQ509" s="4">
        <v>0</v>
      </c>
      <c r="ER509" s="4">
        <v>0</v>
      </c>
      <c r="ES509" s="4">
        <v>0</v>
      </c>
      <c r="ET509" s="4">
        <v>0</v>
      </c>
      <c r="EU509" s="4">
        <v>0</v>
      </c>
      <c r="EV509" s="4">
        <v>0</v>
      </c>
      <c r="EW509" s="4">
        <v>0</v>
      </c>
      <c r="EX509" s="4">
        <v>0</v>
      </c>
      <c r="EY509" s="4">
        <v>0</v>
      </c>
      <c r="EZ509" s="4">
        <v>0</v>
      </c>
      <c r="FA509" s="4">
        <v>0</v>
      </c>
      <c r="FB509" s="4">
        <v>0</v>
      </c>
      <c r="FC509" s="4">
        <v>0</v>
      </c>
      <c r="FD509" s="4">
        <v>0</v>
      </c>
      <c r="FE509" s="4">
        <v>0</v>
      </c>
      <c r="FF509" s="4">
        <v>0</v>
      </c>
      <c r="FG509" s="4">
        <v>0</v>
      </c>
      <c r="FH509" s="4">
        <v>0</v>
      </c>
      <c r="FI509" s="4">
        <v>0</v>
      </c>
      <c r="FJ509" s="4">
        <v>0</v>
      </c>
      <c r="FK509" s="4">
        <v>0</v>
      </c>
      <c r="FL509" s="4">
        <v>0</v>
      </c>
      <c r="FM509" s="4">
        <v>0</v>
      </c>
      <c r="FN509" s="4">
        <v>0</v>
      </c>
      <c r="FO509" s="4">
        <v>0</v>
      </c>
      <c r="FP509" s="4">
        <v>0</v>
      </c>
      <c r="FQ509" s="4">
        <v>0</v>
      </c>
      <c r="FR509" s="4">
        <v>0</v>
      </c>
      <c r="FS509" s="4">
        <v>0</v>
      </c>
      <c r="FT509" s="5">
        <f t="shared" si="14"/>
        <v>103</v>
      </c>
      <c r="FU509" s="5">
        <f t="shared" si="15"/>
        <v>2</v>
      </c>
    </row>
    <row r="510" spans="1:177" x14ac:dyDescent="0.3">
      <c r="A510" s="3" t="s">
        <v>685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60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0</v>
      </c>
      <c r="DG510" s="4">
        <v>0</v>
      </c>
      <c r="DH510" s="4">
        <v>0</v>
      </c>
      <c r="DI510" s="4">
        <v>0</v>
      </c>
      <c r="DJ510" s="4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  <c r="DR510" s="4">
        <v>0</v>
      </c>
      <c r="DS510" s="4">
        <v>0</v>
      </c>
      <c r="DT510" s="4">
        <v>0</v>
      </c>
      <c r="DU510" s="4">
        <v>0</v>
      </c>
      <c r="DV510" s="4">
        <v>0</v>
      </c>
      <c r="DW510" s="4">
        <v>0</v>
      </c>
      <c r="DX510" s="4">
        <v>0</v>
      </c>
      <c r="DY510" s="4">
        <v>0</v>
      </c>
      <c r="DZ510" s="4">
        <v>0</v>
      </c>
      <c r="EA510" s="4">
        <v>0</v>
      </c>
      <c r="EB510" s="4">
        <v>0</v>
      </c>
      <c r="EC510" s="4">
        <v>0</v>
      </c>
      <c r="ED510" s="4">
        <v>0</v>
      </c>
      <c r="EE510" s="4">
        <v>0</v>
      </c>
      <c r="EF510" s="4">
        <v>0</v>
      </c>
      <c r="EG510" s="4">
        <v>0</v>
      </c>
      <c r="EH510" s="4">
        <v>0</v>
      </c>
      <c r="EI510" s="4">
        <v>0</v>
      </c>
      <c r="EJ510" s="4">
        <v>0</v>
      </c>
      <c r="EK510" s="4">
        <v>0</v>
      </c>
      <c r="EL510" s="4">
        <v>0</v>
      </c>
      <c r="EM510" s="4">
        <v>0</v>
      </c>
      <c r="EN510" s="4">
        <v>0</v>
      </c>
      <c r="EO510" s="4">
        <v>0</v>
      </c>
      <c r="EP510" s="4">
        <v>0</v>
      </c>
      <c r="EQ510" s="4">
        <v>0</v>
      </c>
      <c r="ER510" s="4">
        <v>0</v>
      </c>
      <c r="ES510" s="4">
        <v>0</v>
      </c>
      <c r="ET510" s="4">
        <v>0</v>
      </c>
      <c r="EU510" s="4">
        <v>0</v>
      </c>
      <c r="EV510" s="4">
        <v>0</v>
      </c>
      <c r="EW510" s="4">
        <v>0</v>
      </c>
      <c r="EX510" s="4">
        <v>0</v>
      </c>
      <c r="EY510" s="4">
        <v>1</v>
      </c>
      <c r="EZ510" s="4">
        <v>0</v>
      </c>
      <c r="FA510" s="4">
        <v>0</v>
      </c>
      <c r="FB510" s="4">
        <v>0</v>
      </c>
      <c r="FC510" s="4">
        <v>0</v>
      </c>
      <c r="FD510" s="4">
        <v>0</v>
      </c>
      <c r="FE510" s="4">
        <v>0</v>
      </c>
      <c r="FF510" s="4">
        <v>0</v>
      </c>
      <c r="FG510" s="4">
        <v>0</v>
      </c>
      <c r="FH510" s="4">
        <v>0</v>
      </c>
      <c r="FI510" s="4">
        <v>0</v>
      </c>
      <c r="FJ510" s="4">
        <v>0</v>
      </c>
      <c r="FK510" s="4">
        <v>0</v>
      </c>
      <c r="FL510" s="4">
        <v>0</v>
      </c>
      <c r="FM510" s="4">
        <v>86</v>
      </c>
      <c r="FN510" s="4">
        <v>0</v>
      </c>
      <c r="FO510" s="4">
        <v>0</v>
      </c>
      <c r="FP510" s="4">
        <v>0</v>
      </c>
      <c r="FQ510" s="4">
        <v>0</v>
      </c>
      <c r="FR510" s="4">
        <v>0</v>
      </c>
      <c r="FS510" s="4">
        <v>0</v>
      </c>
      <c r="FT510" s="5">
        <f t="shared" si="14"/>
        <v>147</v>
      </c>
      <c r="FU510" s="5">
        <f t="shared" si="15"/>
        <v>3</v>
      </c>
    </row>
    <row r="511" spans="1:177" x14ac:dyDescent="0.3">
      <c r="A511" s="3" t="s">
        <v>686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1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4">
        <v>0</v>
      </c>
      <c r="DI511" s="4">
        <v>0</v>
      </c>
      <c r="DJ511" s="4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0</v>
      </c>
      <c r="DR511" s="4">
        <v>0</v>
      </c>
      <c r="DS511" s="4">
        <v>0</v>
      </c>
      <c r="DT511" s="4">
        <v>0</v>
      </c>
      <c r="DU511" s="4">
        <v>0</v>
      </c>
      <c r="DV511" s="4">
        <v>0</v>
      </c>
      <c r="DW511" s="4">
        <v>0</v>
      </c>
      <c r="DX511" s="4">
        <v>0</v>
      </c>
      <c r="DY511" s="4">
        <v>0</v>
      </c>
      <c r="DZ511" s="4">
        <v>0</v>
      </c>
      <c r="EA511" s="4">
        <v>0</v>
      </c>
      <c r="EB511" s="4">
        <v>0</v>
      </c>
      <c r="EC511" s="4">
        <v>0</v>
      </c>
      <c r="ED511" s="4">
        <v>0</v>
      </c>
      <c r="EE511" s="4">
        <v>0</v>
      </c>
      <c r="EF511" s="4">
        <v>0</v>
      </c>
      <c r="EG511" s="4">
        <v>0</v>
      </c>
      <c r="EH511" s="4">
        <v>0</v>
      </c>
      <c r="EI511" s="4">
        <v>0</v>
      </c>
      <c r="EJ511" s="4">
        <v>0</v>
      </c>
      <c r="EK511" s="4">
        <v>0</v>
      </c>
      <c r="EL511" s="4">
        <v>0</v>
      </c>
      <c r="EM511" s="4">
        <v>0</v>
      </c>
      <c r="EN511" s="4">
        <v>0</v>
      </c>
      <c r="EO511" s="4">
        <v>0</v>
      </c>
      <c r="EP511" s="4">
        <v>0</v>
      </c>
      <c r="EQ511" s="4">
        <v>0</v>
      </c>
      <c r="ER511" s="4">
        <v>0</v>
      </c>
      <c r="ES511" s="4">
        <v>0</v>
      </c>
      <c r="ET511" s="4">
        <v>0</v>
      </c>
      <c r="EU511" s="4">
        <v>0</v>
      </c>
      <c r="EV511" s="4">
        <v>0</v>
      </c>
      <c r="EW511" s="4">
        <v>0</v>
      </c>
      <c r="EX511" s="4">
        <v>0</v>
      </c>
      <c r="EY511" s="4">
        <v>0</v>
      </c>
      <c r="EZ511" s="4">
        <v>0</v>
      </c>
      <c r="FA511" s="4">
        <v>0</v>
      </c>
      <c r="FB511" s="4">
        <v>0</v>
      </c>
      <c r="FC511" s="4">
        <v>0</v>
      </c>
      <c r="FD511" s="4">
        <v>0</v>
      </c>
      <c r="FE511" s="4">
        <v>0</v>
      </c>
      <c r="FF511" s="4">
        <v>0</v>
      </c>
      <c r="FG511" s="4">
        <v>0</v>
      </c>
      <c r="FH511" s="4">
        <v>0</v>
      </c>
      <c r="FI511" s="4">
        <v>0</v>
      </c>
      <c r="FJ511" s="4">
        <v>0</v>
      </c>
      <c r="FK511" s="4">
        <v>0</v>
      </c>
      <c r="FL511" s="4">
        <v>0</v>
      </c>
      <c r="FM511" s="4">
        <v>0</v>
      </c>
      <c r="FN511" s="4">
        <v>0</v>
      </c>
      <c r="FO511" s="4">
        <v>0</v>
      </c>
      <c r="FP511" s="4">
        <v>0</v>
      </c>
      <c r="FQ511" s="4">
        <v>0</v>
      </c>
      <c r="FR511" s="4">
        <v>0</v>
      </c>
      <c r="FS511" s="4">
        <v>0</v>
      </c>
      <c r="FT511" s="5">
        <f t="shared" si="14"/>
        <v>1</v>
      </c>
      <c r="FU511" s="5">
        <f t="shared" si="15"/>
        <v>1</v>
      </c>
    </row>
    <row r="512" spans="1:177" x14ac:dyDescent="0.3">
      <c r="A512" s="3" t="s">
        <v>687</v>
      </c>
      <c r="B512" s="4">
        <v>0</v>
      </c>
      <c r="C512" s="4">
        <v>2</v>
      </c>
      <c r="D512" s="4">
        <v>0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10</v>
      </c>
      <c r="L512" s="4">
        <v>1</v>
      </c>
      <c r="M512" s="4">
        <v>0</v>
      </c>
      <c r="N512" s="4">
        <v>0</v>
      </c>
      <c r="O512" s="4">
        <v>11</v>
      </c>
      <c r="P512" s="4">
        <v>0</v>
      </c>
      <c r="Q512" s="4">
        <v>0</v>
      </c>
      <c r="R512" s="4">
        <v>1</v>
      </c>
      <c r="S512" s="4">
        <v>0</v>
      </c>
      <c r="T512" s="4">
        <v>1</v>
      </c>
      <c r="U512" s="4">
        <v>1</v>
      </c>
      <c r="V512" s="4">
        <v>0</v>
      </c>
      <c r="W512" s="4">
        <v>0</v>
      </c>
      <c r="X512" s="4">
        <v>5</v>
      </c>
      <c r="Y512" s="4">
        <v>1</v>
      </c>
      <c r="Z512" s="4">
        <v>0</v>
      </c>
      <c r="AA512" s="4">
        <v>0</v>
      </c>
      <c r="AB512" s="4">
        <v>0</v>
      </c>
      <c r="AC512" s="4">
        <v>1</v>
      </c>
      <c r="AD512" s="4">
        <v>0</v>
      </c>
      <c r="AE512" s="4">
        <v>1</v>
      </c>
      <c r="AF512" s="4">
        <v>0</v>
      </c>
      <c r="AG512" s="4">
        <v>0</v>
      </c>
      <c r="AH512" s="4">
        <v>10</v>
      </c>
      <c r="AI512" s="4">
        <v>0</v>
      </c>
      <c r="AJ512" s="4">
        <v>1</v>
      </c>
      <c r="AK512" s="4">
        <v>0</v>
      </c>
      <c r="AL512" s="4">
        <v>0</v>
      </c>
      <c r="AM512" s="4">
        <v>8</v>
      </c>
      <c r="AN512" s="4">
        <v>2</v>
      </c>
      <c r="AO512" s="4">
        <v>32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17</v>
      </c>
      <c r="AV512" s="4">
        <v>0</v>
      </c>
      <c r="AW512" s="4">
        <v>3</v>
      </c>
      <c r="AX512" s="4">
        <v>0</v>
      </c>
      <c r="AY512" s="4">
        <v>0</v>
      </c>
      <c r="AZ512" s="4">
        <v>1</v>
      </c>
      <c r="BA512" s="4">
        <v>0</v>
      </c>
      <c r="BB512" s="4">
        <v>0</v>
      </c>
      <c r="BC512" s="4">
        <v>5</v>
      </c>
      <c r="BD512" s="4">
        <v>20</v>
      </c>
      <c r="BE512" s="4">
        <v>0</v>
      </c>
      <c r="BF512" s="4">
        <v>0</v>
      </c>
      <c r="BG512" s="4">
        <v>0</v>
      </c>
      <c r="BH512" s="4">
        <v>0</v>
      </c>
      <c r="BI512" s="4">
        <v>22</v>
      </c>
      <c r="BJ512" s="4">
        <v>0</v>
      </c>
      <c r="BK512" s="4">
        <v>0</v>
      </c>
      <c r="BL512" s="4">
        <v>21</v>
      </c>
      <c r="BM512" s="4">
        <v>1</v>
      </c>
      <c r="BN512" s="4">
        <v>2</v>
      </c>
      <c r="BO512" s="4">
        <v>0</v>
      </c>
      <c r="BP512" s="4">
        <v>53</v>
      </c>
      <c r="BQ512" s="4">
        <v>0</v>
      </c>
      <c r="BR512" s="4">
        <v>3</v>
      </c>
      <c r="BS512" s="4">
        <v>18</v>
      </c>
      <c r="BT512" s="4">
        <v>11</v>
      </c>
      <c r="BU512" s="4">
        <v>0</v>
      </c>
      <c r="BV512" s="4">
        <v>2</v>
      </c>
      <c r="BW512" s="4">
        <v>1</v>
      </c>
      <c r="BX512" s="4">
        <v>0</v>
      </c>
      <c r="BY512" s="4">
        <v>0</v>
      </c>
      <c r="BZ512" s="4">
        <v>0</v>
      </c>
      <c r="CA512" s="4">
        <v>1</v>
      </c>
      <c r="CB512" s="4">
        <v>1</v>
      </c>
      <c r="CC512" s="4">
        <v>0</v>
      </c>
      <c r="CD512" s="4">
        <v>1</v>
      </c>
      <c r="CE512" s="4">
        <v>0</v>
      </c>
      <c r="CF512" s="4">
        <v>0</v>
      </c>
      <c r="CG512" s="4">
        <v>0</v>
      </c>
      <c r="CH512" s="4">
        <v>41</v>
      </c>
      <c r="CI512" s="4">
        <v>5</v>
      </c>
      <c r="CJ512" s="4">
        <v>10</v>
      </c>
      <c r="CK512" s="4">
        <v>0</v>
      </c>
      <c r="CL512" s="4">
        <v>0</v>
      </c>
      <c r="CM512" s="4">
        <v>0</v>
      </c>
      <c r="CN512" s="4">
        <v>6</v>
      </c>
      <c r="CO512" s="4">
        <v>5</v>
      </c>
      <c r="CP512" s="4">
        <v>10</v>
      </c>
      <c r="CQ512" s="4">
        <v>0</v>
      </c>
      <c r="CR512" s="4">
        <v>0</v>
      </c>
      <c r="CS512" s="4">
        <v>1</v>
      </c>
      <c r="CT512" s="4">
        <v>10</v>
      </c>
      <c r="CU512" s="4">
        <v>0</v>
      </c>
      <c r="CV512" s="4">
        <v>0</v>
      </c>
      <c r="CW512" s="4">
        <v>17</v>
      </c>
      <c r="CX512" s="4">
        <v>0</v>
      </c>
      <c r="CY512" s="4">
        <v>0</v>
      </c>
      <c r="CZ512" s="4">
        <v>0</v>
      </c>
      <c r="DA512" s="4">
        <v>0</v>
      </c>
      <c r="DB512" s="4">
        <v>2</v>
      </c>
      <c r="DC512" s="4">
        <v>0</v>
      </c>
      <c r="DD512" s="4">
        <v>0</v>
      </c>
      <c r="DE512" s="4">
        <v>0</v>
      </c>
      <c r="DF512" s="4">
        <v>1</v>
      </c>
      <c r="DG512" s="4">
        <v>0</v>
      </c>
      <c r="DH512" s="4">
        <v>0</v>
      </c>
      <c r="DI512" s="4">
        <v>0</v>
      </c>
      <c r="DJ512" s="4">
        <v>0</v>
      </c>
      <c r="DK512" s="4">
        <v>0</v>
      </c>
      <c r="DL512" s="4">
        <v>20</v>
      </c>
      <c r="DM512" s="4">
        <v>0</v>
      </c>
      <c r="DN512" s="4">
        <v>2</v>
      </c>
      <c r="DO512" s="4">
        <v>7</v>
      </c>
      <c r="DP512" s="4">
        <v>0</v>
      </c>
      <c r="DQ512" s="4">
        <v>0</v>
      </c>
      <c r="DR512" s="4">
        <v>0</v>
      </c>
      <c r="DS512" s="4">
        <v>26</v>
      </c>
      <c r="DT512" s="4">
        <v>0</v>
      </c>
      <c r="DU512" s="4">
        <v>0</v>
      </c>
      <c r="DV512" s="4">
        <v>0</v>
      </c>
      <c r="DW512" s="4">
        <v>0</v>
      </c>
      <c r="DX512" s="4">
        <v>0</v>
      </c>
      <c r="DY512" s="4">
        <v>0</v>
      </c>
      <c r="DZ512" s="4">
        <v>1</v>
      </c>
      <c r="EA512" s="4">
        <v>0</v>
      </c>
      <c r="EB512" s="4">
        <v>2</v>
      </c>
      <c r="EC512" s="4">
        <v>131</v>
      </c>
      <c r="ED512" s="4">
        <v>0</v>
      </c>
      <c r="EE512" s="4">
        <v>14</v>
      </c>
      <c r="EF512" s="4">
        <v>0</v>
      </c>
      <c r="EG512" s="4">
        <v>23</v>
      </c>
      <c r="EH512" s="4">
        <v>0</v>
      </c>
      <c r="EI512" s="4">
        <v>16</v>
      </c>
      <c r="EJ512" s="4">
        <v>0</v>
      </c>
      <c r="EK512" s="4">
        <v>0</v>
      </c>
      <c r="EL512" s="4">
        <v>0</v>
      </c>
      <c r="EM512" s="4">
        <v>5</v>
      </c>
      <c r="EN512" s="4">
        <v>0</v>
      </c>
      <c r="EO512" s="4">
        <v>0</v>
      </c>
      <c r="EP512" s="4">
        <v>2</v>
      </c>
      <c r="EQ512" s="4">
        <v>0</v>
      </c>
      <c r="ER512" s="4">
        <v>0</v>
      </c>
      <c r="ES512" s="4">
        <v>16</v>
      </c>
      <c r="ET512" s="4">
        <v>28</v>
      </c>
      <c r="EU512" s="4">
        <v>0</v>
      </c>
      <c r="EV512" s="4">
        <v>50</v>
      </c>
      <c r="EW512" s="4">
        <v>87</v>
      </c>
      <c r="EX512" s="4">
        <v>1</v>
      </c>
      <c r="EY512" s="4">
        <v>7</v>
      </c>
      <c r="EZ512" s="4">
        <v>8</v>
      </c>
      <c r="FA512" s="4">
        <v>0</v>
      </c>
      <c r="FB512" s="4">
        <v>0</v>
      </c>
      <c r="FC512" s="4">
        <v>0</v>
      </c>
      <c r="FD512" s="4">
        <v>2</v>
      </c>
      <c r="FE512" s="4">
        <v>0</v>
      </c>
      <c r="FF512" s="4">
        <v>2</v>
      </c>
      <c r="FG512" s="4">
        <v>0</v>
      </c>
      <c r="FH512" s="4">
        <v>78</v>
      </c>
      <c r="FI512" s="4">
        <v>0</v>
      </c>
      <c r="FJ512" s="4">
        <v>0</v>
      </c>
      <c r="FK512" s="4">
        <v>22</v>
      </c>
      <c r="FL512" s="4">
        <v>0</v>
      </c>
      <c r="FM512" s="4">
        <v>54</v>
      </c>
      <c r="FN512" s="4">
        <v>0</v>
      </c>
      <c r="FO512" s="4">
        <v>0</v>
      </c>
      <c r="FP512" s="4">
        <v>0</v>
      </c>
      <c r="FQ512" s="4">
        <v>0</v>
      </c>
      <c r="FR512" s="4">
        <v>0</v>
      </c>
      <c r="FS512" s="4">
        <v>0</v>
      </c>
      <c r="FT512" s="5">
        <f t="shared" si="14"/>
        <v>984</v>
      </c>
      <c r="FU512" s="5">
        <f t="shared" si="15"/>
        <v>70</v>
      </c>
    </row>
    <row r="513" spans="1:177" x14ac:dyDescent="0.3">
      <c r="A513" s="3" t="s">
        <v>688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55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4</v>
      </c>
      <c r="BO513" s="4">
        <v>55</v>
      </c>
      <c r="BP513" s="4">
        <v>0</v>
      </c>
      <c r="BQ513" s="4">
        <v>0</v>
      </c>
      <c r="BR513" s="4">
        <v>0</v>
      </c>
      <c r="BS513" s="4">
        <v>0</v>
      </c>
      <c r="BT513" s="4">
        <v>374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1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4">
        <v>0</v>
      </c>
      <c r="DA513" s="4">
        <v>0</v>
      </c>
      <c r="DB513" s="4">
        <v>0</v>
      </c>
      <c r="DC513" s="4">
        <v>0</v>
      </c>
      <c r="DD513" s="4">
        <v>0</v>
      </c>
      <c r="DE513" s="4">
        <v>0</v>
      </c>
      <c r="DF513" s="4">
        <v>2</v>
      </c>
      <c r="DG513" s="4">
        <v>0</v>
      </c>
      <c r="DH513" s="4">
        <v>0</v>
      </c>
      <c r="DI513" s="4">
        <v>0</v>
      </c>
      <c r="DJ513" s="4">
        <v>0</v>
      </c>
      <c r="DK513" s="4">
        <v>0</v>
      </c>
      <c r="DL513" s="4">
        <v>109</v>
      </c>
      <c r="DM513" s="4">
        <v>0</v>
      </c>
      <c r="DN513" s="4">
        <v>0</v>
      </c>
      <c r="DO513" s="4">
        <v>0</v>
      </c>
      <c r="DP513" s="4">
        <v>0</v>
      </c>
      <c r="DQ513" s="4">
        <v>0</v>
      </c>
      <c r="DR513" s="4">
        <v>0</v>
      </c>
      <c r="DS513" s="4">
        <v>0</v>
      </c>
      <c r="DT513" s="4">
        <v>0</v>
      </c>
      <c r="DU513" s="4">
        <v>0</v>
      </c>
      <c r="DV513" s="4">
        <v>0</v>
      </c>
      <c r="DW513" s="4">
        <v>0</v>
      </c>
      <c r="DX513" s="4">
        <v>0</v>
      </c>
      <c r="DY513" s="4">
        <v>0</v>
      </c>
      <c r="DZ513" s="4">
        <v>0</v>
      </c>
      <c r="EA513" s="4">
        <v>0</v>
      </c>
      <c r="EB513" s="4">
        <v>0</v>
      </c>
      <c r="EC513" s="4">
        <v>0</v>
      </c>
      <c r="ED513" s="4">
        <v>0</v>
      </c>
      <c r="EE513" s="4">
        <v>0</v>
      </c>
      <c r="EF513" s="4">
        <v>0</v>
      </c>
      <c r="EG513" s="4">
        <v>0</v>
      </c>
      <c r="EH513" s="4">
        <v>0</v>
      </c>
      <c r="EI513" s="4">
        <v>0</v>
      </c>
      <c r="EJ513" s="4">
        <v>0</v>
      </c>
      <c r="EK513" s="4">
        <v>0</v>
      </c>
      <c r="EL513" s="4">
        <v>0</v>
      </c>
      <c r="EM513" s="4">
        <v>0</v>
      </c>
      <c r="EN513" s="4">
        <v>0</v>
      </c>
      <c r="EO513" s="4">
        <v>0</v>
      </c>
      <c r="EP513" s="4">
        <v>0</v>
      </c>
      <c r="EQ513" s="4">
        <v>0</v>
      </c>
      <c r="ER513" s="4">
        <v>0</v>
      </c>
      <c r="ES513" s="4">
        <v>0</v>
      </c>
      <c r="ET513" s="4">
        <v>0</v>
      </c>
      <c r="EU513" s="4">
        <v>0</v>
      </c>
      <c r="EV513" s="4">
        <v>0</v>
      </c>
      <c r="EW513" s="4">
        <v>0</v>
      </c>
      <c r="EX513" s="4">
        <v>0</v>
      </c>
      <c r="EY513" s="4">
        <v>0</v>
      </c>
      <c r="EZ513" s="4">
        <v>0</v>
      </c>
      <c r="FA513" s="4">
        <v>0</v>
      </c>
      <c r="FB513" s="4">
        <v>0</v>
      </c>
      <c r="FC513" s="4">
        <v>0</v>
      </c>
      <c r="FD513" s="4">
        <v>0</v>
      </c>
      <c r="FE513" s="4">
        <v>0</v>
      </c>
      <c r="FF513" s="4">
        <v>0</v>
      </c>
      <c r="FG513" s="4">
        <v>0</v>
      </c>
      <c r="FH513" s="4">
        <v>0</v>
      </c>
      <c r="FI513" s="4">
        <v>0</v>
      </c>
      <c r="FJ513" s="4">
        <v>0</v>
      </c>
      <c r="FK513" s="4">
        <v>0</v>
      </c>
      <c r="FL513" s="4">
        <v>0</v>
      </c>
      <c r="FM513" s="4">
        <v>0</v>
      </c>
      <c r="FN513" s="4">
        <v>0</v>
      </c>
      <c r="FO513" s="4">
        <v>0</v>
      </c>
      <c r="FP513" s="4">
        <v>0</v>
      </c>
      <c r="FQ513" s="4">
        <v>0</v>
      </c>
      <c r="FR513" s="4">
        <v>0</v>
      </c>
      <c r="FS513" s="4">
        <v>0</v>
      </c>
      <c r="FT513" s="5">
        <f t="shared" si="14"/>
        <v>600</v>
      </c>
      <c r="FU513" s="5">
        <f t="shared" si="15"/>
        <v>7</v>
      </c>
    </row>
    <row r="514" spans="1:177" x14ac:dyDescent="0.3">
      <c r="A514" s="3" t="s">
        <v>689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26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397</v>
      </c>
      <c r="AM514" s="4">
        <v>1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0</v>
      </c>
      <c r="DA514" s="4">
        <v>1</v>
      </c>
      <c r="DB514" s="4">
        <v>0</v>
      </c>
      <c r="DC514" s="4">
        <v>0</v>
      </c>
      <c r="DD514" s="4">
        <v>0</v>
      </c>
      <c r="DE514" s="4">
        <v>0</v>
      </c>
      <c r="DF514" s="4">
        <v>0</v>
      </c>
      <c r="DG514" s="4">
        <v>0</v>
      </c>
      <c r="DH514" s="4">
        <v>0</v>
      </c>
      <c r="DI514" s="4">
        <v>0</v>
      </c>
      <c r="DJ514" s="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0</v>
      </c>
      <c r="DU514" s="4">
        <v>0</v>
      </c>
      <c r="DV514" s="4">
        <v>0</v>
      </c>
      <c r="DW514" s="4">
        <v>0</v>
      </c>
      <c r="DX514" s="4">
        <v>0</v>
      </c>
      <c r="DY514" s="4">
        <v>0</v>
      </c>
      <c r="DZ514" s="4">
        <v>1</v>
      </c>
      <c r="EA514" s="4">
        <v>0</v>
      </c>
      <c r="EB514" s="4">
        <v>0</v>
      </c>
      <c r="EC514" s="4">
        <v>0</v>
      </c>
      <c r="ED514" s="4">
        <v>0</v>
      </c>
      <c r="EE514" s="4">
        <v>0</v>
      </c>
      <c r="EF514" s="4">
        <v>0</v>
      </c>
      <c r="EG514" s="4">
        <v>0</v>
      </c>
      <c r="EH514" s="4">
        <v>0</v>
      </c>
      <c r="EI514" s="4">
        <v>0</v>
      </c>
      <c r="EJ514" s="4">
        <v>0</v>
      </c>
      <c r="EK514" s="4">
        <v>0</v>
      </c>
      <c r="EL514" s="4">
        <v>0</v>
      </c>
      <c r="EM514" s="4">
        <v>0</v>
      </c>
      <c r="EN514" s="4">
        <v>0</v>
      </c>
      <c r="EO514" s="4">
        <v>0</v>
      </c>
      <c r="EP514" s="4">
        <v>1</v>
      </c>
      <c r="EQ514" s="4">
        <v>0</v>
      </c>
      <c r="ER514" s="4">
        <v>0</v>
      </c>
      <c r="ES514" s="4">
        <v>2</v>
      </c>
      <c r="ET514" s="4">
        <v>0</v>
      </c>
      <c r="EU514" s="4">
        <v>0</v>
      </c>
      <c r="EV514" s="4">
        <v>0</v>
      </c>
      <c r="EW514" s="4">
        <v>0</v>
      </c>
      <c r="EX514" s="4">
        <v>0</v>
      </c>
      <c r="EY514" s="4">
        <v>0</v>
      </c>
      <c r="EZ514" s="4">
        <v>0</v>
      </c>
      <c r="FA514" s="4">
        <v>0</v>
      </c>
      <c r="FB514" s="4">
        <v>0</v>
      </c>
      <c r="FC514" s="4">
        <v>0</v>
      </c>
      <c r="FD514" s="4">
        <v>0</v>
      </c>
      <c r="FE514" s="4">
        <v>0</v>
      </c>
      <c r="FF514" s="4">
        <v>0</v>
      </c>
      <c r="FG514" s="4">
        <v>0</v>
      </c>
      <c r="FH514" s="4">
        <v>0</v>
      </c>
      <c r="FI514" s="4">
        <v>0</v>
      </c>
      <c r="FJ514" s="4">
        <v>0</v>
      </c>
      <c r="FK514" s="4">
        <v>0</v>
      </c>
      <c r="FL514" s="4">
        <v>0</v>
      </c>
      <c r="FM514" s="4">
        <v>0</v>
      </c>
      <c r="FN514" s="4">
        <v>0</v>
      </c>
      <c r="FO514" s="4">
        <v>0</v>
      </c>
      <c r="FP514" s="4">
        <v>0</v>
      </c>
      <c r="FQ514" s="4">
        <v>0</v>
      </c>
      <c r="FR514" s="4">
        <v>0</v>
      </c>
      <c r="FS514" s="4">
        <v>0</v>
      </c>
      <c r="FT514" s="5">
        <f t="shared" ref="FT514:FT577" si="16">SUM(B514:FS514)</f>
        <v>430</v>
      </c>
      <c r="FU514" s="5">
        <f t="shared" ref="FU514:FU577" si="17">COUNTIF(B514:FS514,"&gt;0")</f>
        <v>8</v>
      </c>
    </row>
    <row r="515" spans="1:177" x14ac:dyDescent="0.3">
      <c r="A515" s="3" t="s">
        <v>690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7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0</v>
      </c>
      <c r="CX515" s="4">
        <v>0</v>
      </c>
      <c r="CY515" s="4">
        <v>0</v>
      </c>
      <c r="CZ515" s="4">
        <v>0</v>
      </c>
      <c r="DA515" s="4">
        <v>0</v>
      </c>
      <c r="DB515" s="4">
        <v>0</v>
      </c>
      <c r="DC515" s="4">
        <v>0</v>
      </c>
      <c r="DD515" s="4">
        <v>0</v>
      </c>
      <c r="DE515" s="4">
        <v>0</v>
      </c>
      <c r="DF515" s="4">
        <v>0</v>
      </c>
      <c r="DG515" s="4">
        <v>0</v>
      </c>
      <c r="DH515" s="4">
        <v>0</v>
      </c>
      <c r="DI515" s="4">
        <v>0</v>
      </c>
      <c r="DJ515" s="4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0</v>
      </c>
      <c r="DP515" s="4">
        <v>0</v>
      </c>
      <c r="DQ515" s="4">
        <v>0</v>
      </c>
      <c r="DR515" s="4">
        <v>0</v>
      </c>
      <c r="DS515" s="4">
        <v>0</v>
      </c>
      <c r="DT515" s="4">
        <v>0</v>
      </c>
      <c r="DU515" s="4">
        <v>0</v>
      </c>
      <c r="DV515" s="4">
        <v>0</v>
      </c>
      <c r="DW515" s="4">
        <v>0</v>
      </c>
      <c r="DX515" s="4">
        <v>4</v>
      </c>
      <c r="DY515" s="4">
        <v>0</v>
      </c>
      <c r="DZ515" s="4">
        <v>0</v>
      </c>
      <c r="EA515" s="4">
        <v>0</v>
      </c>
      <c r="EB515" s="4">
        <v>0</v>
      </c>
      <c r="EC515" s="4">
        <v>0</v>
      </c>
      <c r="ED515" s="4">
        <v>0</v>
      </c>
      <c r="EE515" s="4">
        <v>0</v>
      </c>
      <c r="EF515" s="4">
        <v>0</v>
      </c>
      <c r="EG515" s="4">
        <v>0</v>
      </c>
      <c r="EH515" s="4">
        <v>0</v>
      </c>
      <c r="EI515" s="4">
        <v>0</v>
      </c>
      <c r="EJ515" s="4">
        <v>0</v>
      </c>
      <c r="EK515" s="4">
        <v>0</v>
      </c>
      <c r="EL515" s="4">
        <v>0</v>
      </c>
      <c r="EM515" s="4">
        <v>0</v>
      </c>
      <c r="EN515" s="4">
        <v>0</v>
      </c>
      <c r="EO515" s="4">
        <v>0</v>
      </c>
      <c r="EP515" s="4">
        <v>0</v>
      </c>
      <c r="EQ515" s="4">
        <v>0</v>
      </c>
      <c r="ER515" s="4">
        <v>0</v>
      </c>
      <c r="ES515" s="4">
        <v>0</v>
      </c>
      <c r="ET515" s="4">
        <v>0</v>
      </c>
      <c r="EU515" s="4">
        <v>0</v>
      </c>
      <c r="EV515" s="4">
        <v>0</v>
      </c>
      <c r="EW515" s="4">
        <v>0</v>
      </c>
      <c r="EX515" s="4">
        <v>0</v>
      </c>
      <c r="EY515" s="4">
        <v>0</v>
      </c>
      <c r="EZ515" s="4">
        <v>0</v>
      </c>
      <c r="FA515" s="4">
        <v>0</v>
      </c>
      <c r="FB515" s="4">
        <v>0</v>
      </c>
      <c r="FC515" s="4">
        <v>0</v>
      </c>
      <c r="FD515" s="4">
        <v>0</v>
      </c>
      <c r="FE515" s="4">
        <v>0</v>
      </c>
      <c r="FF515" s="4">
        <v>0</v>
      </c>
      <c r="FG515" s="4">
        <v>0</v>
      </c>
      <c r="FH515" s="4">
        <v>0</v>
      </c>
      <c r="FI515" s="4">
        <v>0</v>
      </c>
      <c r="FJ515" s="4">
        <v>0</v>
      </c>
      <c r="FK515" s="4">
        <v>0</v>
      </c>
      <c r="FL515" s="4">
        <v>0</v>
      </c>
      <c r="FM515" s="4">
        <v>0</v>
      </c>
      <c r="FN515" s="4">
        <v>0</v>
      </c>
      <c r="FO515" s="4">
        <v>0</v>
      </c>
      <c r="FP515" s="4">
        <v>0</v>
      </c>
      <c r="FQ515" s="4">
        <v>0</v>
      </c>
      <c r="FR515" s="4">
        <v>0</v>
      </c>
      <c r="FS515" s="4">
        <v>0</v>
      </c>
      <c r="FT515" s="5">
        <f t="shared" si="16"/>
        <v>11</v>
      </c>
      <c r="FU515" s="5">
        <f t="shared" si="17"/>
        <v>2</v>
      </c>
    </row>
    <row r="516" spans="1:177" x14ac:dyDescent="0.3">
      <c r="A516" s="3" t="s">
        <v>691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4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6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2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346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4">
        <v>0</v>
      </c>
      <c r="CY516" s="4">
        <v>0</v>
      </c>
      <c r="CZ516" s="4">
        <v>0</v>
      </c>
      <c r="DA516" s="4">
        <v>0</v>
      </c>
      <c r="DB516" s="4">
        <v>0</v>
      </c>
      <c r="DC516" s="4">
        <v>0</v>
      </c>
      <c r="DD516" s="4">
        <v>0</v>
      </c>
      <c r="DE516" s="4">
        <v>0</v>
      </c>
      <c r="DF516" s="4">
        <v>0</v>
      </c>
      <c r="DG516" s="4">
        <v>0</v>
      </c>
      <c r="DH516" s="4">
        <v>0</v>
      </c>
      <c r="DI516" s="4">
        <v>0</v>
      </c>
      <c r="DJ516" s="4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0</v>
      </c>
      <c r="DR516" s="4">
        <v>0</v>
      </c>
      <c r="DS516" s="4">
        <v>0</v>
      </c>
      <c r="DT516" s="4">
        <v>0</v>
      </c>
      <c r="DU516" s="4">
        <v>0</v>
      </c>
      <c r="DV516" s="4">
        <v>0</v>
      </c>
      <c r="DW516" s="4">
        <v>0</v>
      </c>
      <c r="DX516" s="4">
        <v>0</v>
      </c>
      <c r="DY516" s="4">
        <v>0</v>
      </c>
      <c r="DZ516" s="4">
        <v>0</v>
      </c>
      <c r="EA516" s="4">
        <v>0</v>
      </c>
      <c r="EB516" s="4">
        <v>0</v>
      </c>
      <c r="EC516" s="4">
        <v>0</v>
      </c>
      <c r="ED516" s="4">
        <v>0</v>
      </c>
      <c r="EE516" s="4">
        <v>0</v>
      </c>
      <c r="EF516" s="4">
        <v>0</v>
      </c>
      <c r="EG516" s="4">
        <v>0</v>
      </c>
      <c r="EH516" s="4">
        <v>0</v>
      </c>
      <c r="EI516" s="4">
        <v>0</v>
      </c>
      <c r="EJ516" s="4">
        <v>0</v>
      </c>
      <c r="EK516" s="4">
        <v>0</v>
      </c>
      <c r="EL516" s="4">
        <v>4</v>
      </c>
      <c r="EM516" s="4">
        <v>0</v>
      </c>
      <c r="EN516" s="4">
        <v>0</v>
      </c>
      <c r="EO516" s="4">
        <v>0</v>
      </c>
      <c r="EP516" s="4">
        <v>0</v>
      </c>
      <c r="EQ516" s="4">
        <v>0</v>
      </c>
      <c r="ER516" s="4">
        <v>0</v>
      </c>
      <c r="ES516" s="4">
        <v>0</v>
      </c>
      <c r="ET516" s="4">
        <v>0</v>
      </c>
      <c r="EU516" s="4">
        <v>0</v>
      </c>
      <c r="EV516" s="4">
        <v>0</v>
      </c>
      <c r="EW516" s="4">
        <v>0</v>
      </c>
      <c r="EX516" s="4">
        <v>0</v>
      </c>
      <c r="EY516" s="4">
        <v>22</v>
      </c>
      <c r="EZ516" s="4">
        <v>0</v>
      </c>
      <c r="FA516" s="4">
        <v>0</v>
      </c>
      <c r="FB516" s="4">
        <v>0</v>
      </c>
      <c r="FC516" s="4">
        <v>0</v>
      </c>
      <c r="FD516" s="4">
        <v>0</v>
      </c>
      <c r="FE516" s="4">
        <v>0</v>
      </c>
      <c r="FF516" s="4">
        <v>0</v>
      </c>
      <c r="FG516" s="4">
        <v>0</v>
      </c>
      <c r="FH516" s="4">
        <v>0</v>
      </c>
      <c r="FI516" s="4">
        <v>0</v>
      </c>
      <c r="FJ516" s="4">
        <v>0</v>
      </c>
      <c r="FK516" s="4">
        <v>0</v>
      </c>
      <c r="FL516" s="4">
        <v>0</v>
      </c>
      <c r="FM516" s="4">
        <v>5</v>
      </c>
      <c r="FN516" s="4">
        <v>0</v>
      </c>
      <c r="FO516" s="4">
        <v>0</v>
      </c>
      <c r="FP516" s="4">
        <v>0</v>
      </c>
      <c r="FQ516" s="4">
        <v>0</v>
      </c>
      <c r="FR516" s="4">
        <v>0</v>
      </c>
      <c r="FS516" s="4">
        <v>0</v>
      </c>
      <c r="FT516" s="5">
        <f t="shared" si="16"/>
        <v>389</v>
      </c>
      <c r="FU516" s="5">
        <f t="shared" si="17"/>
        <v>7</v>
      </c>
    </row>
    <row r="517" spans="1:177" x14ac:dyDescent="0.3">
      <c r="A517" s="3" t="s">
        <v>692</v>
      </c>
      <c r="B517" s="4">
        <v>1</v>
      </c>
      <c r="C517" s="4">
        <v>0</v>
      </c>
      <c r="D517" s="4">
        <v>0</v>
      </c>
      <c r="E517" s="4">
        <v>0</v>
      </c>
      <c r="F517" s="4">
        <v>1</v>
      </c>
      <c r="G517" s="4">
        <v>1</v>
      </c>
      <c r="H517" s="4">
        <v>2</v>
      </c>
      <c r="I517" s="4">
        <v>4</v>
      </c>
      <c r="J517" s="4">
        <v>2</v>
      </c>
      <c r="K517" s="4">
        <v>9</v>
      </c>
      <c r="L517" s="4">
        <v>0</v>
      </c>
      <c r="M517" s="4">
        <v>16</v>
      </c>
      <c r="N517" s="4">
        <v>15</v>
      </c>
      <c r="O517" s="4">
        <v>10</v>
      </c>
      <c r="P517" s="4">
        <v>1</v>
      </c>
      <c r="Q517" s="4">
        <v>0</v>
      </c>
      <c r="R517" s="4">
        <v>6</v>
      </c>
      <c r="S517" s="4">
        <v>1</v>
      </c>
      <c r="T517" s="4">
        <v>0</v>
      </c>
      <c r="U517" s="4">
        <v>0</v>
      </c>
      <c r="V517" s="4">
        <v>2</v>
      </c>
      <c r="W517" s="4">
        <v>13</v>
      </c>
      <c r="X517" s="4">
        <v>0</v>
      </c>
      <c r="Y517" s="4">
        <v>0</v>
      </c>
      <c r="Z517" s="4">
        <v>2</v>
      </c>
      <c r="AA517" s="4">
        <v>0</v>
      </c>
      <c r="AB517" s="4">
        <v>0</v>
      </c>
      <c r="AC517" s="4">
        <v>7</v>
      </c>
      <c r="AD517" s="4">
        <v>2</v>
      </c>
      <c r="AE517" s="4">
        <v>26</v>
      </c>
      <c r="AF517" s="4">
        <v>0</v>
      </c>
      <c r="AG517" s="4">
        <v>1</v>
      </c>
      <c r="AH517" s="4">
        <v>0</v>
      </c>
      <c r="AI517" s="4">
        <v>0</v>
      </c>
      <c r="AJ517" s="4">
        <v>0</v>
      </c>
      <c r="AK517" s="4">
        <v>26</v>
      </c>
      <c r="AL517" s="4">
        <v>3</v>
      </c>
      <c r="AM517" s="4">
        <v>0</v>
      </c>
      <c r="AN517" s="4">
        <v>1</v>
      </c>
      <c r="AO517" s="4">
        <v>22</v>
      </c>
      <c r="AP517" s="4">
        <v>3</v>
      </c>
      <c r="AQ517" s="4">
        <v>0</v>
      </c>
      <c r="AR517" s="4">
        <v>0</v>
      </c>
      <c r="AS517" s="4">
        <v>0</v>
      </c>
      <c r="AT517" s="4">
        <v>0</v>
      </c>
      <c r="AU517" s="4">
        <v>22</v>
      </c>
      <c r="AV517" s="4">
        <v>5</v>
      </c>
      <c r="AW517" s="4">
        <v>0</v>
      </c>
      <c r="AX517" s="4">
        <v>0</v>
      </c>
      <c r="AY517" s="4">
        <v>16</v>
      </c>
      <c r="AZ517" s="4">
        <v>0</v>
      </c>
      <c r="BA517" s="4">
        <v>4</v>
      </c>
      <c r="BB517" s="4">
        <v>0</v>
      </c>
      <c r="BC517" s="4">
        <v>4</v>
      </c>
      <c r="BD517" s="4">
        <v>0</v>
      </c>
      <c r="BE517" s="4">
        <v>1</v>
      </c>
      <c r="BF517" s="4">
        <v>0</v>
      </c>
      <c r="BG517" s="4">
        <v>1</v>
      </c>
      <c r="BH517" s="4">
        <v>2</v>
      </c>
      <c r="BI517" s="4">
        <v>22</v>
      </c>
      <c r="BJ517" s="4">
        <v>0</v>
      </c>
      <c r="BK517" s="4">
        <v>1</v>
      </c>
      <c r="BL517" s="4">
        <v>1</v>
      </c>
      <c r="BM517" s="4">
        <v>0</v>
      </c>
      <c r="BN517" s="4">
        <v>0</v>
      </c>
      <c r="BO517" s="4">
        <v>1</v>
      </c>
      <c r="BP517" s="4">
        <v>1</v>
      </c>
      <c r="BQ517" s="4">
        <v>13</v>
      </c>
      <c r="BR517" s="4">
        <v>11</v>
      </c>
      <c r="BS517" s="4">
        <v>0</v>
      </c>
      <c r="BT517" s="4">
        <v>3</v>
      </c>
      <c r="BU517" s="4">
        <v>7</v>
      </c>
      <c r="BV517" s="4">
        <v>0</v>
      </c>
      <c r="BW517" s="4">
        <v>10</v>
      </c>
      <c r="BX517" s="4">
        <v>0</v>
      </c>
      <c r="BY517" s="4">
        <v>4</v>
      </c>
      <c r="BZ517" s="4">
        <v>2</v>
      </c>
      <c r="CA517" s="4">
        <v>10</v>
      </c>
      <c r="CB517" s="4">
        <v>2</v>
      </c>
      <c r="CC517" s="4">
        <v>0</v>
      </c>
      <c r="CD517" s="4">
        <v>0</v>
      </c>
      <c r="CE517" s="4">
        <v>5</v>
      </c>
      <c r="CF517" s="4">
        <v>3</v>
      </c>
      <c r="CG517" s="4">
        <v>0</v>
      </c>
      <c r="CH517" s="4">
        <v>19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4</v>
      </c>
      <c r="CO517" s="4">
        <v>1</v>
      </c>
      <c r="CP517" s="4">
        <v>0</v>
      </c>
      <c r="CQ517" s="4">
        <v>3</v>
      </c>
      <c r="CR517" s="4">
        <v>1</v>
      </c>
      <c r="CS517" s="4">
        <v>1</v>
      </c>
      <c r="CT517" s="4">
        <v>11</v>
      </c>
      <c r="CU517" s="4">
        <v>6</v>
      </c>
      <c r="CV517" s="4">
        <v>6</v>
      </c>
      <c r="CW517" s="4">
        <v>0</v>
      </c>
      <c r="CX517" s="4">
        <v>0</v>
      </c>
      <c r="CY517" s="4">
        <v>0</v>
      </c>
      <c r="CZ517" s="4">
        <v>0</v>
      </c>
      <c r="DA517" s="4">
        <v>1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4">
        <v>0</v>
      </c>
      <c r="DI517" s="4">
        <v>0</v>
      </c>
      <c r="DJ517" s="4">
        <v>1</v>
      </c>
      <c r="DK517" s="4">
        <v>0</v>
      </c>
      <c r="DL517" s="4">
        <v>13</v>
      </c>
      <c r="DM517" s="4">
        <v>0</v>
      </c>
      <c r="DN517" s="4">
        <v>0</v>
      </c>
      <c r="DO517" s="4">
        <v>9</v>
      </c>
      <c r="DP517" s="4">
        <v>1</v>
      </c>
      <c r="DQ517" s="4">
        <v>0</v>
      </c>
      <c r="DR517" s="4">
        <v>2</v>
      </c>
      <c r="DS517" s="4">
        <v>29</v>
      </c>
      <c r="DT517" s="4">
        <v>2</v>
      </c>
      <c r="DU517" s="4">
        <v>0</v>
      </c>
      <c r="DV517" s="4">
        <v>1</v>
      </c>
      <c r="DW517" s="4">
        <v>9</v>
      </c>
      <c r="DX517" s="4">
        <v>2</v>
      </c>
      <c r="DY517" s="4">
        <v>2</v>
      </c>
      <c r="DZ517" s="4">
        <v>0</v>
      </c>
      <c r="EA517" s="4">
        <v>2</v>
      </c>
      <c r="EB517" s="4">
        <v>0</v>
      </c>
      <c r="EC517" s="4">
        <v>0</v>
      </c>
      <c r="ED517" s="4">
        <v>0</v>
      </c>
      <c r="EE517" s="4">
        <v>5</v>
      </c>
      <c r="EF517" s="4">
        <v>0</v>
      </c>
      <c r="EG517" s="4">
        <v>0</v>
      </c>
      <c r="EH517" s="4">
        <v>5</v>
      </c>
      <c r="EI517" s="4">
        <v>24</v>
      </c>
      <c r="EJ517" s="4">
        <v>1</v>
      </c>
      <c r="EK517" s="4">
        <v>2</v>
      </c>
      <c r="EL517" s="4">
        <v>1</v>
      </c>
      <c r="EM517" s="4">
        <v>14</v>
      </c>
      <c r="EN517" s="4">
        <v>2</v>
      </c>
      <c r="EO517" s="4">
        <v>11</v>
      </c>
      <c r="EP517" s="4">
        <v>0</v>
      </c>
      <c r="EQ517" s="4">
        <v>0</v>
      </c>
      <c r="ER517" s="4">
        <v>3</v>
      </c>
      <c r="ES517" s="4">
        <v>80</v>
      </c>
      <c r="ET517" s="4">
        <v>17</v>
      </c>
      <c r="EU517" s="4">
        <v>5</v>
      </c>
      <c r="EV517" s="4">
        <v>2</v>
      </c>
      <c r="EW517" s="4">
        <v>436</v>
      </c>
      <c r="EX517" s="4">
        <v>0</v>
      </c>
      <c r="EY517" s="4">
        <v>1</v>
      </c>
      <c r="EZ517" s="4">
        <v>0</v>
      </c>
      <c r="FA517" s="4">
        <v>0</v>
      </c>
      <c r="FB517" s="4">
        <v>7</v>
      </c>
      <c r="FC517" s="4">
        <v>1</v>
      </c>
      <c r="FD517" s="4">
        <v>0</v>
      </c>
      <c r="FE517" s="4">
        <v>3</v>
      </c>
      <c r="FF517" s="4">
        <v>24</v>
      </c>
      <c r="FG517" s="4">
        <v>0</v>
      </c>
      <c r="FH517" s="4">
        <v>0</v>
      </c>
      <c r="FI517" s="4">
        <v>0</v>
      </c>
      <c r="FJ517" s="4">
        <v>5</v>
      </c>
      <c r="FK517" s="4">
        <v>55</v>
      </c>
      <c r="FL517" s="4">
        <v>2</v>
      </c>
      <c r="FM517" s="4">
        <v>2</v>
      </c>
      <c r="FN517" s="4">
        <v>0</v>
      </c>
      <c r="FO517" s="4">
        <v>6</v>
      </c>
      <c r="FP517" s="4">
        <v>0</v>
      </c>
      <c r="FQ517" s="4">
        <v>0</v>
      </c>
      <c r="FR517" s="4">
        <v>0</v>
      </c>
      <c r="FS517" s="4">
        <v>3</v>
      </c>
      <c r="FT517" s="5">
        <f t="shared" si="16"/>
        <v>1171</v>
      </c>
      <c r="FU517" s="5">
        <f t="shared" si="17"/>
        <v>97</v>
      </c>
    </row>
    <row r="518" spans="1:177" x14ac:dyDescent="0.3">
      <c r="A518" s="3" t="s">
        <v>693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2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18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4</v>
      </c>
      <c r="BM518" s="4">
        <v>0</v>
      </c>
      <c r="BN518" s="4">
        <v>0</v>
      </c>
      <c r="BO518" s="4">
        <v>0</v>
      </c>
      <c r="BP518" s="4">
        <v>8</v>
      </c>
      <c r="BQ518" s="4">
        <v>0</v>
      </c>
      <c r="BR518" s="4">
        <v>0</v>
      </c>
      <c r="BS518" s="4">
        <v>37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2</v>
      </c>
      <c r="CJ518" s="4">
        <v>2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11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4">
        <v>0</v>
      </c>
      <c r="CY518" s="4">
        <v>0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0</v>
      </c>
      <c r="DG518" s="4">
        <v>0</v>
      </c>
      <c r="DH518" s="4">
        <v>0</v>
      </c>
      <c r="DI518" s="4">
        <v>0</v>
      </c>
      <c r="DJ518" s="4">
        <v>0</v>
      </c>
      <c r="DK518" s="4">
        <v>0</v>
      </c>
      <c r="DL518" s="4">
        <v>0</v>
      </c>
      <c r="DM518" s="4">
        <v>0</v>
      </c>
      <c r="DN518" s="4">
        <v>0</v>
      </c>
      <c r="DO518" s="4">
        <v>0</v>
      </c>
      <c r="DP518" s="4">
        <v>0</v>
      </c>
      <c r="DQ518" s="4">
        <v>0</v>
      </c>
      <c r="DR518" s="4">
        <v>0</v>
      </c>
      <c r="DS518" s="4">
        <v>0</v>
      </c>
      <c r="DT518" s="4">
        <v>0</v>
      </c>
      <c r="DU518" s="4">
        <v>0</v>
      </c>
      <c r="DV518" s="4">
        <v>0</v>
      </c>
      <c r="DW518" s="4">
        <v>0</v>
      </c>
      <c r="DX518" s="4">
        <v>0</v>
      </c>
      <c r="DY518" s="4">
        <v>0</v>
      </c>
      <c r="DZ518" s="4">
        <v>0</v>
      </c>
      <c r="EA518" s="4">
        <v>0</v>
      </c>
      <c r="EB518" s="4">
        <v>0</v>
      </c>
      <c r="EC518" s="4">
        <v>174</v>
      </c>
      <c r="ED518" s="4">
        <v>0</v>
      </c>
      <c r="EE518" s="4">
        <v>0</v>
      </c>
      <c r="EF518" s="4">
        <v>0</v>
      </c>
      <c r="EG518" s="4">
        <v>1</v>
      </c>
      <c r="EH518" s="4">
        <v>0</v>
      </c>
      <c r="EI518" s="4">
        <v>12</v>
      </c>
      <c r="EJ518" s="4">
        <v>0</v>
      </c>
      <c r="EK518" s="4">
        <v>0</v>
      </c>
      <c r="EL518" s="4">
        <v>0</v>
      </c>
      <c r="EM518" s="4">
        <v>0</v>
      </c>
      <c r="EN518" s="4">
        <v>0</v>
      </c>
      <c r="EO518" s="4">
        <v>0</v>
      </c>
      <c r="EP518" s="4">
        <v>0</v>
      </c>
      <c r="EQ518" s="4">
        <v>0</v>
      </c>
      <c r="ER518" s="4">
        <v>0</v>
      </c>
      <c r="ES518" s="4">
        <v>0</v>
      </c>
      <c r="ET518" s="4">
        <v>0</v>
      </c>
      <c r="EU518" s="4">
        <v>0</v>
      </c>
      <c r="EV518" s="4">
        <v>10</v>
      </c>
      <c r="EW518" s="4">
        <v>0</v>
      </c>
      <c r="EX518" s="4">
        <v>0</v>
      </c>
      <c r="EY518" s="4">
        <v>0</v>
      </c>
      <c r="EZ518" s="4">
        <v>0</v>
      </c>
      <c r="FA518" s="4">
        <v>0</v>
      </c>
      <c r="FB518" s="4">
        <v>0</v>
      </c>
      <c r="FC518" s="4">
        <v>0</v>
      </c>
      <c r="FD518" s="4">
        <v>0</v>
      </c>
      <c r="FE518" s="4">
        <v>0</v>
      </c>
      <c r="FF518" s="4">
        <v>0</v>
      </c>
      <c r="FG518" s="4">
        <v>0</v>
      </c>
      <c r="FH518" s="4">
        <v>88</v>
      </c>
      <c r="FI518" s="4">
        <v>0</v>
      </c>
      <c r="FJ518" s="4">
        <v>0</v>
      </c>
      <c r="FK518" s="4">
        <v>0</v>
      </c>
      <c r="FL518" s="4">
        <v>0</v>
      </c>
      <c r="FM518" s="4">
        <v>0</v>
      </c>
      <c r="FN518" s="4">
        <v>0</v>
      </c>
      <c r="FO518" s="4">
        <v>0</v>
      </c>
      <c r="FP518" s="4">
        <v>0</v>
      </c>
      <c r="FQ518" s="4">
        <v>0</v>
      </c>
      <c r="FR518" s="4">
        <v>0</v>
      </c>
      <c r="FS518" s="4">
        <v>0</v>
      </c>
      <c r="FT518" s="5">
        <f t="shared" si="16"/>
        <v>370</v>
      </c>
      <c r="FU518" s="5">
        <f t="shared" si="17"/>
        <v>14</v>
      </c>
    </row>
    <row r="519" spans="1:177" x14ac:dyDescent="0.3">
      <c r="A519" s="3" t="s">
        <v>694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2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11</v>
      </c>
      <c r="BT519" s="4">
        <v>0</v>
      </c>
      <c r="BU519" s="4">
        <v>0</v>
      </c>
      <c r="BV519" s="4">
        <v>1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0</v>
      </c>
      <c r="CX519" s="4">
        <v>0</v>
      </c>
      <c r="CY519" s="4">
        <v>0</v>
      </c>
      <c r="CZ519" s="4">
        <v>0</v>
      </c>
      <c r="DA519" s="4">
        <v>0</v>
      </c>
      <c r="DB519" s="4">
        <v>1</v>
      </c>
      <c r="DC519" s="4">
        <v>0</v>
      </c>
      <c r="DD519" s="4">
        <v>0</v>
      </c>
      <c r="DE519" s="4">
        <v>0</v>
      </c>
      <c r="DF519" s="4">
        <v>0</v>
      </c>
      <c r="DG519" s="4">
        <v>0</v>
      </c>
      <c r="DH519" s="4">
        <v>0</v>
      </c>
      <c r="DI519" s="4">
        <v>0</v>
      </c>
      <c r="DJ519" s="4">
        <v>0</v>
      </c>
      <c r="DK519" s="4">
        <v>0</v>
      </c>
      <c r="DL519" s="4">
        <v>0</v>
      </c>
      <c r="DM519" s="4">
        <v>0</v>
      </c>
      <c r="DN519" s="4">
        <v>1</v>
      </c>
      <c r="DO519" s="4">
        <v>0</v>
      </c>
      <c r="DP519" s="4">
        <v>0</v>
      </c>
      <c r="DQ519" s="4">
        <v>0</v>
      </c>
      <c r="DR519" s="4">
        <v>0</v>
      </c>
      <c r="DS519" s="4">
        <v>0</v>
      </c>
      <c r="DT519" s="4">
        <v>0</v>
      </c>
      <c r="DU519" s="4">
        <v>0</v>
      </c>
      <c r="DV519" s="4">
        <v>0</v>
      </c>
      <c r="DW519" s="4">
        <v>0</v>
      </c>
      <c r="DX519" s="4">
        <v>0</v>
      </c>
      <c r="DY519" s="4">
        <v>0</v>
      </c>
      <c r="DZ519" s="4">
        <v>0</v>
      </c>
      <c r="EA519" s="4">
        <v>0</v>
      </c>
      <c r="EB519" s="4">
        <v>0</v>
      </c>
      <c r="EC519" s="4">
        <v>197</v>
      </c>
      <c r="ED519" s="4">
        <v>0</v>
      </c>
      <c r="EE519" s="4">
        <v>0</v>
      </c>
      <c r="EF519" s="4">
        <v>0</v>
      </c>
      <c r="EG519" s="4">
        <v>0</v>
      </c>
      <c r="EH519" s="4">
        <v>0</v>
      </c>
      <c r="EI519" s="4">
        <v>0</v>
      </c>
      <c r="EJ519" s="4">
        <v>0</v>
      </c>
      <c r="EK519" s="4">
        <v>0</v>
      </c>
      <c r="EL519" s="4">
        <v>0</v>
      </c>
      <c r="EM519" s="4">
        <v>0</v>
      </c>
      <c r="EN519" s="4">
        <v>0</v>
      </c>
      <c r="EO519" s="4">
        <v>0</v>
      </c>
      <c r="EP519" s="4">
        <v>0</v>
      </c>
      <c r="EQ519" s="4">
        <v>0</v>
      </c>
      <c r="ER519" s="4">
        <v>0</v>
      </c>
      <c r="ES519" s="4">
        <v>3</v>
      </c>
      <c r="ET519" s="4">
        <v>0</v>
      </c>
      <c r="EU519" s="4">
        <v>0</v>
      </c>
      <c r="EV519" s="4">
        <v>2</v>
      </c>
      <c r="EW519" s="4">
        <v>0</v>
      </c>
      <c r="EX519" s="4">
        <v>0</v>
      </c>
      <c r="EY519" s="4">
        <v>0</v>
      </c>
      <c r="EZ519" s="4">
        <v>0</v>
      </c>
      <c r="FA519" s="4">
        <v>0</v>
      </c>
      <c r="FB519" s="4">
        <v>0</v>
      </c>
      <c r="FC519" s="4">
        <v>0</v>
      </c>
      <c r="FD519" s="4">
        <v>0</v>
      </c>
      <c r="FE519" s="4">
        <v>0</v>
      </c>
      <c r="FF519" s="4">
        <v>0</v>
      </c>
      <c r="FG519" s="4">
        <v>0</v>
      </c>
      <c r="FH519" s="4">
        <v>61</v>
      </c>
      <c r="FI519" s="4">
        <v>0</v>
      </c>
      <c r="FJ519" s="4">
        <v>0</v>
      </c>
      <c r="FK519" s="4">
        <v>0</v>
      </c>
      <c r="FL519" s="4">
        <v>0</v>
      </c>
      <c r="FM519" s="4">
        <v>4</v>
      </c>
      <c r="FN519" s="4">
        <v>0</v>
      </c>
      <c r="FO519" s="4">
        <v>0</v>
      </c>
      <c r="FP519" s="4">
        <v>0</v>
      </c>
      <c r="FQ519" s="4">
        <v>0</v>
      </c>
      <c r="FR519" s="4">
        <v>0</v>
      </c>
      <c r="FS519" s="4">
        <v>0</v>
      </c>
      <c r="FT519" s="5">
        <f t="shared" si="16"/>
        <v>284</v>
      </c>
      <c r="FU519" s="5">
        <f t="shared" si="17"/>
        <v>11</v>
      </c>
    </row>
    <row r="520" spans="1:177" x14ac:dyDescent="0.3">
      <c r="A520" s="3" t="s">
        <v>695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3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6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9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12</v>
      </c>
      <c r="AZ520" s="4">
        <v>0</v>
      </c>
      <c r="BA520" s="4">
        <v>0</v>
      </c>
      <c r="BB520" s="4">
        <v>0</v>
      </c>
      <c r="BC520" s="4">
        <v>0</v>
      </c>
      <c r="BD520" s="4">
        <v>10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2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0</v>
      </c>
      <c r="CX520" s="4">
        <v>0</v>
      </c>
      <c r="CY520" s="4">
        <v>0</v>
      </c>
      <c r="CZ520" s="4">
        <v>0</v>
      </c>
      <c r="DA520" s="4">
        <v>0</v>
      </c>
      <c r="DB520" s="4">
        <v>0</v>
      </c>
      <c r="DC520" s="4">
        <v>0</v>
      </c>
      <c r="DD520" s="4">
        <v>0</v>
      </c>
      <c r="DE520" s="4">
        <v>0</v>
      </c>
      <c r="DF520" s="4">
        <v>0</v>
      </c>
      <c r="DG520" s="4">
        <v>0</v>
      </c>
      <c r="DH520" s="4">
        <v>0</v>
      </c>
      <c r="DI520" s="4">
        <v>0</v>
      </c>
      <c r="DJ520" s="4">
        <v>0</v>
      </c>
      <c r="DK520" s="4">
        <v>0</v>
      </c>
      <c r="DL520" s="4">
        <v>4</v>
      </c>
      <c r="DM520" s="4">
        <v>0</v>
      </c>
      <c r="DN520" s="4">
        <v>0</v>
      </c>
      <c r="DO520" s="4">
        <v>0</v>
      </c>
      <c r="DP520" s="4">
        <v>0</v>
      </c>
      <c r="DQ520" s="4">
        <v>0</v>
      </c>
      <c r="DR520" s="4">
        <v>0</v>
      </c>
      <c r="DS520" s="4">
        <v>2</v>
      </c>
      <c r="DT520" s="4">
        <v>0</v>
      </c>
      <c r="DU520" s="4">
        <v>0</v>
      </c>
      <c r="DV520" s="4">
        <v>0</v>
      </c>
      <c r="DW520" s="4">
        <v>0</v>
      </c>
      <c r="DX520" s="4">
        <v>0</v>
      </c>
      <c r="DY520" s="4">
        <v>0</v>
      </c>
      <c r="DZ520" s="4">
        <v>0</v>
      </c>
      <c r="EA520" s="4">
        <v>0</v>
      </c>
      <c r="EB520" s="4">
        <v>0</v>
      </c>
      <c r="EC520" s="4">
        <v>2</v>
      </c>
      <c r="ED520" s="4">
        <v>0</v>
      </c>
      <c r="EE520" s="4">
        <v>0</v>
      </c>
      <c r="EF520" s="4">
        <v>0</v>
      </c>
      <c r="EG520" s="4">
        <v>2</v>
      </c>
      <c r="EH520" s="4">
        <v>0</v>
      </c>
      <c r="EI520" s="4">
        <v>0</v>
      </c>
      <c r="EJ520" s="4">
        <v>0</v>
      </c>
      <c r="EK520" s="4">
        <v>0</v>
      </c>
      <c r="EL520" s="4">
        <v>0</v>
      </c>
      <c r="EM520" s="4">
        <v>0</v>
      </c>
      <c r="EN520" s="4">
        <v>0</v>
      </c>
      <c r="EO520" s="4">
        <v>3</v>
      </c>
      <c r="EP520" s="4">
        <v>0</v>
      </c>
      <c r="EQ520" s="4">
        <v>0</v>
      </c>
      <c r="ER520" s="4">
        <v>0</v>
      </c>
      <c r="ES520" s="4">
        <v>1</v>
      </c>
      <c r="ET520" s="4">
        <v>2</v>
      </c>
      <c r="EU520" s="4">
        <v>0</v>
      </c>
      <c r="EV520" s="4">
        <v>0</v>
      </c>
      <c r="EW520" s="4">
        <v>0</v>
      </c>
      <c r="EX520" s="4">
        <v>0</v>
      </c>
      <c r="EY520" s="4">
        <v>1</v>
      </c>
      <c r="EZ520" s="4">
        <v>0</v>
      </c>
      <c r="FA520" s="4">
        <v>0</v>
      </c>
      <c r="FB520" s="4">
        <v>0</v>
      </c>
      <c r="FC520" s="4">
        <v>0</v>
      </c>
      <c r="FD520" s="4">
        <v>0</v>
      </c>
      <c r="FE520" s="4">
        <v>0</v>
      </c>
      <c r="FF520" s="4">
        <v>0</v>
      </c>
      <c r="FG520" s="4">
        <v>0</v>
      </c>
      <c r="FH520" s="4">
        <v>0</v>
      </c>
      <c r="FI520" s="4">
        <v>0</v>
      </c>
      <c r="FJ520" s="4">
        <v>0</v>
      </c>
      <c r="FK520" s="4">
        <v>17</v>
      </c>
      <c r="FL520" s="4">
        <v>0</v>
      </c>
      <c r="FM520" s="4">
        <v>9</v>
      </c>
      <c r="FN520" s="4">
        <v>0</v>
      </c>
      <c r="FO520" s="4">
        <v>0</v>
      </c>
      <c r="FP520" s="4">
        <v>0</v>
      </c>
      <c r="FQ520" s="4">
        <v>0</v>
      </c>
      <c r="FR520" s="4">
        <v>0</v>
      </c>
      <c r="FS520" s="4">
        <v>0</v>
      </c>
      <c r="FT520" s="5">
        <f t="shared" si="16"/>
        <v>85</v>
      </c>
      <c r="FU520" s="5">
        <f t="shared" si="17"/>
        <v>16</v>
      </c>
    </row>
    <row r="521" spans="1:177" x14ac:dyDescent="0.3">
      <c r="A521" s="3" t="s">
        <v>696</v>
      </c>
      <c r="B521" s="4">
        <v>3</v>
      </c>
      <c r="C521" s="4">
        <v>1</v>
      </c>
      <c r="D521" s="4">
        <v>0</v>
      </c>
      <c r="E521" s="4">
        <v>16</v>
      </c>
      <c r="F521" s="4">
        <v>0</v>
      </c>
      <c r="G521" s="4">
        <v>22</v>
      </c>
      <c r="H521" s="4">
        <v>1</v>
      </c>
      <c r="I521" s="4">
        <v>6</v>
      </c>
      <c r="J521" s="4">
        <v>2</v>
      </c>
      <c r="K521" s="4">
        <v>1</v>
      </c>
      <c r="L521" s="4">
        <v>1</v>
      </c>
      <c r="M521" s="4">
        <v>7</v>
      </c>
      <c r="N521" s="4">
        <v>26</v>
      </c>
      <c r="O521" s="4">
        <v>27</v>
      </c>
      <c r="P521" s="4">
        <v>3</v>
      </c>
      <c r="Q521" s="4">
        <v>4</v>
      </c>
      <c r="R521" s="4">
        <v>4</v>
      </c>
      <c r="S521" s="4">
        <v>8</v>
      </c>
      <c r="T521" s="4">
        <v>0</v>
      </c>
      <c r="U521" s="4">
        <v>0</v>
      </c>
      <c r="V521" s="4">
        <v>9</v>
      </c>
      <c r="W521" s="4">
        <v>15</v>
      </c>
      <c r="X521" s="4">
        <v>44</v>
      </c>
      <c r="Y521" s="4">
        <v>0</v>
      </c>
      <c r="Z521" s="4">
        <v>0</v>
      </c>
      <c r="AA521" s="4">
        <v>0</v>
      </c>
      <c r="AB521" s="4">
        <v>3</v>
      </c>
      <c r="AC521" s="4">
        <v>17</v>
      </c>
      <c r="AD521" s="4">
        <v>18</v>
      </c>
      <c r="AE521" s="4">
        <v>21</v>
      </c>
      <c r="AF521" s="4">
        <v>0</v>
      </c>
      <c r="AG521" s="4">
        <v>0</v>
      </c>
      <c r="AH521" s="4">
        <v>1</v>
      </c>
      <c r="AI521" s="4">
        <v>0</v>
      </c>
      <c r="AJ521" s="4">
        <v>0</v>
      </c>
      <c r="AK521" s="4">
        <v>57</v>
      </c>
      <c r="AL521" s="4">
        <v>8</v>
      </c>
      <c r="AM521" s="4">
        <v>13</v>
      </c>
      <c r="AN521" s="4">
        <v>6</v>
      </c>
      <c r="AO521" s="4">
        <v>32</v>
      </c>
      <c r="AP521" s="4">
        <v>0</v>
      </c>
      <c r="AQ521" s="4">
        <v>1</v>
      </c>
      <c r="AR521" s="4">
        <v>0</v>
      </c>
      <c r="AS521" s="4">
        <v>3</v>
      </c>
      <c r="AT521" s="4">
        <v>12</v>
      </c>
      <c r="AU521" s="4">
        <v>3</v>
      </c>
      <c r="AV521" s="4">
        <v>2</v>
      </c>
      <c r="AW521" s="4">
        <v>3</v>
      </c>
      <c r="AX521" s="4">
        <v>1</v>
      </c>
      <c r="AY521" s="4">
        <v>11</v>
      </c>
      <c r="AZ521" s="4">
        <v>1</v>
      </c>
      <c r="BA521" s="4">
        <v>0</v>
      </c>
      <c r="BB521" s="4">
        <v>0</v>
      </c>
      <c r="BC521" s="4">
        <v>14</v>
      </c>
      <c r="BD521" s="4">
        <v>1</v>
      </c>
      <c r="BE521" s="4">
        <v>2</v>
      </c>
      <c r="BF521" s="4">
        <v>0</v>
      </c>
      <c r="BG521" s="4">
        <v>0</v>
      </c>
      <c r="BH521" s="4">
        <v>21</v>
      </c>
      <c r="BI521" s="4">
        <v>25</v>
      </c>
      <c r="BJ521" s="4">
        <v>1</v>
      </c>
      <c r="BK521" s="4">
        <v>1</v>
      </c>
      <c r="BL521" s="4">
        <v>7</v>
      </c>
      <c r="BM521" s="4">
        <v>0</v>
      </c>
      <c r="BN521" s="4">
        <v>1</v>
      </c>
      <c r="BO521" s="4">
        <v>9</v>
      </c>
      <c r="BP521" s="4">
        <v>47</v>
      </c>
      <c r="BQ521" s="4">
        <v>18</v>
      </c>
      <c r="BR521" s="4">
        <v>2</v>
      </c>
      <c r="BS521" s="4">
        <v>5</v>
      </c>
      <c r="BT521" s="4">
        <v>17</v>
      </c>
      <c r="BU521" s="4">
        <v>14</v>
      </c>
      <c r="BV521" s="4">
        <v>5</v>
      </c>
      <c r="BW521" s="4">
        <v>0</v>
      </c>
      <c r="BX521" s="4">
        <v>22</v>
      </c>
      <c r="BY521" s="4">
        <v>2</v>
      </c>
      <c r="BZ521" s="4">
        <v>3</v>
      </c>
      <c r="CA521" s="4">
        <v>20</v>
      </c>
      <c r="CB521" s="4">
        <v>3</v>
      </c>
      <c r="CC521" s="4">
        <v>6</v>
      </c>
      <c r="CD521" s="4">
        <v>0</v>
      </c>
      <c r="CE521" s="4">
        <v>9</v>
      </c>
      <c r="CF521" s="4">
        <v>18</v>
      </c>
      <c r="CG521" s="4">
        <v>0</v>
      </c>
      <c r="CH521" s="4">
        <v>18</v>
      </c>
      <c r="CI521" s="4">
        <v>2</v>
      </c>
      <c r="CJ521" s="4">
        <v>1</v>
      </c>
      <c r="CK521" s="4">
        <v>2</v>
      </c>
      <c r="CL521" s="4">
        <v>1</v>
      </c>
      <c r="CM521" s="4">
        <v>0</v>
      </c>
      <c r="CN521" s="4">
        <v>6</v>
      </c>
      <c r="CO521" s="4">
        <v>6</v>
      </c>
      <c r="CP521" s="4">
        <v>1</v>
      </c>
      <c r="CQ521" s="4">
        <v>2</v>
      </c>
      <c r="CR521" s="4">
        <v>2</v>
      </c>
      <c r="CS521" s="4">
        <v>3</v>
      </c>
      <c r="CT521" s="4">
        <v>16</v>
      </c>
      <c r="CU521" s="4">
        <v>4</v>
      </c>
      <c r="CV521" s="4">
        <v>8</v>
      </c>
      <c r="CW521" s="4">
        <v>5</v>
      </c>
      <c r="CX521" s="4">
        <v>6</v>
      </c>
      <c r="CY521" s="4">
        <v>0</v>
      </c>
      <c r="CZ521" s="4">
        <v>10</v>
      </c>
      <c r="DA521" s="4">
        <v>0</v>
      </c>
      <c r="DB521" s="4">
        <v>0</v>
      </c>
      <c r="DC521" s="4">
        <v>2</v>
      </c>
      <c r="DD521" s="4">
        <v>0</v>
      </c>
      <c r="DE521" s="4">
        <v>2</v>
      </c>
      <c r="DF521" s="4">
        <v>1</v>
      </c>
      <c r="DG521" s="4">
        <v>1</v>
      </c>
      <c r="DH521" s="4">
        <v>10</v>
      </c>
      <c r="DI521" s="4">
        <v>12</v>
      </c>
      <c r="DJ521" s="4">
        <v>1</v>
      </c>
      <c r="DK521" s="4">
        <v>3</v>
      </c>
      <c r="DL521" s="4">
        <v>27</v>
      </c>
      <c r="DM521" s="4">
        <v>0</v>
      </c>
      <c r="DN521" s="4">
        <v>4</v>
      </c>
      <c r="DO521" s="4">
        <v>15</v>
      </c>
      <c r="DP521" s="4">
        <v>0</v>
      </c>
      <c r="DQ521" s="4">
        <v>3</v>
      </c>
      <c r="DR521" s="4">
        <v>59</v>
      </c>
      <c r="DS521" s="4">
        <v>70</v>
      </c>
      <c r="DT521" s="4">
        <v>13</v>
      </c>
      <c r="DU521" s="4">
        <v>1</v>
      </c>
      <c r="DV521" s="4">
        <v>2</v>
      </c>
      <c r="DW521" s="4">
        <v>14</v>
      </c>
      <c r="DX521" s="4">
        <v>1</v>
      </c>
      <c r="DY521" s="4">
        <v>0</v>
      </c>
      <c r="DZ521" s="4">
        <v>4</v>
      </c>
      <c r="EA521" s="4">
        <v>1</v>
      </c>
      <c r="EB521" s="4">
        <v>0</v>
      </c>
      <c r="EC521" s="4">
        <v>4</v>
      </c>
      <c r="ED521" s="4">
        <v>1</v>
      </c>
      <c r="EE521" s="4">
        <v>46</v>
      </c>
      <c r="EF521" s="4">
        <v>0</v>
      </c>
      <c r="EG521" s="4">
        <v>17</v>
      </c>
      <c r="EH521" s="4">
        <v>1</v>
      </c>
      <c r="EI521" s="4">
        <v>35</v>
      </c>
      <c r="EJ521" s="4">
        <v>2</v>
      </c>
      <c r="EK521" s="4">
        <v>0</v>
      </c>
      <c r="EL521" s="4">
        <v>25</v>
      </c>
      <c r="EM521" s="4">
        <v>1</v>
      </c>
      <c r="EN521" s="4">
        <v>3</v>
      </c>
      <c r="EO521" s="4">
        <v>36</v>
      </c>
      <c r="EP521" s="4">
        <v>0</v>
      </c>
      <c r="EQ521" s="4">
        <v>15</v>
      </c>
      <c r="ER521" s="4">
        <v>13</v>
      </c>
      <c r="ES521" s="4">
        <v>48</v>
      </c>
      <c r="ET521" s="4">
        <v>11</v>
      </c>
      <c r="EU521" s="4">
        <v>3</v>
      </c>
      <c r="EV521" s="4">
        <v>1</v>
      </c>
      <c r="EW521" s="4">
        <v>148</v>
      </c>
      <c r="EX521" s="4">
        <v>10</v>
      </c>
      <c r="EY521" s="4">
        <v>43</v>
      </c>
      <c r="EZ521" s="4">
        <v>9</v>
      </c>
      <c r="FA521" s="4">
        <v>1</v>
      </c>
      <c r="FB521" s="4">
        <v>5</v>
      </c>
      <c r="FC521" s="4">
        <v>7</v>
      </c>
      <c r="FD521" s="4">
        <v>0</v>
      </c>
      <c r="FE521" s="4">
        <v>12</v>
      </c>
      <c r="FF521" s="4">
        <v>46</v>
      </c>
      <c r="FG521" s="4">
        <v>3</v>
      </c>
      <c r="FH521" s="4">
        <v>0</v>
      </c>
      <c r="FI521" s="4">
        <v>0</v>
      </c>
      <c r="FJ521" s="4">
        <v>19</v>
      </c>
      <c r="FK521" s="4">
        <v>4</v>
      </c>
      <c r="FL521" s="4">
        <v>0</v>
      </c>
      <c r="FM521" s="4">
        <v>67</v>
      </c>
      <c r="FN521" s="4">
        <v>0</v>
      </c>
      <c r="FO521" s="4">
        <v>10</v>
      </c>
      <c r="FP521" s="4">
        <v>0</v>
      </c>
      <c r="FQ521" s="4">
        <v>0</v>
      </c>
      <c r="FR521" s="4">
        <v>0</v>
      </c>
      <c r="FS521" s="4">
        <v>2</v>
      </c>
      <c r="FT521" s="5">
        <f t="shared" si="16"/>
        <v>1673</v>
      </c>
      <c r="FU521" s="5">
        <f t="shared" si="17"/>
        <v>133</v>
      </c>
    </row>
    <row r="522" spans="1:177" x14ac:dyDescent="0.3">
      <c r="A522" s="3" t="s">
        <v>697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0</v>
      </c>
      <c r="CX522" s="4">
        <v>0</v>
      </c>
      <c r="CY522" s="4">
        <v>0</v>
      </c>
      <c r="CZ522" s="4">
        <v>0</v>
      </c>
      <c r="DA522" s="4">
        <v>0</v>
      </c>
      <c r="DB522" s="4">
        <v>0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 s="4">
        <v>0</v>
      </c>
      <c r="DZ522" s="4">
        <v>0</v>
      </c>
      <c r="EA522" s="4">
        <v>0</v>
      </c>
      <c r="EB522" s="4">
        <v>0</v>
      </c>
      <c r="EC522" s="4">
        <v>0</v>
      </c>
      <c r="ED522" s="4">
        <v>0</v>
      </c>
      <c r="EE522" s="4">
        <v>0</v>
      </c>
      <c r="EF522" s="4">
        <v>0</v>
      </c>
      <c r="EG522" s="4">
        <v>0</v>
      </c>
      <c r="EH522" s="4">
        <v>0</v>
      </c>
      <c r="EI522" s="4">
        <v>0</v>
      </c>
      <c r="EJ522" s="4">
        <v>0</v>
      </c>
      <c r="EK522" s="4">
        <v>0</v>
      </c>
      <c r="EL522" s="4">
        <v>0</v>
      </c>
      <c r="EM522" s="4">
        <v>0</v>
      </c>
      <c r="EN522" s="4">
        <v>0</v>
      </c>
      <c r="EO522" s="4">
        <v>0</v>
      </c>
      <c r="EP522" s="4">
        <v>0</v>
      </c>
      <c r="EQ522" s="4">
        <v>0</v>
      </c>
      <c r="ER522" s="4">
        <v>0</v>
      </c>
      <c r="ES522" s="4">
        <v>0</v>
      </c>
      <c r="ET522" s="4">
        <v>0</v>
      </c>
      <c r="EU522" s="4">
        <v>0</v>
      </c>
      <c r="EV522" s="4">
        <v>0</v>
      </c>
      <c r="EW522" s="4">
        <v>0</v>
      </c>
      <c r="EX522" s="4">
        <v>0</v>
      </c>
      <c r="EY522" s="4">
        <v>1</v>
      </c>
      <c r="EZ522" s="4">
        <v>0</v>
      </c>
      <c r="FA522" s="4">
        <v>0</v>
      </c>
      <c r="FB522" s="4">
        <v>0</v>
      </c>
      <c r="FC522" s="4">
        <v>0</v>
      </c>
      <c r="FD522" s="4">
        <v>0</v>
      </c>
      <c r="FE522" s="4">
        <v>0</v>
      </c>
      <c r="FF522" s="4">
        <v>0</v>
      </c>
      <c r="FG522" s="4">
        <v>0</v>
      </c>
      <c r="FH522" s="4">
        <v>0</v>
      </c>
      <c r="FI522" s="4">
        <v>0</v>
      </c>
      <c r="FJ522" s="4">
        <v>0</v>
      </c>
      <c r="FK522" s="4">
        <v>0</v>
      </c>
      <c r="FL522" s="4">
        <v>0</v>
      </c>
      <c r="FM522" s="4">
        <v>0</v>
      </c>
      <c r="FN522" s="4">
        <v>0</v>
      </c>
      <c r="FO522" s="4">
        <v>0</v>
      </c>
      <c r="FP522" s="4">
        <v>0</v>
      </c>
      <c r="FQ522" s="4">
        <v>0</v>
      </c>
      <c r="FR522" s="4">
        <v>0</v>
      </c>
      <c r="FS522" s="4">
        <v>0</v>
      </c>
      <c r="FT522" s="5">
        <f t="shared" si="16"/>
        <v>1</v>
      </c>
      <c r="FU522" s="5">
        <f t="shared" si="17"/>
        <v>1</v>
      </c>
    </row>
    <row r="523" spans="1:177" x14ac:dyDescent="0.3">
      <c r="A523" s="3" t="s">
        <v>698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10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0</v>
      </c>
      <c r="CX523" s="4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  <c r="DE523" s="4">
        <v>0</v>
      </c>
      <c r="DF523" s="4">
        <v>0</v>
      </c>
      <c r="DG523" s="4">
        <v>0</v>
      </c>
      <c r="DH523" s="4">
        <v>0</v>
      </c>
      <c r="DI523" s="4">
        <v>0</v>
      </c>
      <c r="DJ523" s="4">
        <v>0</v>
      </c>
      <c r="DK523" s="4">
        <v>0</v>
      </c>
      <c r="DL523" s="4">
        <v>4</v>
      </c>
      <c r="DM523" s="4">
        <v>0</v>
      </c>
      <c r="DN523" s="4">
        <v>0</v>
      </c>
      <c r="DO523" s="4">
        <v>0</v>
      </c>
      <c r="DP523" s="4">
        <v>0</v>
      </c>
      <c r="DQ523" s="4">
        <v>0</v>
      </c>
      <c r="DR523" s="4">
        <v>0</v>
      </c>
      <c r="DS523" s="4">
        <v>0</v>
      </c>
      <c r="DT523" s="4">
        <v>0</v>
      </c>
      <c r="DU523" s="4">
        <v>0</v>
      </c>
      <c r="DV523" s="4">
        <v>0</v>
      </c>
      <c r="DW523" s="4">
        <v>0</v>
      </c>
      <c r="DX523" s="4">
        <v>0</v>
      </c>
      <c r="DY523" s="4">
        <v>0</v>
      </c>
      <c r="DZ523" s="4">
        <v>0</v>
      </c>
      <c r="EA523" s="4">
        <v>0</v>
      </c>
      <c r="EB523" s="4">
        <v>0</v>
      </c>
      <c r="EC523" s="4">
        <v>0</v>
      </c>
      <c r="ED523" s="4">
        <v>0</v>
      </c>
      <c r="EE523" s="4">
        <v>0</v>
      </c>
      <c r="EF523" s="4">
        <v>0</v>
      </c>
      <c r="EG523" s="4">
        <v>0</v>
      </c>
      <c r="EH523" s="4">
        <v>0</v>
      </c>
      <c r="EI523" s="4">
        <v>0</v>
      </c>
      <c r="EJ523" s="4">
        <v>0</v>
      </c>
      <c r="EK523" s="4">
        <v>0</v>
      </c>
      <c r="EL523" s="4">
        <v>0</v>
      </c>
      <c r="EM523" s="4">
        <v>0</v>
      </c>
      <c r="EN523" s="4">
        <v>0</v>
      </c>
      <c r="EO523" s="4">
        <v>0</v>
      </c>
      <c r="EP523" s="4">
        <v>0</v>
      </c>
      <c r="EQ523" s="4">
        <v>0</v>
      </c>
      <c r="ER523" s="4">
        <v>0</v>
      </c>
      <c r="ES523" s="4">
        <v>0</v>
      </c>
      <c r="ET523" s="4">
        <v>0</v>
      </c>
      <c r="EU523" s="4">
        <v>0</v>
      </c>
      <c r="EV523" s="4">
        <v>0</v>
      </c>
      <c r="EW523" s="4">
        <v>0</v>
      </c>
      <c r="EX523" s="4">
        <v>0</v>
      </c>
      <c r="EY523" s="4">
        <v>0</v>
      </c>
      <c r="EZ523" s="4">
        <v>0</v>
      </c>
      <c r="FA523" s="4">
        <v>0</v>
      </c>
      <c r="FB523" s="4">
        <v>0</v>
      </c>
      <c r="FC523" s="4">
        <v>0</v>
      </c>
      <c r="FD523" s="4">
        <v>0</v>
      </c>
      <c r="FE523" s="4">
        <v>0</v>
      </c>
      <c r="FF523" s="4">
        <v>0</v>
      </c>
      <c r="FG523" s="4">
        <v>0</v>
      </c>
      <c r="FH523" s="4">
        <v>0</v>
      </c>
      <c r="FI523" s="4">
        <v>0</v>
      </c>
      <c r="FJ523" s="4">
        <v>0</v>
      </c>
      <c r="FK523" s="4">
        <v>0</v>
      </c>
      <c r="FL523" s="4">
        <v>0</v>
      </c>
      <c r="FM523" s="4">
        <v>0</v>
      </c>
      <c r="FN523" s="4">
        <v>0</v>
      </c>
      <c r="FO523" s="4">
        <v>0</v>
      </c>
      <c r="FP523" s="4">
        <v>0</v>
      </c>
      <c r="FQ523" s="4">
        <v>0</v>
      </c>
      <c r="FR523" s="4">
        <v>0</v>
      </c>
      <c r="FS523" s="4">
        <v>0</v>
      </c>
      <c r="FT523" s="5">
        <f t="shared" si="16"/>
        <v>14</v>
      </c>
      <c r="FU523" s="5">
        <f t="shared" si="17"/>
        <v>2</v>
      </c>
    </row>
    <row r="524" spans="1:177" x14ac:dyDescent="0.3">
      <c r="A524" s="3" t="s">
        <v>699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2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2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2</v>
      </c>
      <c r="AN524" s="4">
        <v>0</v>
      </c>
      <c r="AO524" s="4">
        <v>9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4</v>
      </c>
      <c r="AV524" s="4">
        <v>0</v>
      </c>
      <c r="AW524" s="4">
        <v>1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9</v>
      </c>
      <c r="BE524" s="4">
        <v>1</v>
      </c>
      <c r="BF524" s="4">
        <v>0</v>
      </c>
      <c r="BG524" s="4">
        <v>0</v>
      </c>
      <c r="BH524" s="4">
        <v>0</v>
      </c>
      <c r="BI524" s="4">
        <v>2</v>
      </c>
      <c r="BJ524" s="4">
        <v>0</v>
      </c>
      <c r="BK524" s="4">
        <v>0</v>
      </c>
      <c r="BL524" s="4">
        <v>3</v>
      </c>
      <c r="BM524" s="4">
        <v>0</v>
      </c>
      <c r="BN524" s="4">
        <v>0</v>
      </c>
      <c r="BO524" s="4">
        <v>0</v>
      </c>
      <c r="BP524" s="4">
        <v>5</v>
      </c>
      <c r="BQ524" s="4">
        <v>0</v>
      </c>
      <c r="BR524" s="4">
        <v>0</v>
      </c>
      <c r="BS524" s="4">
        <v>4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1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1</v>
      </c>
      <c r="CI524" s="4">
        <v>1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1</v>
      </c>
      <c r="CP524" s="4">
        <v>0</v>
      </c>
      <c r="CQ524" s="4">
        <v>0</v>
      </c>
      <c r="CR524" s="4">
        <v>0</v>
      </c>
      <c r="CS524" s="4">
        <v>0</v>
      </c>
      <c r="CT524" s="4">
        <v>14</v>
      </c>
      <c r="CU524" s="4">
        <v>0</v>
      </c>
      <c r="CV524" s="4">
        <v>0</v>
      </c>
      <c r="CW524" s="4">
        <v>0</v>
      </c>
      <c r="CX524" s="4">
        <v>0</v>
      </c>
      <c r="CY524" s="4">
        <v>0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  <c r="DE524" s="4">
        <v>0</v>
      </c>
      <c r="DF524" s="4">
        <v>1</v>
      </c>
      <c r="DG524" s="4">
        <v>0</v>
      </c>
      <c r="DH524" s="4">
        <v>0</v>
      </c>
      <c r="DI524" s="4">
        <v>0</v>
      </c>
      <c r="DJ524" s="4">
        <v>0</v>
      </c>
      <c r="DK524" s="4">
        <v>0</v>
      </c>
      <c r="DL524" s="4">
        <v>7</v>
      </c>
      <c r="DM524" s="4">
        <v>0</v>
      </c>
      <c r="DN524" s="4">
        <v>1</v>
      </c>
      <c r="DO524" s="4">
        <v>3</v>
      </c>
      <c r="DP524" s="4">
        <v>0</v>
      </c>
      <c r="DQ524" s="4">
        <v>0</v>
      </c>
      <c r="DR524" s="4">
        <v>0</v>
      </c>
      <c r="DS524" s="4">
        <v>1</v>
      </c>
      <c r="DT524" s="4">
        <v>0</v>
      </c>
      <c r="DU524" s="4">
        <v>0</v>
      </c>
      <c r="DV524" s="4">
        <v>0</v>
      </c>
      <c r="DW524" s="4">
        <v>3</v>
      </c>
      <c r="DX524" s="4">
        <v>0</v>
      </c>
      <c r="DY524" s="4">
        <v>0</v>
      </c>
      <c r="DZ524" s="4">
        <v>0</v>
      </c>
      <c r="EA524" s="4">
        <v>0</v>
      </c>
      <c r="EB524" s="4">
        <v>0</v>
      </c>
      <c r="EC524" s="4">
        <v>23</v>
      </c>
      <c r="ED524" s="4">
        <v>0</v>
      </c>
      <c r="EE524" s="4">
        <v>0</v>
      </c>
      <c r="EF524" s="4">
        <v>0</v>
      </c>
      <c r="EG524" s="4">
        <v>28</v>
      </c>
      <c r="EH524" s="4">
        <v>0</v>
      </c>
      <c r="EI524" s="4">
        <v>4</v>
      </c>
      <c r="EJ524" s="4">
        <v>0</v>
      </c>
      <c r="EK524" s="4">
        <v>0</v>
      </c>
      <c r="EL524" s="4">
        <v>0</v>
      </c>
      <c r="EM524" s="4">
        <v>0</v>
      </c>
      <c r="EN524" s="4">
        <v>0</v>
      </c>
      <c r="EO524" s="4">
        <v>0</v>
      </c>
      <c r="EP524" s="4">
        <v>0</v>
      </c>
      <c r="EQ524" s="4">
        <v>0</v>
      </c>
      <c r="ER524" s="4">
        <v>0</v>
      </c>
      <c r="ES524" s="4">
        <v>2</v>
      </c>
      <c r="ET524" s="4">
        <v>18</v>
      </c>
      <c r="EU524" s="4">
        <v>0</v>
      </c>
      <c r="EV524" s="4">
        <v>3</v>
      </c>
      <c r="EW524" s="4">
        <v>11</v>
      </c>
      <c r="EX524" s="4">
        <v>0</v>
      </c>
      <c r="EY524" s="4">
        <v>5</v>
      </c>
      <c r="EZ524" s="4">
        <v>0</v>
      </c>
      <c r="FA524" s="4">
        <v>0</v>
      </c>
      <c r="FB524" s="4">
        <v>1</v>
      </c>
      <c r="FC524" s="4">
        <v>0</v>
      </c>
      <c r="FD524" s="4">
        <v>1</v>
      </c>
      <c r="FE524" s="4">
        <v>0</v>
      </c>
      <c r="FF524" s="4">
        <v>0</v>
      </c>
      <c r="FG524" s="4">
        <v>0</v>
      </c>
      <c r="FH524" s="4">
        <v>146</v>
      </c>
      <c r="FI524" s="4">
        <v>0</v>
      </c>
      <c r="FJ524" s="4">
        <v>0</v>
      </c>
      <c r="FK524" s="4">
        <v>0</v>
      </c>
      <c r="FL524" s="4">
        <v>0</v>
      </c>
      <c r="FM524" s="4">
        <v>18</v>
      </c>
      <c r="FN524" s="4">
        <v>0</v>
      </c>
      <c r="FO524" s="4">
        <v>0</v>
      </c>
      <c r="FP524" s="4">
        <v>0</v>
      </c>
      <c r="FQ524" s="4">
        <v>0</v>
      </c>
      <c r="FR524" s="4">
        <v>0</v>
      </c>
      <c r="FS524" s="4">
        <v>0</v>
      </c>
      <c r="FT524" s="5">
        <f t="shared" si="16"/>
        <v>339</v>
      </c>
      <c r="FU524" s="5">
        <f t="shared" si="17"/>
        <v>36</v>
      </c>
    </row>
    <row r="525" spans="1:177" x14ac:dyDescent="0.3">
      <c r="A525" s="3" t="s">
        <v>700</v>
      </c>
      <c r="B525" s="4">
        <v>0</v>
      </c>
      <c r="C525" s="4">
        <v>0</v>
      </c>
      <c r="D525" s="4">
        <v>8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11</v>
      </c>
      <c r="AD525" s="4">
        <v>0</v>
      </c>
      <c r="AE525" s="4">
        <v>0</v>
      </c>
      <c r="AF525" s="4">
        <v>2</v>
      </c>
      <c r="AG525" s="4">
        <v>0</v>
      </c>
      <c r="AH525" s="4">
        <v>0</v>
      </c>
      <c r="AI525" s="4">
        <v>0</v>
      </c>
      <c r="AJ525" s="4">
        <v>0</v>
      </c>
      <c r="AK525" s="4">
        <v>1</v>
      </c>
      <c r="AL525" s="4">
        <v>1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1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4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2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19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5</v>
      </c>
      <c r="CU525" s="4">
        <v>0</v>
      </c>
      <c r="CV525" s="4">
        <v>0</v>
      </c>
      <c r="CW525" s="4">
        <v>0</v>
      </c>
      <c r="CX525" s="4">
        <v>3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0</v>
      </c>
      <c r="DF525" s="4">
        <v>1</v>
      </c>
      <c r="DG525" s="4">
        <v>0</v>
      </c>
      <c r="DH525" s="4">
        <v>0</v>
      </c>
      <c r="DI525" s="4">
        <v>0</v>
      </c>
      <c r="DJ525" s="4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  <c r="DV525" s="4">
        <v>0</v>
      </c>
      <c r="DW525" s="4">
        <v>0</v>
      </c>
      <c r="DX525" s="4">
        <v>0</v>
      </c>
      <c r="DY525" s="4">
        <v>0</v>
      </c>
      <c r="DZ525" s="4">
        <v>0</v>
      </c>
      <c r="EA525" s="4">
        <v>0</v>
      </c>
      <c r="EB525" s="4">
        <v>0</v>
      </c>
      <c r="EC525" s="4">
        <v>0</v>
      </c>
      <c r="ED525" s="4">
        <v>0</v>
      </c>
      <c r="EE525" s="4">
        <v>0</v>
      </c>
      <c r="EF525" s="4">
        <v>0</v>
      </c>
      <c r="EG525" s="4">
        <v>0</v>
      </c>
      <c r="EH525" s="4">
        <v>0</v>
      </c>
      <c r="EI525" s="4">
        <v>0</v>
      </c>
      <c r="EJ525" s="4">
        <v>0</v>
      </c>
      <c r="EK525" s="4">
        <v>0</v>
      </c>
      <c r="EL525" s="4">
        <v>0</v>
      </c>
      <c r="EM525" s="4">
        <v>0</v>
      </c>
      <c r="EN525" s="4">
        <v>0</v>
      </c>
      <c r="EO525" s="4">
        <v>0</v>
      </c>
      <c r="EP525" s="4">
        <v>0</v>
      </c>
      <c r="EQ525" s="4">
        <v>0</v>
      </c>
      <c r="ER525" s="4">
        <v>0</v>
      </c>
      <c r="ES525" s="4">
        <v>0</v>
      </c>
      <c r="ET525" s="4">
        <v>0</v>
      </c>
      <c r="EU525" s="4">
        <v>1</v>
      </c>
      <c r="EV525" s="4">
        <v>0</v>
      </c>
      <c r="EW525" s="4">
        <v>0</v>
      </c>
      <c r="EX525" s="4">
        <v>0</v>
      </c>
      <c r="EY525" s="4">
        <v>0</v>
      </c>
      <c r="EZ525" s="4">
        <v>3</v>
      </c>
      <c r="FA525" s="4">
        <v>0</v>
      </c>
      <c r="FB525" s="4">
        <v>0</v>
      </c>
      <c r="FC525" s="4">
        <v>0</v>
      </c>
      <c r="FD525" s="4">
        <v>0</v>
      </c>
      <c r="FE525" s="4">
        <v>0</v>
      </c>
      <c r="FF525" s="4">
        <v>0</v>
      </c>
      <c r="FG525" s="4">
        <v>0</v>
      </c>
      <c r="FH525" s="4">
        <v>0</v>
      </c>
      <c r="FI525" s="4">
        <v>0</v>
      </c>
      <c r="FJ525" s="4">
        <v>0</v>
      </c>
      <c r="FK525" s="4">
        <v>0</v>
      </c>
      <c r="FL525" s="4">
        <v>0</v>
      </c>
      <c r="FM525" s="4">
        <v>0</v>
      </c>
      <c r="FN525" s="4">
        <v>0</v>
      </c>
      <c r="FO525" s="4">
        <v>0</v>
      </c>
      <c r="FP525" s="4">
        <v>0</v>
      </c>
      <c r="FQ525" s="4">
        <v>0</v>
      </c>
      <c r="FR525" s="4">
        <v>0</v>
      </c>
      <c r="FS525" s="4">
        <v>0</v>
      </c>
      <c r="FT525" s="5">
        <f t="shared" si="16"/>
        <v>63</v>
      </c>
      <c r="FU525" s="5">
        <f t="shared" si="17"/>
        <v>15</v>
      </c>
    </row>
    <row r="526" spans="1:177" x14ac:dyDescent="0.3">
      <c r="A526" s="3" t="s">
        <v>701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1</v>
      </c>
      <c r="CA526" s="4">
        <v>0</v>
      </c>
      <c r="CB526" s="4">
        <v>1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0</v>
      </c>
      <c r="DD526" s="4">
        <v>0</v>
      </c>
      <c r="DE526" s="4">
        <v>0</v>
      </c>
      <c r="DF526" s="4">
        <v>0</v>
      </c>
      <c r="DG526" s="4">
        <v>0</v>
      </c>
      <c r="DH526" s="4">
        <v>0</v>
      </c>
      <c r="DI526" s="4">
        <v>0</v>
      </c>
      <c r="DJ526" s="4">
        <v>0</v>
      </c>
      <c r="DK526" s="4">
        <v>0</v>
      </c>
      <c r="DL526" s="4">
        <v>0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  <c r="DV526" s="4">
        <v>0</v>
      </c>
      <c r="DW526" s="4">
        <v>0</v>
      </c>
      <c r="DX526" s="4">
        <v>0</v>
      </c>
      <c r="DY526" s="4">
        <v>0</v>
      </c>
      <c r="DZ526" s="4">
        <v>0</v>
      </c>
      <c r="EA526" s="4">
        <v>0</v>
      </c>
      <c r="EB526" s="4">
        <v>0</v>
      </c>
      <c r="EC526" s="4">
        <v>0</v>
      </c>
      <c r="ED526" s="4">
        <v>0</v>
      </c>
      <c r="EE526" s="4">
        <v>0</v>
      </c>
      <c r="EF526" s="4">
        <v>0</v>
      </c>
      <c r="EG526" s="4">
        <v>0</v>
      </c>
      <c r="EH526" s="4">
        <v>0</v>
      </c>
      <c r="EI526" s="4">
        <v>0</v>
      </c>
      <c r="EJ526" s="4">
        <v>0</v>
      </c>
      <c r="EK526" s="4">
        <v>0</v>
      </c>
      <c r="EL526" s="4">
        <v>0</v>
      </c>
      <c r="EM526" s="4">
        <v>0</v>
      </c>
      <c r="EN526" s="4">
        <v>0</v>
      </c>
      <c r="EO526" s="4">
        <v>0</v>
      </c>
      <c r="EP526" s="4">
        <v>0</v>
      </c>
      <c r="EQ526" s="4">
        <v>0</v>
      </c>
      <c r="ER526" s="4">
        <v>0</v>
      </c>
      <c r="ES526" s="4">
        <v>0</v>
      </c>
      <c r="ET526" s="4">
        <v>0</v>
      </c>
      <c r="EU526" s="4">
        <v>0</v>
      </c>
      <c r="EV526" s="4">
        <v>0</v>
      </c>
      <c r="EW526" s="4">
        <v>0</v>
      </c>
      <c r="EX526" s="4">
        <v>0</v>
      </c>
      <c r="EY526" s="4">
        <v>0</v>
      </c>
      <c r="EZ526" s="4">
        <v>0</v>
      </c>
      <c r="FA526" s="4">
        <v>0</v>
      </c>
      <c r="FB526" s="4">
        <v>0</v>
      </c>
      <c r="FC526" s="4">
        <v>0</v>
      </c>
      <c r="FD526" s="4">
        <v>0</v>
      </c>
      <c r="FE526" s="4">
        <v>0</v>
      </c>
      <c r="FF526" s="4">
        <v>0</v>
      </c>
      <c r="FG526" s="4">
        <v>0</v>
      </c>
      <c r="FH526" s="4">
        <v>0</v>
      </c>
      <c r="FI526" s="4">
        <v>0</v>
      </c>
      <c r="FJ526" s="4">
        <v>0</v>
      </c>
      <c r="FK526" s="4">
        <v>0</v>
      </c>
      <c r="FL526" s="4">
        <v>0</v>
      </c>
      <c r="FM526" s="4">
        <v>0</v>
      </c>
      <c r="FN526" s="4">
        <v>0</v>
      </c>
      <c r="FO526" s="4">
        <v>0</v>
      </c>
      <c r="FP526" s="4">
        <v>0</v>
      </c>
      <c r="FQ526" s="4">
        <v>0</v>
      </c>
      <c r="FR526" s="4">
        <v>0</v>
      </c>
      <c r="FS526" s="4">
        <v>0</v>
      </c>
      <c r="FT526" s="5">
        <f t="shared" si="16"/>
        <v>2</v>
      </c>
      <c r="FU526" s="5">
        <f t="shared" si="17"/>
        <v>2</v>
      </c>
    </row>
    <row r="527" spans="1:177" x14ac:dyDescent="0.3">
      <c r="A527" s="3" t="s">
        <v>702</v>
      </c>
      <c r="B527" s="4">
        <v>0</v>
      </c>
      <c r="C527" s="4">
        <v>0</v>
      </c>
      <c r="D527" s="4">
        <v>1</v>
      </c>
      <c r="E527" s="4">
        <v>0</v>
      </c>
      <c r="F527" s="4">
        <v>2</v>
      </c>
      <c r="G527" s="4">
        <v>0</v>
      </c>
      <c r="H527" s="4">
        <v>0</v>
      </c>
      <c r="I527" s="4">
        <v>6</v>
      </c>
      <c r="J527" s="4">
        <v>1</v>
      </c>
      <c r="K527" s="4">
        <v>4</v>
      </c>
      <c r="L527" s="4">
        <v>2</v>
      </c>
      <c r="M527" s="4">
        <v>0</v>
      </c>
      <c r="N527" s="4">
        <v>4</v>
      </c>
      <c r="O527" s="4">
        <v>3</v>
      </c>
      <c r="P527" s="4">
        <v>0</v>
      </c>
      <c r="Q527" s="4">
        <v>0</v>
      </c>
      <c r="R527" s="4">
        <v>14</v>
      </c>
      <c r="S527" s="4">
        <v>7</v>
      </c>
      <c r="T527" s="4">
        <v>0</v>
      </c>
      <c r="U527" s="4">
        <v>0</v>
      </c>
      <c r="V527" s="4">
        <v>0</v>
      </c>
      <c r="W527" s="4">
        <v>9</v>
      </c>
      <c r="X527" s="4">
        <v>1</v>
      </c>
      <c r="Y527" s="4">
        <v>0</v>
      </c>
      <c r="Z527" s="4">
        <v>0</v>
      </c>
      <c r="AA527" s="4">
        <v>0</v>
      </c>
      <c r="AB527" s="4">
        <v>0</v>
      </c>
      <c r="AC527" s="4">
        <v>9</v>
      </c>
      <c r="AD527" s="4">
        <v>2</v>
      </c>
      <c r="AE527" s="4">
        <v>7</v>
      </c>
      <c r="AF527" s="4">
        <v>1</v>
      </c>
      <c r="AG527" s="4">
        <v>0</v>
      </c>
      <c r="AH527" s="4">
        <v>6</v>
      </c>
      <c r="AI527" s="4">
        <v>0</v>
      </c>
      <c r="AJ527" s="4">
        <v>1</v>
      </c>
      <c r="AK527" s="4">
        <v>3</v>
      </c>
      <c r="AL527" s="4">
        <v>5</v>
      </c>
      <c r="AM527" s="4">
        <v>1</v>
      </c>
      <c r="AN527" s="4">
        <v>1</v>
      </c>
      <c r="AO527" s="4">
        <v>35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15</v>
      </c>
      <c r="AV527" s="4">
        <v>1</v>
      </c>
      <c r="AW527" s="4">
        <v>3</v>
      </c>
      <c r="AX527" s="4">
        <v>0</v>
      </c>
      <c r="AY527" s="4">
        <v>17</v>
      </c>
      <c r="AZ527" s="4">
        <v>3</v>
      </c>
      <c r="BA527" s="4">
        <v>0</v>
      </c>
      <c r="BB527" s="4">
        <v>0</v>
      </c>
      <c r="BC527" s="4">
        <v>7</v>
      </c>
      <c r="BD527" s="4">
        <v>20</v>
      </c>
      <c r="BE527" s="4">
        <v>1</v>
      </c>
      <c r="BF527" s="4">
        <v>0</v>
      </c>
      <c r="BG527" s="4">
        <v>0</v>
      </c>
      <c r="BH527" s="4">
        <v>0</v>
      </c>
      <c r="BI527" s="4">
        <v>18</v>
      </c>
      <c r="BJ527" s="4">
        <v>0</v>
      </c>
      <c r="BK527" s="4">
        <v>0</v>
      </c>
      <c r="BL527" s="4">
        <v>13</v>
      </c>
      <c r="BM527" s="4">
        <v>1</v>
      </c>
      <c r="BN527" s="4">
        <v>2</v>
      </c>
      <c r="BO527" s="4">
        <v>3</v>
      </c>
      <c r="BP527" s="4">
        <v>49</v>
      </c>
      <c r="BQ527" s="4">
        <v>0</v>
      </c>
      <c r="BR527" s="4">
        <v>1</v>
      </c>
      <c r="BS527" s="4">
        <v>13</v>
      </c>
      <c r="BT527" s="4">
        <v>0</v>
      </c>
      <c r="BU527" s="4">
        <v>1</v>
      </c>
      <c r="BV527" s="4">
        <v>3</v>
      </c>
      <c r="BW527" s="4">
        <v>1</v>
      </c>
      <c r="BX527" s="4">
        <v>8</v>
      </c>
      <c r="BY527" s="4">
        <v>1</v>
      </c>
      <c r="BZ527" s="4">
        <v>0</v>
      </c>
      <c r="CA527" s="4">
        <v>4</v>
      </c>
      <c r="CB527" s="4">
        <v>1</v>
      </c>
      <c r="CC527" s="4">
        <v>0</v>
      </c>
      <c r="CD527" s="4">
        <v>0</v>
      </c>
      <c r="CE527" s="4">
        <v>1</v>
      </c>
      <c r="CF527" s="4">
        <v>0</v>
      </c>
      <c r="CG527" s="4">
        <v>0</v>
      </c>
      <c r="CH527" s="4">
        <v>31</v>
      </c>
      <c r="CI527" s="4">
        <v>0</v>
      </c>
      <c r="CJ527" s="4">
        <v>1</v>
      </c>
      <c r="CK527" s="4">
        <v>1</v>
      </c>
      <c r="CL527" s="4">
        <v>3</v>
      </c>
      <c r="CM527" s="4">
        <v>0</v>
      </c>
      <c r="CN527" s="4">
        <v>5</v>
      </c>
      <c r="CO527" s="4">
        <v>1</v>
      </c>
      <c r="CP527" s="4">
        <v>9</v>
      </c>
      <c r="CQ527" s="4">
        <v>0</v>
      </c>
      <c r="CR527" s="4">
        <v>0</v>
      </c>
      <c r="CS527" s="4">
        <v>1</v>
      </c>
      <c r="CT527" s="4">
        <v>25</v>
      </c>
      <c r="CU527" s="4">
        <v>0</v>
      </c>
      <c r="CV527" s="4">
        <v>0</v>
      </c>
      <c r="CW527" s="4">
        <v>6</v>
      </c>
      <c r="CX527" s="4">
        <v>4</v>
      </c>
      <c r="CY527" s="4">
        <v>1</v>
      </c>
      <c r="CZ527" s="4">
        <v>0</v>
      </c>
      <c r="DA527" s="4">
        <v>1</v>
      </c>
      <c r="DB527" s="4">
        <v>0</v>
      </c>
      <c r="DC527" s="4">
        <v>0</v>
      </c>
      <c r="DD527" s="4">
        <v>0</v>
      </c>
      <c r="DE527" s="4">
        <v>0</v>
      </c>
      <c r="DF527" s="4">
        <v>0</v>
      </c>
      <c r="DG527" s="4">
        <v>1</v>
      </c>
      <c r="DH527" s="4">
        <v>0</v>
      </c>
      <c r="DI527" s="4">
        <v>5</v>
      </c>
      <c r="DJ527" s="4">
        <v>0</v>
      </c>
      <c r="DK527" s="4">
        <v>0</v>
      </c>
      <c r="DL527" s="4">
        <v>8</v>
      </c>
      <c r="DM527" s="4">
        <v>0</v>
      </c>
      <c r="DN527" s="4">
        <v>8</v>
      </c>
      <c r="DO527" s="4">
        <v>16</v>
      </c>
      <c r="DP527" s="4">
        <v>0</v>
      </c>
      <c r="DQ527" s="4">
        <v>0</v>
      </c>
      <c r="DR527" s="4">
        <v>6</v>
      </c>
      <c r="DS527" s="4">
        <v>25</v>
      </c>
      <c r="DT527" s="4">
        <v>0</v>
      </c>
      <c r="DU527" s="4">
        <v>0</v>
      </c>
      <c r="DV527" s="4">
        <v>3</v>
      </c>
      <c r="DW527" s="4">
        <v>0</v>
      </c>
      <c r="DX527" s="4">
        <v>0</v>
      </c>
      <c r="DY527" s="4">
        <v>0</v>
      </c>
      <c r="DZ527" s="4">
        <v>2</v>
      </c>
      <c r="EA527" s="4">
        <v>0</v>
      </c>
      <c r="EB527" s="4">
        <v>0</v>
      </c>
      <c r="EC527" s="4">
        <v>107</v>
      </c>
      <c r="ED527" s="4">
        <v>0</v>
      </c>
      <c r="EE527" s="4">
        <v>11</v>
      </c>
      <c r="EF527" s="4">
        <v>0</v>
      </c>
      <c r="EG527" s="4">
        <v>26</v>
      </c>
      <c r="EH527" s="4">
        <v>0</v>
      </c>
      <c r="EI527" s="4">
        <v>14</v>
      </c>
      <c r="EJ527" s="4">
        <v>0</v>
      </c>
      <c r="EK527" s="4">
        <v>0</v>
      </c>
      <c r="EL527" s="4">
        <v>0</v>
      </c>
      <c r="EM527" s="4">
        <v>4</v>
      </c>
      <c r="EN527" s="4">
        <v>0</v>
      </c>
      <c r="EO527" s="4">
        <v>1</v>
      </c>
      <c r="EP527" s="4">
        <v>2</v>
      </c>
      <c r="EQ527" s="4">
        <v>0</v>
      </c>
      <c r="ER527" s="4">
        <v>0</v>
      </c>
      <c r="ES527" s="4">
        <v>28</v>
      </c>
      <c r="ET527" s="4">
        <v>81</v>
      </c>
      <c r="EU527" s="4">
        <v>2</v>
      </c>
      <c r="EV527" s="4">
        <v>36</v>
      </c>
      <c r="EW527" s="4">
        <v>54</v>
      </c>
      <c r="EX527" s="4">
        <v>2</v>
      </c>
      <c r="EY527" s="4">
        <v>3</v>
      </c>
      <c r="EZ527" s="4">
        <v>3</v>
      </c>
      <c r="FA527" s="4">
        <v>0</v>
      </c>
      <c r="FB527" s="4">
        <v>0</v>
      </c>
      <c r="FC527" s="4">
        <v>0</v>
      </c>
      <c r="FD527" s="4">
        <v>1</v>
      </c>
      <c r="FE527" s="4">
        <v>0</v>
      </c>
      <c r="FF527" s="4">
        <v>0</v>
      </c>
      <c r="FG527" s="4">
        <v>0</v>
      </c>
      <c r="FH527" s="4">
        <v>113</v>
      </c>
      <c r="FI527" s="4">
        <v>2</v>
      </c>
      <c r="FJ527" s="4">
        <v>1</v>
      </c>
      <c r="FK527" s="4">
        <v>4</v>
      </c>
      <c r="FL527" s="4">
        <v>0</v>
      </c>
      <c r="FM527" s="4">
        <v>37</v>
      </c>
      <c r="FN527" s="4">
        <v>0</v>
      </c>
      <c r="FO527" s="4">
        <v>0</v>
      </c>
      <c r="FP527" s="4">
        <v>0</v>
      </c>
      <c r="FQ527" s="4">
        <v>0</v>
      </c>
      <c r="FR527" s="4">
        <v>0</v>
      </c>
      <c r="FS527" s="4">
        <v>0</v>
      </c>
      <c r="FT527" s="5">
        <f t="shared" si="16"/>
        <v>1007</v>
      </c>
      <c r="FU527" s="5">
        <f t="shared" si="17"/>
        <v>90</v>
      </c>
    </row>
    <row r="528" spans="1:177" x14ac:dyDescent="0.3">
      <c r="A528" s="3" t="s">
        <v>703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3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5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7</v>
      </c>
      <c r="BT528" s="4">
        <v>2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2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  <c r="DE528" s="4">
        <v>0</v>
      </c>
      <c r="DF528" s="4">
        <v>0</v>
      </c>
      <c r="DG528" s="4">
        <v>0</v>
      </c>
      <c r="DH528" s="4">
        <v>0</v>
      </c>
      <c r="DI528" s="4">
        <v>0</v>
      </c>
      <c r="DJ528" s="4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0</v>
      </c>
      <c r="DV528" s="4">
        <v>0</v>
      </c>
      <c r="DW528" s="4">
        <v>0</v>
      </c>
      <c r="DX528" s="4">
        <v>0</v>
      </c>
      <c r="DY528" s="4">
        <v>0</v>
      </c>
      <c r="DZ528" s="4">
        <v>0</v>
      </c>
      <c r="EA528" s="4">
        <v>0</v>
      </c>
      <c r="EB528" s="4">
        <v>0</v>
      </c>
      <c r="EC528" s="4">
        <v>66</v>
      </c>
      <c r="ED528" s="4">
        <v>0</v>
      </c>
      <c r="EE528" s="4">
        <v>0</v>
      </c>
      <c r="EF528" s="4">
        <v>0</v>
      </c>
      <c r="EG528" s="4">
        <v>3</v>
      </c>
      <c r="EH528" s="4">
        <v>0</v>
      </c>
      <c r="EI528" s="4">
        <v>0</v>
      </c>
      <c r="EJ528" s="4">
        <v>0</v>
      </c>
      <c r="EK528" s="4">
        <v>0</v>
      </c>
      <c r="EL528" s="4">
        <v>0</v>
      </c>
      <c r="EM528" s="4">
        <v>0</v>
      </c>
      <c r="EN528" s="4">
        <v>0</v>
      </c>
      <c r="EO528" s="4">
        <v>0</v>
      </c>
      <c r="EP528" s="4">
        <v>0</v>
      </c>
      <c r="EQ528" s="4">
        <v>0</v>
      </c>
      <c r="ER528" s="4">
        <v>0</v>
      </c>
      <c r="ES528" s="4">
        <v>0</v>
      </c>
      <c r="ET528" s="4">
        <v>0</v>
      </c>
      <c r="EU528" s="4">
        <v>0</v>
      </c>
      <c r="EV528" s="4">
        <v>4</v>
      </c>
      <c r="EW528" s="4">
        <v>0</v>
      </c>
      <c r="EX528" s="4">
        <v>0</v>
      </c>
      <c r="EY528" s="4">
        <v>4</v>
      </c>
      <c r="EZ528" s="4">
        <v>0</v>
      </c>
      <c r="FA528" s="4">
        <v>0</v>
      </c>
      <c r="FB528" s="4">
        <v>0</v>
      </c>
      <c r="FC528" s="4">
        <v>0</v>
      </c>
      <c r="FD528" s="4">
        <v>3</v>
      </c>
      <c r="FE528" s="4">
        <v>0</v>
      </c>
      <c r="FF528" s="4">
        <v>0</v>
      </c>
      <c r="FG528" s="4">
        <v>0</v>
      </c>
      <c r="FH528" s="4">
        <v>0</v>
      </c>
      <c r="FI528" s="4">
        <v>0</v>
      </c>
      <c r="FJ528" s="4">
        <v>0</v>
      </c>
      <c r="FK528" s="4">
        <v>0</v>
      </c>
      <c r="FL528" s="4">
        <v>0</v>
      </c>
      <c r="FM528" s="4">
        <v>5</v>
      </c>
      <c r="FN528" s="4">
        <v>0</v>
      </c>
      <c r="FO528" s="4">
        <v>0</v>
      </c>
      <c r="FP528" s="4">
        <v>0</v>
      </c>
      <c r="FQ528" s="4">
        <v>0</v>
      </c>
      <c r="FR528" s="4">
        <v>0</v>
      </c>
      <c r="FS528" s="4">
        <v>0</v>
      </c>
      <c r="FT528" s="5">
        <f t="shared" si="16"/>
        <v>104</v>
      </c>
      <c r="FU528" s="5">
        <f t="shared" si="17"/>
        <v>11</v>
      </c>
    </row>
    <row r="529" spans="1:177" x14ac:dyDescent="0.3">
      <c r="A529" s="3" t="s">
        <v>704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0</v>
      </c>
      <c r="DR529" s="4">
        <v>0</v>
      </c>
      <c r="DS529" s="4">
        <v>0</v>
      </c>
      <c r="DT529" s="4">
        <v>0</v>
      </c>
      <c r="DU529" s="4">
        <v>0</v>
      </c>
      <c r="DV529" s="4">
        <v>0</v>
      </c>
      <c r="DW529" s="4">
        <v>0</v>
      </c>
      <c r="DX529" s="4">
        <v>0</v>
      </c>
      <c r="DY529" s="4">
        <v>0</v>
      </c>
      <c r="DZ529" s="4">
        <v>0</v>
      </c>
      <c r="EA529" s="4">
        <v>0</v>
      </c>
      <c r="EB529" s="4">
        <v>0</v>
      </c>
      <c r="EC529" s="4">
        <v>0</v>
      </c>
      <c r="ED529" s="4">
        <v>0</v>
      </c>
      <c r="EE529" s="4">
        <v>0</v>
      </c>
      <c r="EF529" s="4">
        <v>0</v>
      </c>
      <c r="EG529" s="4">
        <v>4</v>
      </c>
      <c r="EH529" s="4">
        <v>0</v>
      </c>
      <c r="EI529" s="4">
        <v>0</v>
      </c>
      <c r="EJ529" s="4">
        <v>0</v>
      </c>
      <c r="EK529" s="4">
        <v>0</v>
      </c>
      <c r="EL529" s="4">
        <v>0</v>
      </c>
      <c r="EM529" s="4">
        <v>0</v>
      </c>
      <c r="EN529" s="4">
        <v>0</v>
      </c>
      <c r="EO529" s="4">
        <v>0</v>
      </c>
      <c r="EP529" s="4">
        <v>0</v>
      </c>
      <c r="EQ529" s="4">
        <v>0</v>
      </c>
      <c r="ER529" s="4">
        <v>0</v>
      </c>
      <c r="ES529" s="4">
        <v>0</v>
      </c>
      <c r="ET529" s="4">
        <v>0</v>
      </c>
      <c r="EU529" s="4">
        <v>0</v>
      </c>
      <c r="EV529" s="4">
        <v>0</v>
      </c>
      <c r="EW529" s="4">
        <v>0</v>
      </c>
      <c r="EX529" s="4">
        <v>0</v>
      </c>
      <c r="EY529" s="4">
        <v>0</v>
      </c>
      <c r="EZ529" s="4">
        <v>0</v>
      </c>
      <c r="FA529" s="4">
        <v>0</v>
      </c>
      <c r="FB529" s="4">
        <v>0</v>
      </c>
      <c r="FC529" s="4">
        <v>0</v>
      </c>
      <c r="FD529" s="4">
        <v>0</v>
      </c>
      <c r="FE529" s="4">
        <v>0</v>
      </c>
      <c r="FF529" s="4">
        <v>0</v>
      </c>
      <c r="FG529" s="4">
        <v>0</v>
      </c>
      <c r="FH529" s="4">
        <v>0</v>
      </c>
      <c r="FI529" s="4">
        <v>0</v>
      </c>
      <c r="FJ529" s="4">
        <v>0</v>
      </c>
      <c r="FK529" s="4">
        <v>0</v>
      </c>
      <c r="FL529" s="4">
        <v>0</v>
      </c>
      <c r="FM529" s="4">
        <v>0</v>
      </c>
      <c r="FN529" s="4">
        <v>0</v>
      </c>
      <c r="FO529" s="4">
        <v>0</v>
      </c>
      <c r="FP529" s="4">
        <v>0</v>
      </c>
      <c r="FQ529" s="4">
        <v>0</v>
      </c>
      <c r="FR529" s="4">
        <v>0</v>
      </c>
      <c r="FS529" s="4">
        <v>0</v>
      </c>
      <c r="FT529" s="5">
        <f t="shared" si="16"/>
        <v>4</v>
      </c>
      <c r="FU529" s="5">
        <f t="shared" si="17"/>
        <v>1</v>
      </c>
    </row>
    <row r="530" spans="1:177" x14ac:dyDescent="0.3">
      <c r="A530" s="3" t="s">
        <v>705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1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2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13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0</v>
      </c>
      <c r="DB530" s="4">
        <v>0</v>
      </c>
      <c r="DC530" s="4">
        <v>0</v>
      </c>
      <c r="DD530" s="4">
        <v>0</v>
      </c>
      <c r="DE530" s="4">
        <v>4</v>
      </c>
      <c r="DF530" s="4">
        <v>0</v>
      </c>
      <c r="DG530" s="4">
        <v>0</v>
      </c>
      <c r="DH530" s="4">
        <v>0</v>
      </c>
      <c r="DI530" s="4">
        <v>0</v>
      </c>
      <c r="DJ530" s="4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3</v>
      </c>
      <c r="DP530" s="4">
        <v>0</v>
      </c>
      <c r="DQ530" s="4">
        <v>0</v>
      </c>
      <c r="DR530" s="4">
        <v>86</v>
      </c>
      <c r="DS530" s="4">
        <v>0</v>
      </c>
      <c r="DT530" s="4">
        <v>0</v>
      </c>
      <c r="DU530" s="4">
        <v>0</v>
      </c>
      <c r="DV530" s="4">
        <v>0</v>
      </c>
      <c r="DW530" s="4">
        <v>0</v>
      </c>
      <c r="DX530" s="4">
        <v>0</v>
      </c>
      <c r="DY530" s="4">
        <v>0</v>
      </c>
      <c r="DZ530" s="4">
        <v>0</v>
      </c>
      <c r="EA530" s="4">
        <v>0</v>
      </c>
      <c r="EB530" s="4">
        <v>0</v>
      </c>
      <c r="EC530" s="4">
        <v>0</v>
      </c>
      <c r="ED530" s="4">
        <v>0</v>
      </c>
      <c r="EE530" s="4">
        <v>6</v>
      </c>
      <c r="EF530" s="4">
        <v>0</v>
      </c>
      <c r="EG530" s="4">
        <v>0</v>
      </c>
      <c r="EH530" s="4">
        <v>0</v>
      </c>
      <c r="EI530" s="4">
        <v>0</v>
      </c>
      <c r="EJ530" s="4">
        <v>0</v>
      </c>
      <c r="EK530" s="4">
        <v>0</v>
      </c>
      <c r="EL530" s="4">
        <v>0</v>
      </c>
      <c r="EM530" s="4">
        <v>0</v>
      </c>
      <c r="EN530" s="4">
        <v>0</v>
      </c>
      <c r="EO530" s="4">
        <v>0</v>
      </c>
      <c r="EP530" s="4">
        <v>0</v>
      </c>
      <c r="EQ530" s="4">
        <v>0</v>
      </c>
      <c r="ER530" s="4">
        <v>0</v>
      </c>
      <c r="ES530" s="4">
        <v>0</v>
      </c>
      <c r="ET530" s="4">
        <v>0</v>
      </c>
      <c r="EU530" s="4">
        <v>1</v>
      </c>
      <c r="EV530" s="4">
        <v>0</v>
      </c>
      <c r="EW530" s="4">
        <v>2</v>
      </c>
      <c r="EX530" s="4">
        <v>12</v>
      </c>
      <c r="EY530" s="4">
        <v>0</v>
      </c>
      <c r="EZ530" s="4">
        <v>0</v>
      </c>
      <c r="FA530" s="4">
        <v>0</v>
      </c>
      <c r="FB530" s="4">
        <v>0</v>
      </c>
      <c r="FC530" s="4">
        <v>0</v>
      </c>
      <c r="FD530" s="4">
        <v>0</v>
      </c>
      <c r="FE530" s="4">
        <v>0</v>
      </c>
      <c r="FF530" s="4">
        <v>0</v>
      </c>
      <c r="FG530" s="4">
        <v>0</v>
      </c>
      <c r="FH530" s="4">
        <v>0</v>
      </c>
      <c r="FI530" s="4">
        <v>0</v>
      </c>
      <c r="FJ530" s="4">
        <v>18</v>
      </c>
      <c r="FK530" s="4">
        <v>0</v>
      </c>
      <c r="FL530" s="4">
        <v>0</v>
      </c>
      <c r="FM530" s="4">
        <v>0</v>
      </c>
      <c r="FN530" s="4">
        <v>0</v>
      </c>
      <c r="FO530" s="4">
        <v>0</v>
      </c>
      <c r="FP530" s="4">
        <v>0</v>
      </c>
      <c r="FQ530" s="4">
        <v>0</v>
      </c>
      <c r="FR530" s="4">
        <v>0</v>
      </c>
      <c r="FS530" s="4">
        <v>0</v>
      </c>
      <c r="FT530" s="5">
        <f t="shared" si="16"/>
        <v>149</v>
      </c>
      <c r="FU530" s="5">
        <f t="shared" si="17"/>
        <v>12</v>
      </c>
    </row>
    <row r="531" spans="1:177" x14ac:dyDescent="0.3">
      <c r="A531" s="3" t="s">
        <v>706</v>
      </c>
      <c r="B531" s="4">
        <v>0</v>
      </c>
      <c r="C531" s="4">
        <v>0</v>
      </c>
      <c r="D531" s="4">
        <v>5</v>
      </c>
      <c r="E531" s="4">
        <v>24</v>
      </c>
      <c r="F531" s="4">
        <v>2</v>
      </c>
      <c r="G531" s="4">
        <v>14</v>
      </c>
      <c r="H531" s="4">
        <v>7</v>
      </c>
      <c r="I531" s="4">
        <v>7</v>
      </c>
      <c r="J531" s="4">
        <v>2</v>
      </c>
      <c r="K531" s="4">
        <v>6</v>
      </c>
      <c r="L531" s="4">
        <v>1</v>
      </c>
      <c r="M531" s="4">
        <v>13</v>
      </c>
      <c r="N531" s="4">
        <v>19</v>
      </c>
      <c r="O531" s="4">
        <v>17</v>
      </c>
      <c r="P531" s="4">
        <v>1</v>
      </c>
      <c r="Q531" s="4">
        <v>4</v>
      </c>
      <c r="R531" s="4">
        <v>2</v>
      </c>
      <c r="S531" s="4">
        <v>4</v>
      </c>
      <c r="T531" s="4">
        <v>0</v>
      </c>
      <c r="U531" s="4">
        <v>0</v>
      </c>
      <c r="V531" s="4">
        <v>17</v>
      </c>
      <c r="W531" s="4">
        <v>9</v>
      </c>
      <c r="X531" s="4">
        <v>36</v>
      </c>
      <c r="Y531" s="4">
        <v>0</v>
      </c>
      <c r="Z531" s="4">
        <v>2</v>
      </c>
      <c r="AA531" s="4">
        <v>1</v>
      </c>
      <c r="AB531" s="4">
        <v>2</v>
      </c>
      <c r="AC531" s="4">
        <v>10</v>
      </c>
      <c r="AD531" s="4">
        <v>2</v>
      </c>
      <c r="AE531" s="4">
        <v>8</v>
      </c>
      <c r="AF531" s="4">
        <v>2</v>
      </c>
      <c r="AG531" s="4">
        <v>1</v>
      </c>
      <c r="AH531" s="4">
        <v>1</v>
      </c>
      <c r="AI531" s="4">
        <v>0</v>
      </c>
      <c r="AJ531" s="4">
        <v>0</v>
      </c>
      <c r="AK531" s="4">
        <v>73</v>
      </c>
      <c r="AL531" s="4">
        <v>2</v>
      </c>
      <c r="AM531" s="4">
        <v>19</v>
      </c>
      <c r="AN531" s="4">
        <v>5</v>
      </c>
      <c r="AO531" s="4">
        <v>14</v>
      </c>
      <c r="AP531" s="4">
        <v>1</v>
      </c>
      <c r="AQ531" s="4">
        <v>0</v>
      </c>
      <c r="AR531" s="4">
        <v>0</v>
      </c>
      <c r="AS531" s="4">
        <v>4</v>
      </c>
      <c r="AT531" s="4">
        <v>1</v>
      </c>
      <c r="AU531" s="4">
        <v>3</v>
      </c>
      <c r="AV531" s="4">
        <v>4</v>
      </c>
      <c r="AW531" s="4">
        <v>1</v>
      </c>
      <c r="AX531" s="4">
        <v>2</v>
      </c>
      <c r="AY531" s="4">
        <v>23</v>
      </c>
      <c r="AZ531" s="4">
        <v>1</v>
      </c>
      <c r="BA531" s="4">
        <v>0</v>
      </c>
      <c r="BB531" s="4">
        <v>0</v>
      </c>
      <c r="BC531" s="4">
        <v>1</v>
      </c>
      <c r="BD531" s="4">
        <v>7</v>
      </c>
      <c r="BE531" s="4">
        <v>0</v>
      </c>
      <c r="BF531" s="4">
        <v>0</v>
      </c>
      <c r="BG531" s="4">
        <v>1</v>
      </c>
      <c r="BH531" s="4">
        <v>2</v>
      </c>
      <c r="BI531" s="4">
        <v>12</v>
      </c>
      <c r="BJ531" s="4">
        <v>0</v>
      </c>
      <c r="BK531" s="4">
        <v>0</v>
      </c>
      <c r="BL531" s="4">
        <v>0</v>
      </c>
      <c r="BM531" s="4">
        <v>0</v>
      </c>
      <c r="BN531" s="4">
        <v>4</v>
      </c>
      <c r="BO531" s="4">
        <v>4</v>
      </c>
      <c r="BP531" s="4">
        <v>1</v>
      </c>
      <c r="BQ531" s="4">
        <v>10</v>
      </c>
      <c r="BR531" s="4">
        <v>14</v>
      </c>
      <c r="BS531" s="4">
        <v>2</v>
      </c>
      <c r="BT531" s="4">
        <v>2</v>
      </c>
      <c r="BU531" s="4">
        <v>4</v>
      </c>
      <c r="BV531" s="4">
        <v>5</v>
      </c>
      <c r="BW531" s="4">
        <v>1</v>
      </c>
      <c r="BX531" s="4">
        <v>11</v>
      </c>
      <c r="BY531" s="4">
        <v>0</v>
      </c>
      <c r="BZ531" s="4">
        <v>0</v>
      </c>
      <c r="CA531" s="4">
        <v>8</v>
      </c>
      <c r="CB531" s="4">
        <v>3</v>
      </c>
      <c r="CC531" s="4">
        <v>3</v>
      </c>
      <c r="CD531" s="4">
        <v>1</v>
      </c>
      <c r="CE531" s="4">
        <v>21</v>
      </c>
      <c r="CF531" s="4">
        <v>16</v>
      </c>
      <c r="CG531" s="4">
        <v>0</v>
      </c>
      <c r="CH531" s="4">
        <v>8</v>
      </c>
      <c r="CI531" s="4">
        <v>0</v>
      </c>
      <c r="CJ531" s="4">
        <v>1</v>
      </c>
      <c r="CK531" s="4">
        <v>2</v>
      </c>
      <c r="CL531" s="4">
        <v>3</v>
      </c>
      <c r="CM531" s="4">
        <v>0</v>
      </c>
      <c r="CN531" s="4">
        <v>3</v>
      </c>
      <c r="CO531" s="4">
        <v>4</v>
      </c>
      <c r="CP531" s="4">
        <v>2</v>
      </c>
      <c r="CQ531" s="4">
        <v>0</v>
      </c>
      <c r="CR531" s="4">
        <v>5</v>
      </c>
      <c r="CS531" s="4">
        <v>1</v>
      </c>
      <c r="CT531" s="4">
        <v>8</v>
      </c>
      <c r="CU531" s="4">
        <v>6</v>
      </c>
      <c r="CV531" s="4">
        <v>5</v>
      </c>
      <c r="CW531" s="4">
        <v>0</v>
      </c>
      <c r="CX531" s="4">
        <v>4</v>
      </c>
      <c r="CY531" s="4">
        <v>0</v>
      </c>
      <c r="CZ531" s="4">
        <v>2</v>
      </c>
      <c r="DA531" s="4">
        <v>1</v>
      </c>
      <c r="DB531" s="4">
        <v>0</v>
      </c>
      <c r="DC531" s="4">
        <v>2</v>
      </c>
      <c r="DD531" s="4">
        <v>0</v>
      </c>
      <c r="DE531" s="4">
        <v>1</v>
      </c>
      <c r="DF531" s="4">
        <v>1</v>
      </c>
      <c r="DG531" s="4">
        <v>0</v>
      </c>
      <c r="DH531" s="4">
        <v>12</v>
      </c>
      <c r="DI531" s="4">
        <v>9</v>
      </c>
      <c r="DJ531" s="4">
        <v>0</v>
      </c>
      <c r="DK531" s="4">
        <v>3</v>
      </c>
      <c r="DL531" s="4">
        <v>9</v>
      </c>
      <c r="DM531" s="4">
        <v>0</v>
      </c>
      <c r="DN531" s="4">
        <v>2</v>
      </c>
      <c r="DO531" s="4">
        <v>3</v>
      </c>
      <c r="DP531" s="4">
        <v>3</v>
      </c>
      <c r="DQ531" s="4">
        <v>1</v>
      </c>
      <c r="DR531" s="4">
        <v>53</v>
      </c>
      <c r="DS531" s="4">
        <v>28</v>
      </c>
      <c r="DT531" s="4">
        <v>14</v>
      </c>
      <c r="DU531" s="4">
        <v>1</v>
      </c>
      <c r="DV531" s="4">
        <v>2</v>
      </c>
      <c r="DW531" s="4">
        <v>0</v>
      </c>
      <c r="DX531" s="4">
        <v>0</v>
      </c>
      <c r="DY531" s="4">
        <v>0</v>
      </c>
      <c r="DZ531" s="4">
        <v>0</v>
      </c>
      <c r="EA531" s="4">
        <v>0</v>
      </c>
      <c r="EB531" s="4">
        <v>0</v>
      </c>
      <c r="EC531" s="4">
        <v>3</v>
      </c>
      <c r="ED531" s="4">
        <v>1</v>
      </c>
      <c r="EE531" s="4">
        <v>97</v>
      </c>
      <c r="EF531" s="4">
        <v>0</v>
      </c>
      <c r="EG531" s="4">
        <v>1</v>
      </c>
      <c r="EH531" s="4">
        <v>0</v>
      </c>
      <c r="EI531" s="4">
        <v>9</v>
      </c>
      <c r="EJ531" s="4">
        <v>1</v>
      </c>
      <c r="EK531" s="4">
        <v>1</v>
      </c>
      <c r="EL531" s="4">
        <v>1</v>
      </c>
      <c r="EM531" s="4">
        <v>18</v>
      </c>
      <c r="EN531" s="4">
        <v>0</v>
      </c>
      <c r="EO531" s="4">
        <v>33</v>
      </c>
      <c r="EP531" s="4">
        <v>0</v>
      </c>
      <c r="EQ531" s="4">
        <v>7</v>
      </c>
      <c r="ER531" s="4">
        <v>11</v>
      </c>
      <c r="ES531" s="4">
        <v>4</v>
      </c>
      <c r="ET531" s="4">
        <v>0</v>
      </c>
      <c r="EU531" s="4">
        <v>2</v>
      </c>
      <c r="EV531" s="4">
        <v>3</v>
      </c>
      <c r="EW531" s="4">
        <v>54</v>
      </c>
      <c r="EX531" s="4">
        <v>8</v>
      </c>
      <c r="EY531" s="4">
        <v>0</v>
      </c>
      <c r="EZ531" s="4">
        <v>8</v>
      </c>
      <c r="FA531" s="4">
        <v>0</v>
      </c>
      <c r="FB531" s="4">
        <v>0</v>
      </c>
      <c r="FC531" s="4">
        <v>2</v>
      </c>
      <c r="FD531" s="4">
        <v>1</v>
      </c>
      <c r="FE531" s="4">
        <v>0</v>
      </c>
      <c r="FF531" s="4">
        <v>8</v>
      </c>
      <c r="FG531" s="4">
        <v>0</v>
      </c>
      <c r="FH531" s="4">
        <v>6</v>
      </c>
      <c r="FI531" s="4">
        <v>3</v>
      </c>
      <c r="FJ531" s="4">
        <v>0</v>
      </c>
      <c r="FK531" s="4">
        <v>37</v>
      </c>
      <c r="FL531" s="4">
        <v>0</v>
      </c>
      <c r="FM531" s="4">
        <v>17</v>
      </c>
      <c r="FN531" s="4">
        <v>0</v>
      </c>
      <c r="FO531" s="4">
        <v>5</v>
      </c>
      <c r="FP531" s="4">
        <v>0</v>
      </c>
      <c r="FQ531" s="4">
        <v>0</v>
      </c>
      <c r="FR531" s="4">
        <v>0</v>
      </c>
      <c r="FS531" s="4">
        <v>4</v>
      </c>
      <c r="FT531" s="5">
        <f t="shared" si="16"/>
        <v>1049</v>
      </c>
      <c r="FU531" s="5">
        <f t="shared" si="17"/>
        <v>122</v>
      </c>
    </row>
    <row r="532" spans="1:177" x14ac:dyDescent="0.3">
      <c r="A532" s="3" t="s">
        <v>707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3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3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1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0</v>
      </c>
      <c r="CX532" s="4">
        <v>0</v>
      </c>
      <c r="CY532" s="4">
        <v>0</v>
      </c>
      <c r="CZ532" s="4">
        <v>0</v>
      </c>
      <c r="DA532" s="4">
        <v>0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4">
        <v>0</v>
      </c>
      <c r="DI532" s="4">
        <v>0</v>
      </c>
      <c r="DJ532" s="4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  <c r="DR532" s="4">
        <v>62</v>
      </c>
      <c r="DS532" s="4">
        <v>0</v>
      </c>
      <c r="DT532" s="4">
        <v>0</v>
      </c>
      <c r="DU532" s="4">
        <v>0</v>
      </c>
      <c r="DV532" s="4">
        <v>0</v>
      </c>
      <c r="DW532" s="4">
        <v>0</v>
      </c>
      <c r="DX532" s="4">
        <v>0</v>
      </c>
      <c r="DY532" s="4">
        <v>0</v>
      </c>
      <c r="DZ532" s="4">
        <v>0</v>
      </c>
      <c r="EA532" s="4">
        <v>0</v>
      </c>
      <c r="EB532" s="4">
        <v>0</v>
      </c>
      <c r="EC532" s="4">
        <v>0</v>
      </c>
      <c r="ED532" s="4">
        <v>0</v>
      </c>
      <c r="EE532" s="4">
        <v>0</v>
      </c>
      <c r="EF532" s="4">
        <v>0</v>
      </c>
      <c r="EG532" s="4">
        <v>0</v>
      </c>
      <c r="EH532" s="4">
        <v>0</v>
      </c>
      <c r="EI532" s="4">
        <v>0</v>
      </c>
      <c r="EJ532" s="4">
        <v>0</v>
      </c>
      <c r="EK532" s="4">
        <v>0</v>
      </c>
      <c r="EL532" s="4">
        <v>0</v>
      </c>
      <c r="EM532" s="4">
        <v>0</v>
      </c>
      <c r="EN532" s="4">
        <v>0</v>
      </c>
      <c r="EO532" s="4">
        <v>0</v>
      </c>
      <c r="EP532" s="4">
        <v>0</v>
      </c>
      <c r="EQ532" s="4">
        <v>0</v>
      </c>
      <c r="ER532" s="4">
        <v>0</v>
      </c>
      <c r="ES532" s="4">
        <v>0</v>
      </c>
      <c r="ET532" s="4">
        <v>0</v>
      </c>
      <c r="EU532" s="4">
        <v>0</v>
      </c>
      <c r="EV532" s="4">
        <v>0</v>
      </c>
      <c r="EW532" s="4">
        <v>59</v>
      </c>
      <c r="EX532" s="4">
        <v>10</v>
      </c>
      <c r="EY532" s="4">
        <v>0</v>
      </c>
      <c r="EZ532" s="4">
        <v>0</v>
      </c>
      <c r="FA532" s="4">
        <v>0</v>
      </c>
      <c r="FB532" s="4">
        <v>0</v>
      </c>
      <c r="FC532" s="4">
        <v>0</v>
      </c>
      <c r="FD532" s="4">
        <v>0</v>
      </c>
      <c r="FE532" s="4">
        <v>0</v>
      </c>
      <c r="FF532" s="4">
        <v>0</v>
      </c>
      <c r="FG532" s="4">
        <v>0</v>
      </c>
      <c r="FH532" s="4">
        <v>0</v>
      </c>
      <c r="FI532" s="4">
        <v>0</v>
      </c>
      <c r="FJ532" s="4">
        <v>6</v>
      </c>
      <c r="FK532" s="4">
        <v>0</v>
      </c>
      <c r="FL532" s="4">
        <v>0</v>
      </c>
      <c r="FM532" s="4">
        <v>5</v>
      </c>
      <c r="FN532" s="4">
        <v>0</v>
      </c>
      <c r="FO532" s="4">
        <v>0</v>
      </c>
      <c r="FP532" s="4">
        <v>0</v>
      </c>
      <c r="FQ532" s="4">
        <v>0</v>
      </c>
      <c r="FR532" s="4">
        <v>0</v>
      </c>
      <c r="FS532" s="4">
        <v>0</v>
      </c>
      <c r="FT532" s="5">
        <f t="shared" si="16"/>
        <v>149</v>
      </c>
      <c r="FU532" s="5">
        <f t="shared" si="17"/>
        <v>8</v>
      </c>
    </row>
    <row r="533" spans="1:177" x14ac:dyDescent="0.3">
      <c r="A533" s="3" t="s">
        <v>708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1</v>
      </c>
      <c r="K533" s="4">
        <v>0</v>
      </c>
      <c r="L533" s="4">
        <v>7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5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8</v>
      </c>
      <c r="Y533" s="4">
        <v>3</v>
      </c>
      <c r="Z533" s="4">
        <v>0</v>
      </c>
      <c r="AA533" s="4">
        <v>0</v>
      </c>
      <c r="AB533" s="4">
        <v>0</v>
      </c>
      <c r="AC533" s="4">
        <v>0</v>
      </c>
      <c r="AD533" s="4">
        <v>1</v>
      </c>
      <c r="AE533" s="4">
        <v>0</v>
      </c>
      <c r="AF533" s="4">
        <v>0</v>
      </c>
      <c r="AG533" s="4">
        <v>0</v>
      </c>
      <c r="AH533" s="4">
        <v>4</v>
      </c>
      <c r="AI533" s="4">
        <v>0</v>
      </c>
      <c r="AJ533" s="4">
        <v>0</v>
      </c>
      <c r="AK533" s="4">
        <v>3</v>
      </c>
      <c r="AL533" s="4">
        <v>57</v>
      </c>
      <c r="AM533" s="4">
        <v>4</v>
      </c>
      <c r="AN533" s="4">
        <v>2</v>
      </c>
      <c r="AO533" s="4">
        <v>10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10</v>
      </c>
      <c r="AV533" s="4">
        <v>2</v>
      </c>
      <c r="AW533" s="4">
        <v>4</v>
      </c>
      <c r="AX533" s="4">
        <v>0</v>
      </c>
      <c r="AY533" s="4">
        <v>0</v>
      </c>
      <c r="AZ533" s="4">
        <v>4</v>
      </c>
      <c r="BA533" s="4">
        <v>5</v>
      </c>
      <c r="BB533" s="4">
        <v>0</v>
      </c>
      <c r="BC533" s="4">
        <v>2</v>
      </c>
      <c r="BD533" s="4">
        <v>0</v>
      </c>
      <c r="BE533" s="4">
        <v>0</v>
      </c>
      <c r="BF533" s="4">
        <v>3</v>
      </c>
      <c r="BG533" s="4">
        <v>0</v>
      </c>
      <c r="BH533" s="4">
        <v>0</v>
      </c>
      <c r="BI533" s="4">
        <v>28</v>
      </c>
      <c r="BJ533" s="4">
        <v>0</v>
      </c>
      <c r="BK533" s="4">
        <v>0</v>
      </c>
      <c r="BL533" s="4">
        <v>15</v>
      </c>
      <c r="BM533" s="4">
        <v>1</v>
      </c>
      <c r="BN533" s="4">
        <v>2</v>
      </c>
      <c r="BO533" s="4">
        <v>3</v>
      </c>
      <c r="BP533" s="4">
        <v>3</v>
      </c>
      <c r="BQ533" s="4">
        <v>0</v>
      </c>
      <c r="BR533" s="4">
        <v>0</v>
      </c>
      <c r="BS533" s="4">
        <v>37</v>
      </c>
      <c r="BT533" s="4">
        <v>32</v>
      </c>
      <c r="BU533" s="4">
        <v>0</v>
      </c>
      <c r="BV533" s="4">
        <v>0</v>
      </c>
      <c r="BW533" s="4">
        <v>5</v>
      </c>
      <c r="BX533" s="4">
        <v>1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1</v>
      </c>
      <c r="CE533" s="4">
        <v>0</v>
      </c>
      <c r="CF533" s="4">
        <v>0</v>
      </c>
      <c r="CG533" s="4">
        <v>0</v>
      </c>
      <c r="CH533" s="4">
        <v>5</v>
      </c>
      <c r="CI533" s="4">
        <v>2</v>
      </c>
      <c r="CJ533" s="4">
        <v>18</v>
      </c>
      <c r="CK533" s="4">
        <v>0</v>
      </c>
      <c r="CL533" s="4">
        <v>0</v>
      </c>
      <c r="CM533" s="4">
        <v>0</v>
      </c>
      <c r="CN533" s="4">
        <v>25</v>
      </c>
      <c r="CO533" s="4">
        <v>0</v>
      </c>
      <c r="CP533" s="4">
        <v>8</v>
      </c>
      <c r="CQ533" s="4">
        <v>0</v>
      </c>
      <c r="CR533" s="4">
        <v>0</v>
      </c>
      <c r="CS533" s="4">
        <v>0</v>
      </c>
      <c r="CT533" s="4">
        <v>32</v>
      </c>
      <c r="CU533" s="4">
        <v>0</v>
      </c>
      <c r="CV533" s="4">
        <v>0</v>
      </c>
      <c r="CW533" s="4">
        <v>4</v>
      </c>
      <c r="CX533" s="4">
        <v>6</v>
      </c>
      <c r="CY533" s="4">
        <v>0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  <c r="DE533" s="4">
        <v>0</v>
      </c>
      <c r="DF533" s="4">
        <v>2</v>
      </c>
      <c r="DG533" s="4">
        <v>0</v>
      </c>
      <c r="DH533" s="4">
        <v>0</v>
      </c>
      <c r="DI533" s="4">
        <v>0</v>
      </c>
      <c r="DJ533" s="4">
        <v>0</v>
      </c>
      <c r="DK533" s="4">
        <v>0</v>
      </c>
      <c r="DL533" s="4">
        <v>31</v>
      </c>
      <c r="DM533" s="4">
        <v>0</v>
      </c>
      <c r="DN533" s="4">
        <v>5</v>
      </c>
      <c r="DO533" s="4">
        <v>10</v>
      </c>
      <c r="DP533" s="4">
        <v>0</v>
      </c>
      <c r="DQ533" s="4">
        <v>0</v>
      </c>
      <c r="DR533" s="4">
        <v>2</v>
      </c>
      <c r="DS533" s="4">
        <v>0</v>
      </c>
      <c r="DT533" s="4">
        <v>0</v>
      </c>
      <c r="DU533" s="4">
        <v>0</v>
      </c>
      <c r="DV533" s="4">
        <v>0</v>
      </c>
      <c r="DW533" s="4">
        <v>1</v>
      </c>
      <c r="DX533" s="4">
        <v>0</v>
      </c>
      <c r="DY533" s="4">
        <v>0</v>
      </c>
      <c r="DZ533" s="4">
        <v>1</v>
      </c>
      <c r="EA533" s="4">
        <v>0</v>
      </c>
      <c r="EB533" s="4">
        <v>0</v>
      </c>
      <c r="EC533" s="4">
        <v>266</v>
      </c>
      <c r="ED533" s="4">
        <v>0</v>
      </c>
      <c r="EE533" s="4">
        <v>5</v>
      </c>
      <c r="EF533" s="4">
        <v>0</v>
      </c>
      <c r="EG533" s="4">
        <v>8</v>
      </c>
      <c r="EH533" s="4">
        <v>0</v>
      </c>
      <c r="EI533" s="4">
        <v>10</v>
      </c>
      <c r="EJ533" s="4">
        <v>0</v>
      </c>
      <c r="EK533" s="4">
        <v>0</v>
      </c>
      <c r="EL533" s="4">
        <v>2</v>
      </c>
      <c r="EM533" s="4">
        <v>16</v>
      </c>
      <c r="EN533" s="4">
        <v>0</v>
      </c>
      <c r="EO533" s="4">
        <v>0</v>
      </c>
      <c r="EP533" s="4">
        <v>1</v>
      </c>
      <c r="EQ533" s="4">
        <v>2</v>
      </c>
      <c r="ER533" s="4">
        <v>0</v>
      </c>
      <c r="ES533" s="4">
        <v>9</v>
      </c>
      <c r="ET533" s="4">
        <v>31</v>
      </c>
      <c r="EU533" s="4">
        <v>0</v>
      </c>
      <c r="EV533" s="4">
        <v>33</v>
      </c>
      <c r="EW533" s="4">
        <v>77</v>
      </c>
      <c r="EX533" s="4">
        <v>0</v>
      </c>
      <c r="EY533" s="4">
        <v>10</v>
      </c>
      <c r="EZ533" s="4">
        <v>0</v>
      </c>
      <c r="FA533" s="4">
        <v>0</v>
      </c>
      <c r="FB533" s="4">
        <v>1</v>
      </c>
      <c r="FC533" s="4">
        <v>0</v>
      </c>
      <c r="FD533" s="4">
        <v>11</v>
      </c>
      <c r="FE533" s="4">
        <v>0</v>
      </c>
      <c r="FF533" s="4">
        <v>0</v>
      </c>
      <c r="FG533" s="4">
        <v>0</v>
      </c>
      <c r="FH533" s="4">
        <v>233</v>
      </c>
      <c r="FI533" s="4">
        <v>0</v>
      </c>
      <c r="FJ533" s="4">
        <v>0</v>
      </c>
      <c r="FK533" s="4">
        <v>0</v>
      </c>
      <c r="FL533" s="4">
        <v>0</v>
      </c>
      <c r="FM533" s="4">
        <v>47</v>
      </c>
      <c r="FN533" s="4">
        <v>0</v>
      </c>
      <c r="FO533" s="4">
        <v>0</v>
      </c>
      <c r="FP533" s="4">
        <v>0</v>
      </c>
      <c r="FQ533" s="4">
        <v>0</v>
      </c>
      <c r="FR533" s="4">
        <v>0</v>
      </c>
      <c r="FS533" s="4">
        <v>0</v>
      </c>
      <c r="FT533" s="5">
        <f t="shared" si="16"/>
        <v>1177</v>
      </c>
      <c r="FU533" s="5">
        <f t="shared" si="17"/>
        <v>62</v>
      </c>
    </row>
    <row r="534" spans="1:177" x14ac:dyDescent="0.3">
      <c r="A534" s="3" t="s">
        <v>709</v>
      </c>
      <c r="B534" s="4">
        <v>1</v>
      </c>
      <c r="C534" s="4">
        <v>0</v>
      </c>
      <c r="D534" s="4">
        <v>5</v>
      </c>
      <c r="E534" s="4">
        <v>2</v>
      </c>
      <c r="F534" s="4">
        <v>4</v>
      </c>
      <c r="G534" s="4">
        <v>28</v>
      </c>
      <c r="H534" s="4">
        <v>1</v>
      </c>
      <c r="I534" s="4">
        <v>12</v>
      </c>
      <c r="J534" s="4">
        <v>1</v>
      </c>
      <c r="K534" s="4">
        <v>1</v>
      </c>
      <c r="L534" s="4">
        <v>1</v>
      </c>
      <c r="M534" s="4">
        <v>10</v>
      </c>
      <c r="N534" s="4">
        <v>18</v>
      </c>
      <c r="O534" s="4">
        <v>29</v>
      </c>
      <c r="P534" s="4">
        <v>2</v>
      </c>
      <c r="Q534" s="4">
        <v>0</v>
      </c>
      <c r="R534" s="4">
        <v>17</v>
      </c>
      <c r="S534" s="4">
        <v>3</v>
      </c>
      <c r="T534" s="4">
        <v>0</v>
      </c>
      <c r="U534" s="4">
        <v>0</v>
      </c>
      <c r="V534" s="4">
        <v>11</v>
      </c>
      <c r="W534" s="4">
        <v>5</v>
      </c>
      <c r="X534" s="4">
        <v>19</v>
      </c>
      <c r="Y534" s="4">
        <v>3</v>
      </c>
      <c r="Z534" s="4">
        <v>0</v>
      </c>
      <c r="AA534" s="4">
        <v>0</v>
      </c>
      <c r="AB534" s="4">
        <v>2</v>
      </c>
      <c r="AC534" s="4">
        <v>9</v>
      </c>
      <c r="AD534" s="4">
        <v>16</v>
      </c>
      <c r="AE534" s="4">
        <v>4</v>
      </c>
      <c r="AF534" s="4">
        <v>2</v>
      </c>
      <c r="AG534" s="4">
        <v>1</v>
      </c>
      <c r="AH534" s="4">
        <v>4</v>
      </c>
      <c r="AI534" s="4">
        <v>1</v>
      </c>
      <c r="AJ534" s="4">
        <v>0</v>
      </c>
      <c r="AK534" s="4">
        <v>75</v>
      </c>
      <c r="AL534" s="4">
        <v>2</v>
      </c>
      <c r="AM534" s="4">
        <v>3</v>
      </c>
      <c r="AN534" s="4">
        <v>2</v>
      </c>
      <c r="AO534" s="4">
        <v>37</v>
      </c>
      <c r="AP534" s="4">
        <v>1</v>
      </c>
      <c r="AQ534" s="4">
        <v>1</v>
      </c>
      <c r="AR534" s="4">
        <v>0</v>
      </c>
      <c r="AS534" s="4">
        <v>1</v>
      </c>
      <c r="AT534" s="4">
        <v>2</v>
      </c>
      <c r="AU534" s="4">
        <v>16</v>
      </c>
      <c r="AV534" s="4">
        <v>5</v>
      </c>
      <c r="AW534" s="4">
        <v>1</v>
      </c>
      <c r="AX534" s="4">
        <v>3</v>
      </c>
      <c r="AY534" s="4">
        <v>2</v>
      </c>
      <c r="AZ534" s="4">
        <v>2</v>
      </c>
      <c r="BA534" s="4">
        <v>3</v>
      </c>
      <c r="BB534" s="4">
        <v>0</v>
      </c>
      <c r="BC534" s="4">
        <v>14</v>
      </c>
      <c r="BD534" s="4">
        <v>3</v>
      </c>
      <c r="BE534" s="4">
        <v>6</v>
      </c>
      <c r="BF534" s="4">
        <v>0</v>
      </c>
      <c r="BG534" s="4">
        <v>1</v>
      </c>
      <c r="BH534" s="4">
        <v>6</v>
      </c>
      <c r="BI534" s="4">
        <v>36</v>
      </c>
      <c r="BJ534" s="4">
        <v>1</v>
      </c>
      <c r="BK534" s="4">
        <v>0</v>
      </c>
      <c r="BL534" s="4">
        <v>8</v>
      </c>
      <c r="BM534" s="4">
        <v>3</v>
      </c>
      <c r="BN534" s="4">
        <v>2</v>
      </c>
      <c r="BO534" s="4">
        <v>12</v>
      </c>
      <c r="BP534" s="4">
        <v>0</v>
      </c>
      <c r="BQ534" s="4">
        <v>28</v>
      </c>
      <c r="BR534" s="4">
        <v>4</v>
      </c>
      <c r="BS534" s="4">
        <v>4</v>
      </c>
      <c r="BT534" s="4">
        <v>3</v>
      </c>
      <c r="BU534" s="4">
        <v>4</v>
      </c>
      <c r="BV534" s="4">
        <v>1</v>
      </c>
      <c r="BW534" s="4">
        <v>9</v>
      </c>
      <c r="BX534" s="4">
        <v>19</v>
      </c>
      <c r="BY534" s="4">
        <v>8</v>
      </c>
      <c r="BZ534" s="4">
        <v>1</v>
      </c>
      <c r="CA534" s="4">
        <v>101</v>
      </c>
      <c r="CB534" s="4">
        <v>4</v>
      </c>
      <c r="CC534" s="4">
        <v>6</v>
      </c>
      <c r="CD534" s="4">
        <v>1</v>
      </c>
      <c r="CE534" s="4">
        <v>8</v>
      </c>
      <c r="CF534" s="4">
        <v>20</v>
      </c>
      <c r="CG534" s="4">
        <v>0</v>
      </c>
      <c r="CH534" s="4">
        <v>44</v>
      </c>
      <c r="CI534" s="4">
        <v>1</v>
      </c>
      <c r="CJ534" s="4">
        <v>8</v>
      </c>
      <c r="CK534" s="4">
        <v>3</v>
      </c>
      <c r="CL534" s="4">
        <v>3</v>
      </c>
      <c r="CM534" s="4">
        <v>1</v>
      </c>
      <c r="CN534" s="4">
        <v>16</v>
      </c>
      <c r="CO534" s="4">
        <v>1</v>
      </c>
      <c r="CP534" s="4">
        <v>0</v>
      </c>
      <c r="CQ534" s="4">
        <v>0</v>
      </c>
      <c r="CR534" s="4">
        <v>0</v>
      </c>
      <c r="CS534" s="4">
        <v>1</v>
      </c>
      <c r="CT534" s="4">
        <v>76</v>
      </c>
      <c r="CU534" s="4">
        <v>2</v>
      </c>
      <c r="CV534" s="4">
        <v>12</v>
      </c>
      <c r="CW534" s="4">
        <v>1</v>
      </c>
      <c r="CX534" s="4">
        <v>9</v>
      </c>
      <c r="CY534" s="4">
        <v>0</v>
      </c>
      <c r="CZ534" s="4">
        <v>0</v>
      </c>
      <c r="DA534" s="4">
        <v>1</v>
      </c>
      <c r="DB534" s="4">
        <v>0</v>
      </c>
      <c r="DC534" s="4">
        <v>2</v>
      </c>
      <c r="DD534" s="4">
        <v>0</v>
      </c>
      <c r="DE534" s="4">
        <v>2</v>
      </c>
      <c r="DF534" s="4">
        <v>2</v>
      </c>
      <c r="DG534" s="4">
        <v>0</v>
      </c>
      <c r="DH534" s="4">
        <v>25</v>
      </c>
      <c r="DI534" s="4">
        <v>10</v>
      </c>
      <c r="DJ534" s="4">
        <v>0</v>
      </c>
      <c r="DK534" s="4">
        <v>0</v>
      </c>
      <c r="DL534" s="4">
        <v>26</v>
      </c>
      <c r="DM534" s="4">
        <v>0</v>
      </c>
      <c r="DN534" s="4">
        <v>7</v>
      </c>
      <c r="DO534" s="4">
        <v>11</v>
      </c>
      <c r="DP534" s="4">
        <v>0</v>
      </c>
      <c r="DQ534" s="4">
        <v>0</v>
      </c>
      <c r="DR534" s="4">
        <v>88</v>
      </c>
      <c r="DS534" s="4">
        <v>23</v>
      </c>
      <c r="DT534" s="4">
        <v>4</v>
      </c>
      <c r="DU534" s="4">
        <v>0</v>
      </c>
      <c r="DV534" s="4">
        <v>1</v>
      </c>
      <c r="DW534" s="4">
        <v>1</v>
      </c>
      <c r="DX534" s="4">
        <v>0</v>
      </c>
      <c r="DY534" s="4">
        <v>2</v>
      </c>
      <c r="DZ534" s="4">
        <v>1</v>
      </c>
      <c r="EA534" s="4">
        <v>0</v>
      </c>
      <c r="EB534" s="4">
        <v>0</v>
      </c>
      <c r="EC534" s="4">
        <v>3</v>
      </c>
      <c r="ED534" s="4">
        <v>2</v>
      </c>
      <c r="EE534" s="4">
        <v>23</v>
      </c>
      <c r="EF534" s="4">
        <v>1</v>
      </c>
      <c r="EG534" s="4">
        <v>26</v>
      </c>
      <c r="EH534" s="4">
        <v>2</v>
      </c>
      <c r="EI534" s="4">
        <v>96</v>
      </c>
      <c r="EJ534" s="4">
        <v>2</v>
      </c>
      <c r="EK534" s="4">
        <v>0</v>
      </c>
      <c r="EL534" s="4">
        <v>0</v>
      </c>
      <c r="EM534" s="4">
        <v>45</v>
      </c>
      <c r="EN534" s="4">
        <v>0</v>
      </c>
      <c r="EO534" s="4">
        <v>47</v>
      </c>
      <c r="EP534" s="4">
        <v>0</v>
      </c>
      <c r="EQ534" s="4">
        <v>14</v>
      </c>
      <c r="ER534" s="4">
        <v>10</v>
      </c>
      <c r="ES534" s="4">
        <v>103</v>
      </c>
      <c r="ET534" s="4">
        <v>14</v>
      </c>
      <c r="EU534" s="4">
        <v>3</v>
      </c>
      <c r="EV534" s="4">
        <v>2</v>
      </c>
      <c r="EW534" s="4">
        <v>517</v>
      </c>
      <c r="EX534" s="4">
        <v>7</v>
      </c>
      <c r="EY534" s="4">
        <v>2</v>
      </c>
      <c r="EZ534" s="4">
        <v>2</v>
      </c>
      <c r="FA534" s="4">
        <v>0</v>
      </c>
      <c r="FB534" s="4">
        <v>0</v>
      </c>
      <c r="FC534" s="4">
        <v>1</v>
      </c>
      <c r="FD534" s="4">
        <v>0</v>
      </c>
      <c r="FE534" s="4">
        <v>21</v>
      </c>
      <c r="FF534" s="4">
        <v>71</v>
      </c>
      <c r="FG534" s="4">
        <v>0</v>
      </c>
      <c r="FH534" s="4">
        <v>3</v>
      </c>
      <c r="FI534" s="4">
        <v>1</v>
      </c>
      <c r="FJ534" s="4">
        <v>14</v>
      </c>
      <c r="FK534" s="4">
        <v>12</v>
      </c>
      <c r="FL534" s="4">
        <v>3</v>
      </c>
      <c r="FM534" s="4">
        <v>26</v>
      </c>
      <c r="FN534" s="4">
        <v>1</v>
      </c>
      <c r="FO534" s="4">
        <v>2</v>
      </c>
      <c r="FP534" s="4">
        <v>0</v>
      </c>
      <c r="FQ534" s="4">
        <v>2</v>
      </c>
      <c r="FR534" s="4">
        <v>0</v>
      </c>
      <c r="FS534" s="4">
        <v>6</v>
      </c>
      <c r="FT534" s="5">
        <f t="shared" si="16"/>
        <v>2149</v>
      </c>
      <c r="FU534" s="5">
        <f t="shared" si="17"/>
        <v>134</v>
      </c>
    </row>
    <row r="535" spans="1:177" x14ac:dyDescent="0.3">
      <c r="A535" s="3" t="s">
        <v>710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4">
        <v>0</v>
      </c>
      <c r="CY535" s="4">
        <v>0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0</v>
      </c>
      <c r="DJ535" s="4">
        <v>0</v>
      </c>
      <c r="DK535" s="4">
        <v>0</v>
      </c>
      <c r="DL535" s="4">
        <v>5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0</v>
      </c>
      <c r="DT535" s="4">
        <v>0</v>
      </c>
      <c r="DU535" s="4">
        <v>0</v>
      </c>
      <c r="DV535" s="4">
        <v>0</v>
      </c>
      <c r="DW535" s="4">
        <v>0</v>
      </c>
      <c r="DX535" s="4">
        <v>0</v>
      </c>
      <c r="DY535" s="4">
        <v>0</v>
      </c>
      <c r="DZ535" s="4">
        <v>0</v>
      </c>
      <c r="EA535" s="4">
        <v>0</v>
      </c>
      <c r="EB535" s="4">
        <v>0</v>
      </c>
      <c r="EC535" s="4">
        <v>0</v>
      </c>
      <c r="ED535" s="4">
        <v>0</v>
      </c>
      <c r="EE535" s="4">
        <v>0</v>
      </c>
      <c r="EF535" s="4">
        <v>0</v>
      </c>
      <c r="EG535" s="4">
        <v>0</v>
      </c>
      <c r="EH535" s="4">
        <v>0</v>
      </c>
      <c r="EI535" s="4">
        <v>0</v>
      </c>
      <c r="EJ535" s="4">
        <v>0</v>
      </c>
      <c r="EK535" s="4">
        <v>0</v>
      </c>
      <c r="EL535" s="4">
        <v>0</v>
      </c>
      <c r="EM535" s="4">
        <v>0</v>
      </c>
      <c r="EN535" s="4">
        <v>0</v>
      </c>
      <c r="EO535" s="4">
        <v>0</v>
      </c>
      <c r="EP535" s="4">
        <v>0</v>
      </c>
      <c r="EQ535" s="4">
        <v>0</v>
      </c>
      <c r="ER535" s="4">
        <v>0</v>
      </c>
      <c r="ES535" s="4">
        <v>0</v>
      </c>
      <c r="ET535" s="4">
        <v>0</v>
      </c>
      <c r="EU535" s="4">
        <v>0</v>
      </c>
      <c r="EV535" s="4">
        <v>0</v>
      </c>
      <c r="EW535" s="4">
        <v>0</v>
      </c>
      <c r="EX535" s="4">
        <v>0</v>
      </c>
      <c r="EY535" s="4">
        <v>0</v>
      </c>
      <c r="EZ535" s="4">
        <v>0</v>
      </c>
      <c r="FA535" s="4">
        <v>0</v>
      </c>
      <c r="FB535" s="4">
        <v>0</v>
      </c>
      <c r="FC535" s="4">
        <v>0</v>
      </c>
      <c r="FD535" s="4">
        <v>0</v>
      </c>
      <c r="FE535" s="4">
        <v>0</v>
      </c>
      <c r="FF535" s="4">
        <v>0</v>
      </c>
      <c r="FG535" s="4">
        <v>0</v>
      </c>
      <c r="FH535" s="4">
        <v>0</v>
      </c>
      <c r="FI535" s="4">
        <v>0</v>
      </c>
      <c r="FJ535" s="4">
        <v>0</v>
      </c>
      <c r="FK535" s="4">
        <v>0</v>
      </c>
      <c r="FL535" s="4">
        <v>0</v>
      </c>
      <c r="FM535" s="4">
        <v>0</v>
      </c>
      <c r="FN535" s="4">
        <v>0</v>
      </c>
      <c r="FO535" s="4">
        <v>0</v>
      </c>
      <c r="FP535" s="4">
        <v>0</v>
      </c>
      <c r="FQ535" s="4">
        <v>0</v>
      </c>
      <c r="FR535" s="4">
        <v>0</v>
      </c>
      <c r="FS535" s="4">
        <v>0</v>
      </c>
      <c r="FT535" s="5">
        <f t="shared" si="16"/>
        <v>5</v>
      </c>
      <c r="FU535" s="5">
        <f t="shared" si="17"/>
        <v>1</v>
      </c>
    </row>
    <row r="536" spans="1:177" x14ac:dyDescent="0.3">
      <c r="A536" s="3" t="s">
        <v>711</v>
      </c>
      <c r="B536" s="4">
        <v>1</v>
      </c>
      <c r="C536" s="4">
        <v>1</v>
      </c>
      <c r="D536" s="4">
        <v>6</v>
      </c>
      <c r="E536" s="4">
        <v>4</v>
      </c>
      <c r="F536" s="4">
        <v>1</v>
      </c>
      <c r="G536" s="4">
        <v>7</v>
      </c>
      <c r="H536" s="4">
        <v>1</v>
      </c>
      <c r="I536" s="4">
        <v>7</v>
      </c>
      <c r="J536" s="4">
        <v>2</v>
      </c>
      <c r="K536" s="4">
        <v>0</v>
      </c>
      <c r="L536" s="4">
        <v>3</v>
      </c>
      <c r="M536" s="4">
        <v>7</v>
      </c>
      <c r="N536" s="4">
        <v>33</v>
      </c>
      <c r="O536" s="4">
        <v>11</v>
      </c>
      <c r="P536" s="4">
        <v>1</v>
      </c>
      <c r="Q536" s="4">
        <v>10</v>
      </c>
      <c r="R536" s="4">
        <v>17</v>
      </c>
      <c r="S536" s="4">
        <v>4</v>
      </c>
      <c r="T536" s="4">
        <v>0</v>
      </c>
      <c r="U536" s="4">
        <v>1</v>
      </c>
      <c r="V536" s="4">
        <v>12</v>
      </c>
      <c r="W536" s="4">
        <v>32</v>
      </c>
      <c r="X536" s="4">
        <v>16</v>
      </c>
      <c r="Y536" s="4">
        <v>1</v>
      </c>
      <c r="Z536" s="4">
        <v>0</v>
      </c>
      <c r="AA536" s="4">
        <v>1</v>
      </c>
      <c r="AB536" s="4">
        <v>1</v>
      </c>
      <c r="AC536" s="4">
        <v>15</v>
      </c>
      <c r="AD536" s="4">
        <v>13</v>
      </c>
      <c r="AE536" s="4">
        <v>27</v>
      </c>
      <c r="AF536" s="4">
        <v>1</v>
      </c>
      <c r="AG536" s="4">
        <v>0</v>
      </c>
      <c r="AH536" s="4">
        <v>6</v>
      </c>
      <c r="AI536" s="4">
        <v>0</v>
      </c>
      <c r="AJ536" s="4">
        <v>2</v>
      </c>
      <c r="AK536" s="4">
        <v>73</v>
      </c>
      <c r="AL536" s="4">
        <v>9</v>
      </c>
      <c r="AM536" s="4">
        <v>20</v>
      </c>
      <c r="AN536" s="4">
        <v>3</v>
      </c>
      <c r="AO536" s="4">
        <v>21</v>
      </c>
      <c r="AP536" s="4">
        <v>3</v>
      </c>
      <c r="AQ536" s="4">
        <v>0</v>
      </c>
      <c r="AR536" s="4">
        <v>0</v>
      </c>
      <c r="AS536" s="4">
        <v>2</v>
      </c>
      <c r="AT536" s="4">
        <v>3</v>
      </c>
      <c r="AU536" s="4">
        <v>11</v>
      </c>
      <c r="AV536" s="4">
        <v>1</v>
      </c>
      <c r="AW536" s="4">
        <v>6</v>
      </c>
      <c r="AX536" s="4">
        <v>2</v>
      </c>
      <c r="AY536" s="4">
        <v>13</v>
      </c>
      <c r="AZ536" s="4">
        <v>7</v>
      </c>
      <c r="BA536" s="4">
        <v>3</v>
      </c>
      <c r="BB536" s="4">
        <v>0</v>
      </c>
      <c r="BC536" s="4">
        <v>5</v>
      </c>
      <c r="BD536" s="4">
        <v>2</v>
      </c>
      <c r="BE536" s="4">
        <v>4</v>
      </c>
      <c r="BF536" s="4">
        <v>1</v>
      </c>
      <c r="BG536" s="4">
        <v>1</v>
      </c>
      <c r="BH536" s="4">
        <v>1</v>
      </c>
      <c r="BI536" s="4">
        <v>42</v>
      </c>
      <c r="BJ536" s="4">
        <v>3</v>
      </c>
      <c r="BK536" s="4">
        <v>1</v>
      </c>
      <c r="BL536" s="4">
        <v>36</v>
      </c>
      <c r="BM536" s="4">
        <v>0</v>
      </c>
      <c r="BN536" s="4">
        <v>3</v>
      </c>
      <c r="BO536" s="4">
        <v>7</v>
      </c>
      <c r="BP536" s="4">
        <v>32</v>
      </c>
      <c r="BQ536" s="4">
        <v>15</v>
      </c>
      <c r="BR536" s="4">
        <v>4</v>
      </c>
      <c r="BS536" s="4">
        <v>19</v>
      </c>
      <c r="BT536" s="4">
        <v>5</v>
      </c>
      <c r="BU536" s="4">
        <v>11</v>
      </c>
      <c r="BV536" s="4">
        <v>5</v>
      </c>
      <c r="BW536" s="4">
        <v>6</v>
      </c>
      <c r="BX536" s="4">
        <v>10</v>
      </c>
      <c r="BY536" s="4">
        <v>4</v>
      </c>
      <c r="BZ536" s="4">
        <v>1</v>
      </c>
      <c r="CA536" s="4">
        <v>30</v>
      </c>
      <c r="CB536" s="4">
        <v>6</v>
      </c>
      <c r="CC536" s="4">
        <v>8</v>
      </c>
      <c r="CD536" s="4">
        <v>2</v>
      </c>
      <c r="CE536" s="4">
        <v>7</v>
      </c>
      <c r="CF536" s="4">
        <v>26</v>
      </c>
      <c r="CG536" s="4">
        <v>0</v>
      </c>
      <c r="CH536" s="4">
        <v>37</v>
      </c>
      <c r="CI536" s="4">
        <v>1</v>
      </c>
      <c r="CJ536" s="4">
        <v>10</v>
      </c>
      <c r="CK536" s="4">
        <v>1</v>
      </c>
      <c r="CL536" s="4">
        <v>6</v>
      </c>
      <c r="CM536" s="4">
        <v>0</v>
      </c>
      <c r="CN536" s="4">
        <v>29</v>
      </c>
      <c r="CO536" s="4">
        <v>1</v>
      </c>
      <c r="CP536" s="4">
        <v>10</v>
      </c>
      <c r="CQ536" s="4">
        <v>2</v>
      </c>
      <c r="CR536" s="4">
        <v>1</v>
      </c>
      <c r="CS536" s="4">
        <v>1</v>
      </c>
      <c r="CT536" s="4">
        <v>23</v>
      </c>
      <c r="CU536" s="4">
        <v>5</v>
      </c>
      <c r="CV536" s="4">
        <v>7</v>
      </c>
      <c r="CW536" s="4">
        <v>3</v>
      </c>
      <c r="CX536" s="4">
        <v>19</v>
      </c>
      <c r="CY536" s="4">
        <v>1</v>
      </c>
      <c r="CZ536" s="4">
        <v>2</v>
      </c>
      <c r="DA536" s="4">
        <v>0</v>
      </c>
      <c r="DB536" s="4">
        <v>1</v>
      </c>
      <c r="DC536" s="4">
        <v>2</v>
      </c>
      <c r="DD536" s="4">
        <v>0</v>
      </c>
      <c r="DE536" s="4">
        <v>0</v>
      </c>
      <c r="DF536" s="4">
        <v>4</v>
      </c>
      <c r="DG536" s="4">
        <v>0</v>
      </c>
      <c r="DH536" s="4">
        <v>13</v>
      </c>
      <c r="DI536" s="4">
        <v>18</v>
      </c>
      <c r="DJ536" s="4">
        <v>0</v>
      </c>
      <c r="DK536" s="4">
        <v>0</v>
      </c>
      <c r="DL536" s="4">
        <v>19</v>
      </c>
      <c r="DM536" s="4">
        <v>0</v>
      </c>
      <c r="DN536" s="4">
        <v>4</v>
      </c>
      <c r="DO536" s="4">
        <v>9</v>
      </c>
      <c r="DP536" s="4">
        <v>0</v>
      </c>
      <c r="DQ536" s="4">
        <v>5</v>
      </c>
      <c r="DR536" s="4">
        <v>19</v>
      </c>
      <c r="DS536" s="4">
        <v>50</v>
      </c>
      <c r="DT536" s="4">
        <v>3</v>
      </c>
      <c r="DU536" s="4">
        <v>0</v>
      </c>
      <c r="DV536" s="4">
        <v>1</v>
      </c>
      <c r="DW536" s="4">
        <v>4</v>
      </c>
      <c r="DX536" s="4">
        <v>2</v>
      </c>
      <c r="DY536" s="4">
        <v>0</v>
      </c>
      <c r="DZ536" s="4">
        <v>3</v>
      </c>
      <c r="EA536" s="4">
        <v>2</v>
      </c>
      <c r="EB536" s="4">
        <v>0</v>
      </c>
      <c r="EC536" s="4">
        <v>30</v>
      </c>
      <c r="ED536" s="4">
        <v>0</v>
      </c>
      <c r="EE536" s="4">
        <v>41</v>
      </c>
      <c r="EF536" s="4">
        <v>1</v>
      </c>
      <c r="EG536" s="4">
        <v>18</v>
      </c>
      <c r="EH536" s="4">
        <v>0</v>
      </c>
      <c r="EI536" s="4">
        <v>10</v>
      </c>
      <c r="EJ536" s="4">
        <v>2</v>
      </c>
      <c r="EK536" s="4">
        <v>1</v>
      </c>
      <c r="EL536" s="4">
        <v>3</v>
      </c>
      <c r="EM536" s="4">
        <v>5</v>
      </c>
      <c r="EN536" s="4">
        <v>2</v>
      </c>
      <c r="EO536" s="4">
        <v>36</v>
      </c>
      <c r="EP536" s="4">
        <v>3</v>
      </c>
      <c r="EQ536" s="4">
        <v>4</v>
      </c>
      <c r="ER536" s="4">
        <v>7</v>
      </c>
      <c r="ES536" s="4">
        <v>30</v>
      </c>
      <c r="ET536" s="4">
        <v>37</v>
      </c>
      <c r="EU536" s="4">
        <v>2</v>
      </c>
      <c r="EV536" s="4">
        <v>6</v>
      </c>
      <c r="EW536" s="4">
        <v>135</v>
      </c>
      <c r="EX536" s="4">
        <v>17</v>
      </c>
      <c r="EY536" s="4">
        <v>20</v>
      </c>
      <c r="EZ536" s="4">
        <v>10</v>
      </c>
      <c r="FA536" s="4">
        <v>1</v>
      </c>
      <c r="FB536" s="4">
        <v>1</v>
      </c>
      <c r="FC536" s="4">
        <v>4</v>
      </c>
      <c r="FD536" s="4">
        <v>2</v>
      </c>
      <c r="FE536" s="4">
        <v>4</v>
      </c>
      <c r="FF536" s="4">
        <v>29</v>
      </c>
      <c r="FG536" s="4">
        <v>1</v>
      </c>
      <c r="FH536" s="4">
        <v>15</v>
      </c>
      <c r="FI536" s="4">
        <v>0</v>
      </c>
      <c r="FJ536" s="4">
        <v>8</v>
      </c>
      <c r="FK536" s="4">
        <v>6</v>
      </c>
      <c r="FL536" s="4">
        <v>0</v>
      </c>
      <c r="FM536" s="4">
        <v>49</v>
      </c>
      <c r="FN536" s="4">
        <v>0</v>
      </c>
      <c r="FO536" s="4">
        <v>5</v>
      </c>
      <c r="FP536" s="4">
        <v>0</v>
      </c>
      <c r="FQ536" s="4">
        <v>0</v>
      </c>
      <c r="FR536" s="4">
        <v>0</v>
      </c>
      <c r="FS536" s="4">
        <v>4</v>
      </c>
      <c r="FT536" s="5">
        <f t="shared" si="16"/>
        <v>1585</v>
      </c>
      <c r="FU536" s="5">
        <f t="shared" si="17"/>
        <v>144</v>
      </c>
    </row>
    <row r="537" spans="1:177" x14ac:dyDescent="0.3">
      <c r="A537" s="3" t="s">
        <v>712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1</v>
      </c>
      <c r="I537" s="4">
        <v>1</v>
      </c>
      <c r="J537" s="4">
        <v>0</v>
      </c>
      <c r="K537" s="4">
        <v>0</v>
      </c>
      <c r="L537" s="4">
        <v>0</v>
      </c>
      <c r="M537" s="4">
        <v>8</v>
      </c>
      <c r="N537" s="4">
        <v>26</v>
      </c>
      <c r="O537" s="4">
        <v>2</v>
      </c>
      <c r="P537" s="4">
        <v>0</v>
      </c>
      <c r="Q537" s="4">
        <v>2</v>
      </c>
      <c r="R537" s="4">
        <v>0</v>
      </c>
      <c r="S537" s="4">
        <v>0</v>
      </c>
      <c r="T537" s="4">
        <v>0</v>
      </c>
      <c r="U537" s="4">
        <v>0</v>
      </c>
      <c r="V537" s="4">
        <v>7</v>
      </c>
      <c r="W537" s="4">
        <v>14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1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8</v>
      </c>
      <c r="AL537" s="4">
        <v>0</v>
      </c>
      <c r="AM537" s="4">
        <v>0</v>
      </c>
      <c r="AN537" s="4">
        <v>0</v>
      </c>
      <c r="AO537" s="4">
        <v>0</v>
      </c>
      <c r="AP537" s="4">
        <v>1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6</v>
      </c>
      <c r="AZ537" s="4">
        <v>0</v>
      </c>
      <c r="BA537" s="4">
        <v>0</v>
      </c>
      <c r="BB537" s="4">
        <v>0</v>
      </c>
      <c r="BC537" s="4">
        <v>12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1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1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1</v>
      </c>
      <c r="CC537" s="4">
        <v>0</v>
      </c>
      <c r="CD537" s="4">
        <v>0</v>
      </c>
      <c r="CE537" s="4">
        <v>1</v>
      </c>
      <c r="CF537" s="4">
        <v>19</v>
      </c>
      <c r="CG537" s="4">
        <v>4</v>
      </c>
      <c r="CH537" s="4">
        <v>1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1</v>
      </c>
      <c r="CP537" s="4">
        <v>0</v>
      </c>
      <c r="CQ537" s="4">
        <v>3</v>
      </c>
      <c r="CR537" s="4">
        <v>3</v>
      </c>
      <c r="CS537" s="4">
        <v>4</v>
      </c>
      <c r="CT537" s="4">
        <v>0</v>
      </c>
      <c r="CU537" s="4">
        <v>0</v>
      </c>
      <c r="CV537" s="4">
        <v>1</v>
      </c>
      <c r="CW537" s="4">
        <v>0</v>
      </c>
      <c r="CX537" s="4">
        <v>0</v>
      </c>
      <c r="CY537" s="4">
        <v>0</v>
      </c>
      <c r="CZ537" s="4">
        <v>5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4">
        <v>0</v>
      </c>
      <c r="DI537" s="4">
        <v>0</v>
      </c>
      <c r="DJ537" s="4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1</v>
      </c>
      <c r="DQ537" s="4">
        <v>0</v>
      </c>
      <c r="DR537" s="4">
        <v>1</v>
      </c>
      <c r="DS537" s="4">
        <v>0</v>
      </c>
      <c r="DT537" s="4">
        <v>0</v>
      </c>
      <c r="DU537" s="4">
        <v>0</v>
      </c>
      <c r="DV537" s="4">
        <v>0</v>
      </c>
      <c r="DW537" s="4">
        <v>0</v>
      </c>
      <c r="DX537" s="4">
        <v>1</v>
      </c>
      <c r="DY537" s="4">
        <v>0</v>
      </c>
      <c r="DZ537" s="4">
        <v>0</v>
      </c>
      <c r="EA537" s="4">
        <v>0</v>
      </c>
      <c r="EB537" s="4">
        <v>0</v>
      </c>
      <c r="EC537" s="4">
        <v>0</v>
      </c>
      <c r="ED537" s="4">
        <v>0</v>
      </c>
      <c r="EE537" s="4">
        <v>0</v>
      </c>
      <c r="EF537" s="4">
        <v>0</v>
      </c>
      <c r="EG537" s="4">
        <v>0</v>
      </c>
      <c r="EH537" s="4">
        <v>0</v>
      </c>
      <c r="EI537" s="4">
        <v>0</v>
      </c>
      <c r="EJ537" s="4">
        <v>0</v>
      </c>
      <c r="EK537" s="4">
        <v>1</v>
      </c>
      <c r="EL537" s="4">
        <v>0</v>
      </c>
      <c r="EM537" s="4">
        <v>0</v>
      </c>
      <c r="EN537" s="4">
        <v>0</v>
      </c>
      <c r="EO537" s="4">
        <v>13</v>
      </c>
      <c r="EP537" s="4">
        <v>0</v>
      </c>
      <c r="EQ537" s="4">
        <v>2</v>
      </c>
      <c r="ER537" s="4">
        <v>22</v>
      </c>
      <c r="ES537" s="4">
        <v>0</v>
      </c>
      <c r="ET537" s="4">
        <v>0</v>
      </c>
      <c r="EU537" s="4">
        <v>0</v>
      </c>
      <c r="EV537" s="4">
        <v>0</v>
      </c>
      <c r="EW537" s="4">
        <v>0</v>
      </c>
      <c r="EX537" s="4">
        <v>0</v>
      </c>
      <c r="EY537" s="4">
        <v>0</v>
      </c>
      <c r="EZ537" s="4">
        <v>17</v>
      </c>
      <c r="FA537" s="4">
        <v>1</v>
      </c>
      <c r="FB537" s="4">
        <v>0</v>
      </c>
      <c r="FC537" s="4">
        <v>0</v>
      </c>
      <c r="FD537" s="4">
        <v>0</v>
      </c>
      <c r="FE537" s="4">
        <v>0</v>
      </c>
      <c r="FF537" s="4">
        <v>0</v>
      </c>
      <c r="FG537" s="4">
        <v>0</v>
      </c>
      <c r="FH537" s="4">
        <v>0</v>
      </c>
      <c r="FI537" s="4">
        <v>0</v>
      </c>
      <c r="FJ537" s="4">
        <v>0</v>
      </c>
      <c r="FK537" s="4">
        <v>1</v>
      </c>
      <c r="FL537" s="4">
        <v>0</v>
      </c>
      <c r="FM537" s="4">
        <v>1</v>
      </c>
      <c r="FN537" s="4">
        <v>0</v>
      </c>
      <c r="FO537" s="4">
        <v>0</v>
      </c>
      <c r="FP537" s="4">
        <v>0</v>
      </c>
      <c r="FQ537" s="4">
        <v>0</v>
      </c>
      <c r="FR537" s="4">
        <v>0</v>
      </c>
      <c r="FS537" s="4">
        <v>0</v>
      </c>
      <c r="FT537" s="5">
        <f t="shared" si="16"/>
        <v>195</v>
      </c>
      <c r="FU537" s="5">
        <f t="shared" si="17"/>
        <v>37</v>
      </c>
    </row>
    <row r="538" spans="1:177" x14ac:dyDescent="0.3">
      <c r="A538" s="3" t="s">
        <v>713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181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13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1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4">
        <v>0</v>
      </c>
      <c r="DI538" s="4">
        <v>0</v>
      </c>
      <c r="DJ538" s="4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8</v>
      </c>
      <c r="DP538" s="4">
        <v>0</v>
      </c>
      <c r="DQ538" s="4">
        <v>5</v>
      </c>
      <c r="DR538" s="4">
        <v>0</v>
      </c>
      <c r="DS538" s="4">
        <v>0</v>
      </c>
      <c r="DT538" s="4">
        <v>0</v>
      </c>
      <c r="DU538" s="4">
        <v>0</v>
      </c>
      <c r="DV538" s="4">
        <v>0</v>
      </c>
      <c r="DW538" s="4">
        <v>0</v>
      </c>
      <c r="DX538" s="4">
        <v>0</v>
      </c>
      <c r="DY538" s="4">
        <v>0</v>
      </c>
      <c r="DZ538" s="4">
        <v>0</v>
      </c>
      <c r="EA538" s="4">
        <v>0</v>
      </c>
      <c r="EB538" s="4">
        <v>0</v>
      </c>
      <c r="EC538" s="4">
        <v>0</v>
      </c>
      <c r="ED538" s="4">
        <v>0</v>
      </c>
      <c r="EE538" s="4">
        <v>0</v>
      </c>
      <c r="EF538" s="4">
        <v>0</v>
      </c>
      <c r="EG538" s="4">
        <v>0</v>
      </c>
      <c r="EH538" s="4">
        <v>0</v>
      </c>
      <c r="EI538" s="4">
        <v>0</v>
      </c>
      <c r="EJ538" s="4">
        <v>0</v>
      </c>
      <c r="EK538" s="4">
        <v>0</v>
      </c>
      <c r="EL538" s="4">
        <v>0</v>
      </c>
      <c r="EM538" s="4">
        <v>0</v>
      </c>
      <c r="EN538" s="4">
        <v>0</v>
      </c>
      <c r="EO538" s="4">
        <v>0</v>
      </c>
      <c r="EP538" s="4">
        <v>11</v>
      </c>
      <c r="EQ538" s="4">
        <v>0</v>
      </c>
      <c r="ER538" s="4">
        <v>0</v>
      </c>
      <c r="ES538" s="4">
        <v>4</v>
      </c>
      <c r="ET538" s="4">
        <v>4</v>
      </c>
      <c r="EU538" s="4">
        <v>0</v>
      </c>
      <c r="EV538" s="4">
        <v>0</v>
      </c>
      <c r="EW538" s="4">
        <v>0</v>
      </c>
      <c r="EX538" s="4">
        <v>0</v>
      </c>
      <c r="EY538" s="4">
        <v>0</v>
      </c>
      <c r="EZ538" s="4">
        <v>0</v>
      </c>
      <c r="FA538" s="4">
        <v>0</v>
      </c>
      <c r="FB538" s="4">
        <v>0</v>
      </c>
      <c r="FC538" s="4">
        <v>0</v>
      </c>
      <c r="FD538" s="4">
        <v>0</v>
      </c>
      <c r="FE538" s="4">
        <v>0</v>
      </c>
      <c r="FF538" s="4">
        <v>0</v>
      </c>
      <c r="FG538" s="4">
        <v>0</v>
      </c>
      <c r="FH538" s="4">
        <v>0</v>
      </c>
      <c r="FI538" s="4">
        <v>0</v>
      </c>
      <c r="FJ538" s="4">
        <v>0</v>
      </c>
      <c r="FK538" s="4">
        <v>0</v>
      </c>
      <c r="FL538" s="4">
        <v>0</v>
      </c>
      <c r="FM538" s="4">
        <v>0</v>
      </c>
      <c r="FN538" s="4">
        <v>0</v>
      </c>
      <c r="FO538" s="4">
        <v>0</v>
      </c>
      <c r="FP538" s="4">
        <v>0</v>
      </c>
      <c r="FQ538" s="4">
        <v>0</v>
      </c>
      <c r="FR538" s="4">
        <v>0</v>
      </c>
      <c r="FS538" s="4">
        <v>0</v>
      </c>
      <c r="FT538" s="5">
        <f t="shared" si="16"/>
        <v>227</v>
      </c>
      <c r="FU538" s="5">
        <f t="shared" si="17"/>
        <v>8</v>
      </c>
    </row>
    <row r="539" spans="1:177" x14ac:dyDescent="0.3">
      <c r="A539" s="3" t="s">
        <v>714</v>
      </c>
      <c r="B539" s="4">
        <v>0</v>
      </c>
      <c r="C539" s="4">
        <v>0</v>
      </c>
      <c r="D539" s="4">
        <v>0</v>
      </c>
      <c r="E539" s="4">
        <v>5</v>
      </c>
      <c r="F539" s="4">
        <v>1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44</v>
      </c>
      <c r="P539" s="4">
        <v>0</v>
      </c>
      <c r="Q539" s="4">
        <v>0</v>
      </c>
      <c r="R539" s="4">
        <v>3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6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1</v>
      </c>
      <c r="AQ539" s="4">
        <v>0</v>
      </c>
      <c r="AR539" s="4">
        <v>0</v>
      </c>
      <c r="AS539" s="4">
        <v>0</v>
      </c>
      <c r="AT539" s="4">
        <v>0</v>
      </c>
      <c r="AU539" s="4">
        <v>4</v>
      </c>
      <c r="AV539" s="4">
        <v>0</v>
      </c>
      <c r="AW539" s="4">
        <v>0</v>
      </c>
      <c r="AX539" s="4">
        <v>0</v>
      </c>
      <c r="AY539" s="4">
        <v>2</v>
      </c>
      <c r="AZ539" s="4">
        <v>2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1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4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12</v>
      </c>
      <c r="BS539" s="4">
        <v>32</v>
      </c>
      <c r="BT539" s="4">
        <v>0</v>
      </c>
      <c r="BU539" s="4">
        <v>0</v>
      </c>
      <c r="BV539" s="4">
        <v>0</v>
      </c>
      <c r="BW539" s="4">
        <v>42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4</v>
      </c>
      <c r="CF539" s="4">
        <v>0</v>
      </c>
      <c r="CG539" s="4">
        <v>0</v>
      </c>
      <c r="CH539" s="4">
        <v>9</v>
      </c>
      <c r="CI539" s="4">
        <v>0</v>
      </c>
      <c r="CJ539" s="4">
        <v>5</v>
      </c>
      <c r="CK539" s="4">
        <v>0</v>
      </c>
      <c r="CL539" s="4">
        <v>0</v>
      </c>
      <c r="CM539" s="4">
        <v>0</v>
      </c>
      <c r="CN539" s="4">
        <v>2</v>
      </c>
      <c r="CO539" s="4">
        <v>6</v>
      </c>
      <c r="CP539" s="4">
        <v>17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4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0</v>
      </c>
      <c r="DD539" s="4">
        <v>0</v>
      </c>
      <c r="DE539" s="4">
        <v>0</v>
      </c>
      <c r="DF539" s="4">
        <v>0</v>
      </c>
      <c r="DG539" s="4">
        <v>0</v>
      </c>
      <c r="DH539" s="4">
        <v>0</v>
      </c>
      <c r="DI539" s="4">
        <v>0</v>
      </c>
      <c r="DJ539" s="4">
        <v>0</v>
      </c>
      <c r="DK539" s="4">
        <v>0</v>
      </c>
      <c r="DL539" s="4">
        <v>5</v>
      </c>
      <c r="DM539" s="4">
        <v>0</v>
      </c>
      <c r="DN539" s="4">
        <v>1</v>
      </c>
      <c r="DO539" s="4">
        <v>0</v>
      </c>
      <c r="DP539" s="4">
        <v>0</v>
      </c>
      <c r="DQ539" s="4">
        <v>0</v>
      </c>
      <c r="DR539" s="4">
        <v>4</v>
      </c>
      <c r="DS539" s="4">
        <v>52</v>
      </c>
      <c r="DT539" s="4">
        <v>0</v>
      </c>
      <c r="DU539" s="4">
        <v>0</v>
      </c>
      <c r="DV539" s="4">
        <v>0</v>
      </c>
      <c r="DW539" s="4">
        <v>0</v>
      </c>
      <c r="DX539" s="4">
        <v>0</v>
      </c>
      <c r="DY539" s="4">
        <v>0</v>
      </c>
      <c r="DZ539" s="4">
        <v>0</v>
      </c>
      <c r="EA539" s="4">
        <v>0</v>
      </c>
      <c r="EB539" s="4">
        <v>0</v>
      </c>
      <c r="EC539" s="4">
        <v>123</v>
      </c>
      <c r="ED539" s="4">
        <v>0</v>
      </c>
      <c r="EE539" s="4">
        <v>21</v>
      </c>
      <c r="EF539" s="4">
        <v>0</v>
      </c>
      <c r="EG539" s="4">
        <v>0</v>
      </c>
      <c r="EH539" s="4">
        <v>0</v>
      </c>
      <c r="EI539" s="4">
        <v>0</v>
      </c>
      <c r="EJ539" s="4">
        <v>0</v>
      </c>
      <c r="EK539" s="4">
        <v>0</v>
      </c>
      <c r="EL539" s="4">
        <v>0</v>
      </c>
      <c r="EM539" s="4">
        <v>0</v>
      </c>
      <c r="EN539" s="4">
        <v>0</v>
      </c>
      <c r="EO539" s="4">
        <v>1</v>
      </c>
      <c r="EP539" s="4">
        <v>0</v>
      </c>
      <c r="EQ539" s="4">
        <v>0</v>
      </c>
      <c r="ER539" s="4">
        <v>0</v>
      </c>
      <c r="ES539" s="4">
        <v>3</v>
      </c>
      <c r="ET539" s="4">
        <v>0</v>
      </c>
      <c r="EU539" s="4">
        <v>8</v>
      </c>
      <c r="EV539" s="4">
        <v>2</v>
      </c>
      <c r="EW539" s="4">
        <v>0</v>
      </c>
      <c r="EX539" s="4">
        <v>0</v>
      </c>
      <c r="EY539" s="4">
        <v>0</v>
      </c>
      <c r="EZ539" s="4">
        <v>0</v>
      </c>
      <c r="FA539" s="4">
        <v>0</v>
      </c>
      <c r="FB539" s="4">
        <v>0</v>
      </c>
      <c r="FC539" s="4">
        <v>0</v>
      </c>
      <c r="FD539" s="4">
        <v>0</v>
      </c>
      <c r="FE539" s="4">
        <v>0</v>
      </c>
      <c r="FF539" s="4">
        <v>0</v>
      </c>
      <c r="FG539" s="4">
        <v>0</v>
      </c>
      <c r="FH539" s="4">
        <v>43</v>
      </c>
      <c r="FI539" s="4">
        <v>0</v>
      </c>
      <c r="FJ539" s="4">
        <v>0</v>
      </c>
      <c r="FK539" s="4">
        <v>5</v>
      </c>
      <c r="FL539" s="4">
        <v>0</v>
      </c>
      <c r="FM539" s="4">
        <v>0</v>
      </c>
      <c r="FN539" s="4">
        <v>0</v>
      </c>
      <c r="FO539" s="4">
        <v>0</v>
      </c>
      <c r="FP539" s="4">
        <v>0</v>
      </c>
      <c r="FQ539" s="4">
        <v>0</v>
      </c>
      <c r="FR539" s="4">
        <v>0</v>
      </c>
      <c r="FS539" s="4">
        <v>0</v>
      </c>
      <c r="FT539" s="5">
        <f t="shared" si="16"/>
        <v>470</v>
      </c>
      <c r="FU539" s="5">
        <f t="shared" si="17"/>
        <v>32</v>
      </c>
    </row>
    <row r="540" spans="1:177" x14ac:dyDescent="0.3">
      <c r="A540" s="3" t="s">
        <v>715</v>
      </c>
      <c r="B540" s="4">
        <v>0</v>
      </c>
      <c r="C540" s="4">
        <v>0</v>
      </c>
      <c r="D540" s="4">
        <v>4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4</v>
      </c>
      <c r="N540" s="4">
        <v>0</v>
      </c>
      <c r="O540" s="4">
        <v>7</v>
      </c>
      <c r="P540" s="4">
        <v>0</v>
      </c>
      <c r="Q540" s="4">
        <v>0</v>
      </c>
      <c r="R540" s="4">
        <v>0</v>
      </c>
      <c r="S540" s="4">
        <v>2</v>
      </c>
      <c r="T540" s="4">
        <v>0</v>
      </c>
      <c r="U540" s="4">
        <v>0</v>
      </c>
      <c r="V540" s="4">
        <v>0</v>
      </c>
      <c r="W540" s="4">
        <v>1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</v>
      </c>
      <c r="AD540" s="4">
        <v>0</v>
      </c>
      <c r="AE540" s="4">
        <v>0</v>
      </c>
      <c r="AF540" s="4">
        <v>0</v>
      </c>
      <c r="AG540" s="4">
        <v>1</v>
      </c>
      <c r="AH540" s="4">
        <v>0</v>
      </c>
      <c r="AI540" s="4">
        <v>0</v>
      </c>
      <c r="AJ540" s="4">
        <v>0</v>
      </c>
      <c r="AK540" s="4">
        <v>0</v>
      </c>
      <c r="AL540" s="4">
        <v>4</v>
      </c>
      <c r="AM540" s="4">
        <v>0</v>
      </c>
      <c r="AN540" s="4">
        <v>0</v>
      </c>
      <c r="AO540" s="4">
        <v>0</v>
      </c>
      <c r="AP540" s="4">
        <v>1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1</v>
      </c>
      <c r="AZ540" s="4">
        <v>0</v>
      </c>
      <c r="BA540" s="4">
        <v>0</v>
      </c>
      <c r="BB540" s="4">
        <v>0</v>
      </c>
      <c r="BC540" s="4">
        <v>1</v>
      </c>
      <c r="BD540" s="4">
        <v>1</v>
      </c>
      <c r="BE540" s="4">
        <v>1</v>
      </c>
      <c r="BF540" s="4">
        <v>0</v>
      </c>
      <c r="BG540" s="4">
        <v>1</v>
      </c>
      <c r="BH540" s="4">
        <v>0</v>
      </c>
      <c r="BI540" s="4">
        <v>0</v>
      </c>
      <c r="BJ540" s="4">
        <v>0</v>
      </c>
      <c r="BK540" s="4">
        <v>1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1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1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1</v>
      </c>
      <c r="CS540" s="4">
        <v>0</v>
      </c>
      <c r="CT540" s="4">
        <v>0</v>
      </c>
      <c r="CU540" s="4">
        <v>0</v>
      </c>
      <c r="CV540" s="4">
        <v>0</v>
      </c>
      <c r="CW540" s="4">
        <v>0</v>
      </c>
      <c r="CX540" s="4">
        <v>0</v>
      </c>
      <c r="CY540" s="4">
        <v>0</v>
      </c>
      <c r="CZ540" s="4">
        <v>0</v>
      </c>
      <c r="DA540" s="4">
        <v>2</v>
      </c>
      <c r="DB540" s="4">
        <v>0</v>
      </c>
      <c r="DC540" s="4">
        <v>0</v>
      </c>
      <c r="DD540" s="4">
        <v>0</v>
      </c>
      <c r="DE540" s="4">
        <v>0</v>
      </c>
      <c r="DF540" s="4">
        <v>0</v>
      </c>
      <c r="DG540" s="4">
        <v>0</v>
      </c>
      <c r="DH540" s="4">
        <v>0</v>
      </c>
      <c r="DI540" s="4">
        <v>0</v>
      </c>
      <c r="DJ540" s="4">
        <v>0</v>
      </c>
      <c r="DK540" s="4">
        <v>0</v>
      </c>
      <c r="DL540" s="4">
        <v>0</v>
      </c>
      <c r="DM540" s="4">
        <v>0</v>
      </c>
      <c r="DN540" s="4">
        <v>0</v>
      </c>
      <c r="DO540" s="4">
        <v>0</v>
      </c>
      <c r="DP540" s="4">
        <v>0</v>
      </c>
      <c r="DQ540" s="4">
        <v>0</v>
      </c>
      <c r="DR540" s="4">
        <v>0</v>
      </c>
      <c r="DS540" s="4">
        <v>3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 s="4">
        <v>0</v>
      </c>
      <c r="DZ540" s="4">
        <v>0</v>
      </c>
      <c r="EA540" s="4">
        <v>0</v>
      </c>
      <c r="EB540" s="4">
        <v>0</v>
      </c>
      <c r="EC540" s="4">
        <v>0</v>
      </c>
      <c r="ED540" s="4">
        <v>0</v>
      </c>
      <c r="EE540" s="4">
        <v>1</v>
      </c>
      <c r="EF540" s="4">
        <v>0</v>
      </c>
      <c r="EG540" s="4">
        <v>0</v>
      </c>
      <c r="EH540" s="4">
        <v>0</v>
      </c>
      <c r="EI540" s="4">
        <v>0</v>
      </c>
      <c r="EJ540" s="4">
        <v>0</v>
      </c>
      <c r="EK540" s="4">
        <v>0</v>
      </c>
      <c r="EL540" s="4">
        <v>0</v>
      </c>
      <c r="EM540" s="4">
        <v>0</v>
      </c>
      <c r="EN540" s="4">
        <v>0</v>
      </c>
      <c r="EO540" s="4">
        <v>0</v>
      </c>
      <c r="EP540" s="4">
        <v>0</v>
      </c>
      <c r="EQ540" s="4">
        <v>0</v>
      </c>
      <c r="ER540" s="4">
        <v>0</v>
      </c>
      <c r="ES540" s="4">
        <v>0</v>
      </c>
      <c r="ET540" s="4">
        <v>0</v>
      </c>
      <c r="EU540" s="4">
        <v>2</v>
      </c>
      <c r="EV540" s="4">
        <v>1</v>
      </c>
      <c r="EW540" s="4">
        <v>0</v>
      </c>
      <c r="EX540" s="4">
        <v>0</v>
      </c>
      <c r="EY540" s="4">
        <v>0</v>
      </c>
      <c r="EZ540" s="4">
        <v>0</v>
      </c>
      <c r="FA540" s="4">
        <v>0</v>
      </c>
      <c r="FB540" s="4">
        <v>0</v>
      </c>
      <c r="FC540" s="4">
        <v>0</v>
      </c>
      <c r="FD540" s="4">
        <v>0</v>
      </c>
      <c r="FE540" s="4">
        <v>0</v>
      </c>
      <c r="FF540" s="4">
        <v>1</v>
      </c>
      <c r="FG540" s="4">
        <v>0</v>
      </c>
      <c r="FH540" s="4">
        <v>0</v>
      </c>
      <c r="FI540" s="4">
        <v>0</v>
      </c>
      <c r="FJ540" s="4">
        <v>0</v>
      </c>
      <c r="FK540" s="4">
        <v>6</v>
      </c>
      <c r="FL540" s="4">
        <v>0</v>
      </c>
      <c r="FM540" s="4">
        <v>0</v>
      </c>
      <c r="FN540" s="4">
        <v>0</v>
      </c>
      <c r="FO540" s="4">
        <v>0</v>
      </c>
      <c r="FP540" s="4">
        <v>0</v>
      </c>
      <c r="FQ540" s="4">
        <v>0</v>
      </c>
      <c r="FR540" s="4">
        <v>0</v>
      </c>
      <c r="FS540" s="4">
        <v>0</v>
      </c>
      <c r="FT540" s="5">
        <f t="shared" si="16"/>
        <v>50</v>
      </c>
      <c r="FU540" s="5">
        <f t="shared" si="17"/>
        <v>25</v>
      </c>
    </row>
    <row r="541" spans="1:177" x14ac:dyDescent="0.3">
      <c r="A541" s="3" t="s">
        <v>716</v>
      </c>
      <c r="B541" s="4">
        <v>2</v>
      </c>
      <c r="C541" s="4">
        <v>10</v>
      </c>
      <c r="D541" s="4">
        <v>5</v>
      </c>
      <c r="E541" s="4">
        <v>18</v>
      </c>
      <c r="F541" s="4">
        <v>2</v>
      </c>
      <c r="G541" s="4">
        <v>20</v>
      </c>
      <c r="H541" s="4">
        <v>6</v>
      </c>
      <c r="I541" s="4">
        <v>11</v>
      </c>
      <c r="J541" s="4">
        <v>4</v>
      </c>
      <c r="K541" s="4">
        <v>8</v>
      </c>
      <c r="L541" s="4">
        <v>0</v>
      </c>
      <c r="M541" s="4">
        <v>48</v>
      </c>
      <c r="N541" s="4">
        <v>37</v>
      </c>
      <c r="O541" s="4">
        <v>25</v>
      </c>
      <c r="P541" s="4">
        <v>3</v>
      </c>
      <c r="Q541" s="4">
        <v>9</v>
      </c>
      <c r="R541" s="4">
        <v>49</v>
      </c>
      <c r="S541" s="4">
        <v>19</v>
      </c>
      <c r="T541" s="4">
        <v>0</v>
      </c>
      <c r="U541" s="4">
        <v>0</v>
      </c>
      <c r="V541" s="4">
        <v>31</v>
      </c>
      <c r="W541" s="4">
        <v>23</v>
      </c>
      <c r="X541" s="4">
        <v>0</v>
      </c>
      <c r="Y541" s="4">
        <v>1</v>
      </c>
      <c r="Z541" s="4">
        <v>5</v>
      </c>
      <c r="AA541" s="4">
        <v>0</v>
      </c>
      <c r="AB541" s="4">
        <v>1</v>
      </c>
      <c r="AC541" s="4">
        <v>26</v>
      </c>
      <c r="AD541" s="4">
        <v>50</v>
      </c>
      <c r="AE541" s="4">
        <v>35</v>
      </c>
      <c r="AF541" s="4">
        <v>2</v>
      </c>
      <c r="AG541" s="4">
        <v>1</v>
      </c>
      <c r="AH541" s="4">
        <v>11</v>
      </c>
      <c r="AI541" s="4">
        <v>1</v>
      </c>
      <c r="AJ541" s="4">
        <v>0</v>
      </c>
      <c r="AK541" s="4">
        <v>188</v>
      </c>
      <c r="AL541" s="4">
        <v>33</v>
      </c>
      <c r="AM541" s="4">
        <v>0</v>
      </c>
      <c r="AN541" s="4">
        <v>8</v>
      </c>
      <c r="AO541" s="4">
        <v>2</v>
      </c>
      <c r="AP541" s="4">
        <v>6</v>
      </c>
      <c r="AQ541" s="4">
        <v>2</v>
      </c>
      <c r="AR541" s="4">
        <v>1</v>
      </c>
      <c r="AS541" s="4">
        <v>6</v>
      </c>
      <c r="AT541" s="4">
        <v>6</v>
      </c>
      <c r="AU541" s="4">
        <v>6</v>
      </c>
      <c r="AV541" s="4">
        <v>0</v>
      </c>
      <c r="AW541" s="4">
        <v>6</v>
      </c>
      <c r="AX541" s="4">
        <v>7</v>
      </c>
      <c r="AY541" s="4">
        <v>28</v>
      </c>
      <c r="AZ541" s="4">
        <v>0</v>
      </c>
      <c r="BA541" s="4">
        <v>5</v>
      </c>
      <c r="BB541" s="4">
        <v>0</v>
      </c>
      <c r="BC541" s="4">
        <v>15</v>
      </c>
      <c r="BD541" s="4">
        <v>8</v>
      </c>
      <c r="BE541" s="4">
        <v>9</v>
      </c>
      <c r="BF541" s="4">
        <v>0</v>
      </c>
      <c r="BG541" s="4">
        <v>2</v>
      </c>
      <c r="BH541" s="4">
        <v>1</v>
      </c>
      <c r="BI541" s="4">
        <v>21</v>
      </c>
      <c r="BJ541" s="4">
        <v>8</v>
      </c>
      <c r="BK541" s="4">
        <v>4</v>
      </c>
      <c r="BL541" s="4">
        <v>13</v>
      </c>
      <c r="BM541" s="4">
        <v>1</v>
      </c>
      <c r="BN541" s="4">
        <v>0</v>
      </c>
      <c r="BO541" s="4">
        <v>0</v>
      </c>
      <c r="BP541" s="4">
        <v>0</v>
      </c>
      <c r="BQ541" s="4">
        <v>29</v>
      </c>
      <c r="BR541" s="4">
        <v>25</v>
      </c>
      <c r="BS541" s="4">
        <v>0</v>
      </c>
      <c r="BT541" s="4">
        <v>2</v>
      </c>
      <c r="BU541" s="4">
        <v>9</v>
      </c>
      <c r="BV541" s="4">
        <v>1</v>
      </c>
      <c r="BW541" s="4">
        <v>6</v>
      </c>
      <c r="BX541" s="4">
        <v>21</v>
      </c>
      <c r="BY541" s="4">
        <v>6</v>
      </c>
      <c r="BZ541" s="4">
        <v>1</v>
      </c>
      <c r="CA541" s="4">
        <v>63</v>
      </c>
      <c r="CB541" s="4">
        <v>15</v>
      </c>
      <c r="CC541" s="4">
        <v>8</v>
      </c>
      <c r="CD541" s="4">
        <v>0</v>
      </c>
      <c r="CE541" s="4">
        <v>14</v>
      </c>
      <c r="CF541" s="4">
        <v>42</v>
      </c>
      <c r="CG541" s="4">
        <v>1</v>
      </c>
      <c r="CH541" s="4">
        <v>70</v>
      </c>
      <c r="CI541" s="4">
        <v>0</v>
      </c>
      <c r="CJ541" s="4">
        <v>0</v>
      </c>
      <c r="CK541" s="4">
        <v>7</v>
      </c>
      <c r="CL541" s="4">
        <v>4</v>
      </c>
      <c r="CM541" s="4">
        <v>1</v>
      </c>
      <c r="CN541" s="4">
        <v>43</v>
      </c>
      <c r="CO541" s="4">
        <v>5</v>
      </c>
      <c r="CP541" s="4">
        <v>0</v>
      </c>
      <c r="CQ541" s="4">
        <v>10</v>
      </c>
      <c r="CR541" s="4">
        <v>1</v>
      </c>
      <c r="CS541" s="4">
        <v>3</v>
      </c>
      <c r="CT541" s="4">
        <v>46</v>
      </c>
      <c r="CU541" s="4">
        <v>11</v>
      </c>
      <c r="CV541" s="4">
        <v>16</v>
      </c>
      <c r="CW541" s="4">
        <v>2</v>
      </c>
      <c r="CX541" s="4">
        <v>60</v>
      </c>
      <c r="CY541" s="4">
        <v>1</v>
      </c>
      <c r="CZ541" s="4">
        <v>4</v>
      </c>
      <c r="DA541" s="4">
        <v>0</v>
      </c>
      <c r="DB541" s="4">
        <v>0</v>
      </c>
      <c r="DC541" s="4">
        <v>6</v>
      </c>
      <c r="DD541" s="4">
        <v>0</v>
      </c>
      <c r="DE541" s="4">
        <v>1</v>
      </c>
      <c r="DF541" s="4">
        <v>0</v>
      </c>
      <c r="DG541" s="4">
        <v>2</v>
      </c>
      <c r="DH541" s="4">
        <v>18</v>
      </c>
      <c r="DI541" s="4">
        <v>13</v>
      </c>
      <c r="DJ541" s="4">
        <v>2</v>
      </c>
      <c r="DK541" s="4">
        <v>1</v>
      </c>
      <c r="DL541" s="4">
        <v>2</v>
      </c>
      <c r="DM541" s="4">
        <v>0</v>
      </c>
      <c r="DN541" s="4">
        <v>15</v>
      </c>
      <c r="DO541" s="4">
        <v>38</v>
      </c>
      <c r="DP541" s="4">
        <v>1</v>
      </c>
      <c r="DQ541" s="4">
        <v>6</v>
      </c>
      <c r="DR541" s="4">
        <v>52</v>
      </c>
      <c r="DS541" s="4">
        <v>54</v>
      </c>
      <c r="DT541" s="4">
        <v>11</v>
      </c>
      <c r="DU541" s="4">
        <v>1</v>
      </c>
      <c r="DV541" s="4">
        <v>2</v>
      </c>
      <c r="DW541" s="4">
        <v>0</v>
      </c>
      <c r="DX541" s="4">
        <v>7</v>
      </c>
      <c r="DY541" s="4">
        <v>1</v>
      </c>
      <c r="DZ541" s="4">
        <v>0</v>
      </c>
      <c r="EA541" s="4">
        <v>3</v>
      </c>
      <c r="EB541" s="4">
        <v>0</v>
      </c>
      <c r="EC541" s="4">
        <v>1</v>
      </c>
      <c r="ED541" s="4">
        <v>3</v>
      </c>
      <c r="EE541" s="4">
        <v>66</v>
      </c>
      <c r="EF541" s="4">
        <v>0</v>
      </c>
      <c r="EG541" s="4">
        <v>39</v>
      </c>
      <c r="EH541" s="4">
        <v>1</v>
      </c>
      <c r="EI541" s="4">
        <v>9</v>
      </c>
      <c r="EJ541" s="4">
        <v>5</v>
      </c>
      <c r="EK541" s="4">
        <v>1</v>
      </c>
      <c r="EL541" s="4">
        <v>0</v>
      </c>
      <c r="EM541" s="4">
        <v>9</v>
      </c>
      <c r="EN541" s="4">
        <v>1</v>
      </c>
      <c r="EO541" s="4">
        <v>61</v>
      </c>
      <c r="EP541" s="4">
        <v>11</v>
      </c>
      <c r="EQ541" s="4">
        <v>17</v>
      </c>
      <c r="ER541" s="4">
        <v>20</v>
      </c>
      <c r="ES541" s="4">
        <v>71</v>
      </c>
      <c r="ET541" s="4">
        <v>117</v>
      </c>
      <c r="EU541" s="4">
        <v>7</v>
      </c>
      <c r="EV541" s="4">
        <v>2</v>
      </c>
      <c r="EW541" s="4">
        <v>96</v>
      </c>
      <c r="EX541" s="4">
        <v>52</v>
      </c>
      <c r="EY541" s="4">
        <v>0</v>
      </c>
      <c r="EZ541" s="4">
        <v>10</v>
      </c>
      <c r="FA541" s="4">
        <v>1</v>
      </c>
      <c r="FB541" s="4">
        <v>0</v>
      </c>
      <c r="FC541" s="4">
        <v>8</v>
      </c>
      <c r="FD541" s="4">
        <v>0</v>
      </c>
      <c r="FE541" s="4">
        <v>56</v>
      </c>
      <c r="FF541" s="4">
        <v>63</v>
      </c>
      <c r="FG541" s="4">
        <v>9</v>
      </c>
      <c r="FH541" s="4">
        <v>1</v>
      </c>
      <c r="FI541" s="4">
        <v>2</v>
      </c>
      <c r="FJ541" s="4">
        <v>15</v>
      </c>
      <c r="FK541" s="4">
        <v>29</v>
      </c>
      <c r="FL541" s="4">
        <v>1</v>
      </c>
      <c r="FM541" s="4">
        <v>10</v>
      </c>
      <c r="FN541" s="4">
        <v>0</v>
      </c>
      <c r="FO541" s="4">
        <v>21</v>
      </c>
      <c r="FP541" s="4">
        <v>0</v>
      </c>
      <c r="FQ541" s="4">
        <v>1</v>
      </c>
      <c r="FR541" s="4">
        <v>0</v>
      </c>
      <c r="FS541" s="4">
        <v>13</v>
      </c>
      <c r="FT541" s="5">
        <f t="shared" si="16"/>
        <v>2441</v>
      </c>
      <c r="FU541" s="5">
        <f t="shared" si="17"/>
        <v>139</v>
      </c>
    </row>
    <row r="542" spans="1:177" x14ac:dyDescent="0.3">
      <c r="A542" s="3" t="s">
        <v>717</v>
      </c>
      <c r="B542" s="4">
        <v>1</v>
      </c>
      <c r="C542" s="4">
        <v>6</v>
      </c>
      <c r="D542" s="4">
        <v>6</v>
      </c>
      <c r="E542" s="4">
        <v>22</v>
      </c>
      <c r="F542" s="4">
        <v>2</v>
      </c>
      <c r="G542" s="4">
        <v>1</v>
      </c>
      <c r="H542" s="4">
        <v>1</v>
      </c>
      <c r="I542" s="4">
        <v>6</v>
      </c>
      <c r="J542" s="4">
        <v>0</v>
      </c>
      <c r="K542" s="4">
        <v>8</v>
      </c>
      <c r="L542" s="4">
        <v>0</v>
      </c>
      <c r="M542" s="4">
        <v>25</v>
      </c>
      <c r="N542" s="4">
        <v>45</v>
      </c>
      <c r="O542" s="4">
        <v>46</v>
      </c>
      <c r="P542" s="4">
        <v>0</v>
      </c>
      <c r="Q542" s="4">
        <v>5</v>
      </c>
      <c r="R542" s="4">
        <v>14</v>
      </c>
      <c r="S542" s="4">
        <v>3</v>
      </c>
      <c r="T542" s="4">
        <v>0</v>
      </c>
      <c r="U542" s="4">
        <v>0</v>
      </c>
      <c r="V542" s="4">
        <v>25</v>
      </c>
      <c r="W542" s="4">
        <v>30</v>
      </c>
      <c r="X542" s="4">
        <v>0</v>
      </c>
      <c r="Y542" s="4">
        <v>0</v>
      </c>
      <c r="Z542" s="4">
        <v>1</v>
      </c>
      <c r="AA542" s="4">
        <v>0</v>
      </c>
      <c r="AB542" s="4">
        <v>3</v>
      </c>
      <c r="AC542" s="4">
        <v>43</v>
      </c>
      <c r="AD542" s="4">
        <v>16</v>
      </c>
      <c r="AE542" s="4">
        <v>43</v>
      </c>
      <c r="AF542" s="4">
        <v>0</v>
      </c>
      <c r="AG542" s="4">
        <v>2</v>
      </c>
      <c r="AH542" s="4">
        <v>1</v>
      </c>
      <c r="AI542" s="4">
        <v>1</v>
      </c>
      <c r="AJ542" s="4">
        <v>0</v>
      </c>
      <c r="AK542" s="4">
        <v>75</v>
      </c>
      <c r="AL542" s="4">
        <v>6</v>
      </c>
      <c r="AM542" s="4">
        <v>0</v>
      </c>
      <c r="AN542" s="4">
        <v>0</v>
      </c>
      <c r="AO542" s="4">
        <v>0</v>
      </c>
      <c r="AP542" s="4">
        <v>3</v>
      </c>
      <c r="AQ542" s="4">
        <v>0</v>
      </c>
      <c r="AR542" s="4">
        <v>1</v>
      </c>
      <c r="AS542" s="4">
        <v>5</v>
      </c>
      <c r="AT542" s="4">
        <v>2</v>
      </c>
      <c r="AU542" s="4">
        <v>0</v>
      </c>
      <c r="AV542" s="4">
        <v>0</v>
      </c>
      <c r="AW542" s="4">
        <v>1</v>
      </c>
      <c r="AX542" s="4">
        <v>1</v>
      </c>
      <c r="AY542" s="4">
        <v>25</v>
      </c>
      <c r="AZ542" s="4">
        <v>0</v>
      </c>
      <c r="BA542" s="4">
        <v>0</v>
      </c>
      <c r="BB542" s="4">
        <v>0</v>
      </c>
      <c r="BC542" s="4">
        <v>16</v>
      </c>
      <c r="BD542" s="4">
        <v>4</v>
      </c>
      <c r="BE542" s="4">
        <v>5</v>
      </c>
      <c r="BF542" s="4">
        <v>0</v>
      </c>
      <c r="BG542" s="4">
        <v>2</v>
      </c>
      <c r="BH542" s="4">
        <v>0</v>
      </c>
      <c r="BI542" s="4">
        <v>3</v>
      </c>
      <c r="BJ542" s="4">
        <v>0</v>
      </c>
      <c r="BK542" s="4">
        <v>2</v>
      </c>
      <c r="BL542" s="4">
        <v>1</v>
      </c>
      <c r="BM542" s="4">
        <v>1</v>
      </c>
      <c r="BN542" s="4">
        <v>0</v>
      </c>
      <c r="BO542" s="4">
        <v>0</v>
      </c>
      <c r="BP542" s="4">
        <v>0</v>
      </c>
      <c r="BQ542" s="4">
        <v>1</v>
      </c>
      <c r="BR542" s="4">
        <v>0</v>
      </c>
      <c r="BS542" s="4">
        <v>0</v>
      </c>
      <c r="BT542" s="4">
        <v>0</v>
      </c>
      <c r="BU542" s="4">
        <v>1</v>
      </c>
      <c r="BV542" s="4">
        <v>0</v>
      </c>
      <c r="BW542" s="4">
        <v>0</v>
      </c>
      <c r="BX542" s="4">
        <v>13</v>
      </c>
      <c r="BY542" s="4">
        <v>0</v>
      </c>
      <c r="BZ542" s="4">
        <v>0</v>
      </c>
      <c r="CA542" s="4">
        <v>17</v>
      </c>
      <c r="CB542" s="4">
        <v>16</v>
      </c>
      <c r="CC542" s="4">
        <v>0</v>
      </c>
      <c r="CD542" s="4">
        <v>0</v>
      </c>
      <c r="CE542" s="4">
        <v>13</v>
      </c>
      <c r="CF542" s="4">
        <v>54</v>
      </c>
      <c r="CG542" s="4">
        <v>2</v>
      </c>
      <c r="CH542" s="4">
        <v>1</v>
      </c>
      <c r="CI542" s="4">
        <v>0</v>
      </c>
      <c r="CJ542" s="4">
        <v>0</v>
      </c>
      <c r="CK542" s="4">
        <v>6</v>
      </c>
      <c r="CL542" s="4">
        <v>7</v>
      </c>
      <c r="CM542" s="4">
        <v>0</v>
      </c>
      <c r="CN542" s="4">
        <v>2</v>
      </c>
      <c r="CO542" s="4">
        <v>8</v>
      </c>
      <c r="CP542" s="4">
        <v>0</v>
      </c>
      <c r="CQ542" s="4">
        <v>11</v>
      </c>
      <c r="CR542" s="4">
        <v>4</v>
      </c>
      <c r="CS542" s="4">
        <v>2</v>
      </c>
      <c r="CT542" s="4">
        <v>0</v>
      </c>
      <c r="CU542" s="4">
        <v>11</v>
      </c>
      <c r="CV542" s="4">
        <v>20</v>
      </c>
      <c r="CW542" s="4">
        <v>0</v>
      </c>
      <c r="CX542" s="4">
        <v>76</v>
      </c>
      <c r="CY542" s="4">
        <v>0</v>
      </c>
      <c r="CZ542" s="4">
        <v>4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4">
        <v>9</v>
      </c>
      <c r="DI542" s="4">
        <v>8</v>
      </c>
      <c r="DJ542" s="4">
        <v>6</v>
      </c>
      <c r="DK542" s="4">
        <v>1</v>
      </c>
      <c r="DL542" s="4">
        <v>0</v>
      </c>
      <c r="DM542" s="4">
        <v>0</v>
      </c>
      <c r="DN542" s="4">
        <v>0</v>
      </c>
      <c r="DO542" s="4">
        <v>4</v>
      </c>
      <c r="DP542" s="4">
        <v>2</v>
      </c>
      <c r="DQ542" s="4">
        <v>2</v>
      </c>
      <c r="DR542" s="4">
        <v>81</v>
      </c>
      <c r="DS542" s="4">
        <v>65</v>
      </c>
      <c r="DT542" s="4">
        <v>15</v>
      </c>
      <c r="DU542" s="4">
        <v>1</v>
      </c>
      <c r="DV542" s="4">
        <v>2</v>
      </c>
      <c r="DW542" s="4">
        <v>0</v>
      </c>
      <c r="DX542" s="4">
        <v>1</v>
      </c>
      <c r="DY542" s="4">
        <v>2</v>
      </c>
      <c r="DZ542" s="4">
        <v>0</v>
      </c>
      <c r="EA542" s="4">
        <v>2</v>
      </c>
      <c r="EB542" s="4">
        <v>0</v>
      </c>
      <c r="EC542" s="4">
        <v>0</v>
      </c>
      <c r="ED542" s="4">
        <v>1</v>
      </c>
      <c r="EE542" s="4">
        <v>70</v>
      </c>
      <c r="EF542" s="4">
        <v>0</v>
      </c>
      <c r="EG542" s="4">
        <v>2</v>
      </c>
      <c r="EH542" s="4">
        <v>0</v>
      </c>
      <c r="EI542" s="4">
        <v>0</v>
      </c>
      <c r="EJ542" s="4">
        <v>2</v>
      </c>
      <c r="EK542" s="4">
        <v>2</v>
      </c>
      <c r="EL542" s="4">
        <v>0</v>
      </c>
      <c r="EM542" s="4">
        <v>0</v>
      </c>
      <c r="EN542" s="4">
        <v>0</v>
      </c>
      <c r="EO542" s="4">
        <v>54</v>
      </c>
      <c r="EP542" s="4">
        <v>0</v>
      </c>
      <c r="EQ542" s="4">
        <v>7</v>
      </c>
      <c r="ER542" s="4">
        <v>36</v>
      </c>
      <c r="ES542" s="4">
        <v>12</v>
      </c>
      <c r="ET542" s="4">
        <v>0</v>
      </c>
      <c r="EU542" s="4">
        <v>7</v>
      </c>
      <c r="EV542" s="4">
        <v>0</v>
      </c>
      <c r="EW542" s="4">
        <v>29</v>
      </c>
      <c r="EX542" s="4">
        <v>19</v>
      </c>
      <c r="EY542" s="4">
        <v>0</v>
      </c>
      <c r="EZ542" s="4">
        <v>13</v>
      </c>
      <c r="FA542" s="4">
        <v>1</v>
      </c>
      <c r="FB542" s="4">
        <v>0</v>
      </c>
      <c r="FC542" s="4">
        <v>0</v>
      </c>
      <c r="FD542" s="4">
        <v>0</v>
      </c>
      <c r="FE542" s="4">
        <v>22</v>
      </c>
      <c r="FF542" s="4">
        <v>1</v>
      </c>
      <c r="FG542" s="4">
        <v>0</v>
      </c>
      <c r="FH542" s="4">
        <v>0</v>
      </c>
      <c r="FI542" s="4">
        <v>0</v>
      </c>
      <c r="FJ542" s="4">
        <v>4</v>
      </c>
      <c r="FK542" s="4">
        <v>35</v>
      </c>
      <c r="FL542" s="4">
        <v>3</v>
      </c>
      <c r="FM542" s="4">
        <v>0</v>
      </c>
      <c r="FN542" s="4">
        <v>0</v>
      </c>
      <c r="FO542" s="4">
        <v>2</v>
      </c>
      <c r="FP542" s="4">
        <v>0</v>
      </c>
      <c r="FQ542" s="4">
        <v>0</v>
      </c>
      <c r="FR542" s="4">
        <v>0</v>
      </c>
      <c r="FS542" s="4">
        <v>1</v>
      </c>
      <c r="FT542" s="5">
        <f t="shared" si="16"/>
        <v>1302</v>
      </c>
      <c r="FU542" s="5">
        <f t="shared" si="17"/>
        <v>98</v>
      </c>
    </row>
    <row r="543" spans="1:177" x14ac:dyDescent="0.3">
      <c r="A543" s="3" t="s">
        <v>718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7</v>
      </c>
      <c r="I543" s="4">
        <v>0</v>
      </c>
      <c r="J543" s="4">
        <v>0</v>
      </c>
      <c r="K543" s="4">
        <v>0</v>
      </c>
      <c r="L543" s="4">
        <v>0</v>
      </c>
      <c r="M543" s="4">
        <v>27</v>
      </c>
      <c r="N543" s="4">
        <v>25</v>
      </c>
      <c r="O543" s="4">
        <v>1</v>
      </c>
      <c r="P543" s="4">
        <v>0</v>
      </c>
      <c r="Q543" s="4">
        <v>0</v>
      </c>
      <c r="R543" s="4">
        <v>1</v>
      </c>
      <c r="S543" s="4">
        <v>1</v>
      </c>
      <c r="T543" s="4">
        <v>0</v>
      </c>
      <c r="U543" s="4">
        <v>0</v>
      </c>
      <c r="V543" s="4">
        <v>16</v>
      </c>
      <c r="W543" s="4">
        <v>2</v>
      </c>
      <c r="X543" s="4">
        <v>0</v>
      </c>
      <c r="Y543" s="4">
        <v>1</v>
      </c>
      <c r="Z543" s="4">
        <v>12</v>
      </c>
      <c r="AA543" s="4">
        <v>0</v>
      </c>
      <c r="AB543" s="4">
        <v>1</v>
      </c>
      <c r="AC543" s="4">
        <v>0</v>
      </c>
      <c r="AD543" s="4">
        <v>1</v>
      </c>
      <c r="AE543" s="4">
        <v>0</v>
      </c>
      <c r="AF543" s="4">
        <v>0</v>
      </c>
      <c r="AG543" s="4">
        <v>2</v>
      </c>
      <c r="AH543" s="4">
        <v>0</v>
      </c>
      <c r="AI543" s="4">
        <v>1</v>
      </c>
      <c r="AJ543" s="4">
        <v>0</v>
      </c>
      <c r="AK543" s="4">
        <v>36</v>
      </c>
      <c r="AL543" s="4">
        <v>7</v>
      </c>
      <c r="AM543" s="4">
        <v>0</v>
      </c>
      <c r="AN543" s="4">
        <v>0</v>
      </c>
      <c r="AO543" s="4">
        <v>0</v>
      </c>
      <c r="AP543" s="4">
        <v>3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8</v>
      </c>
      <c r="AY543" s="4">
        <v>41</v>
      </c>
      <c r="AZ543" s="4">
        <v>0</v>
      </c>
      <c r="BA543" s="4">
        <v>0</v>
      </c>
      <c r="BB543" s="4">
        <v>0</v>
      </c>
      <c r="BC543" s="4">
        <v>20</v>
      </c>
      <c r="BD543" s="4">
        <v>0</v>
      </c>
      <c r="BE543" s="4">
        <v>0</v>
      </c>
      <c r="BF543" s="4">
        <v>0</v>
      </c>
      <c r="BG543" s="4">
        <v>1</v>
      </c>
      <c r="BH543" s="4">
        <v>0</v>
      </c>
      <c r="BI543" s="4">
        <v>0</v>
      </c>
      <c r="BJ543" s="4">
        <v>0</v>
      </c>
      <c r="BK543" s="4">
        <v>1</v>
      </c>
      <c r="BL543" s="4">
        <v>1</v>
      </c>
      <c r="BM543" s="4">
        <v>0</v>
      </c>
      <c r="BN543" s="4">
        <v>0</v>
      </c>
      <c r="BO543" s="4">
        <v>0</v>
      </c>
      <c r="BP543" s="4">
        <v>0</v>
      </c>
      <c r="BQ543" s="4">
        <v>4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8</v>
      </c>
      <c r="BY543" s="4">
        <v>0</v>
      </c>
      <c r="BZ543" s="4">
        <v>0</v>
      </c>
      <c r="CA543" s="4">
        <v>23</v>
      </c>
      <c r="CB543" s="4">
        <v>0</v>
      </c>
      <c r="CC543" s="4">
        <v>0</v>
      </c>
      <c r="CD543" s="4">
        <v>0</v>
      </c>
      <c r="CE543" s="4">
        <v>0</v>
      </c>
      <c r="CF543" s="4">
        <v>2</v>
      </c>
      <c r="CG543" s="4">
        <v>2</v>
      </c>
      <c r="CH543" s="4">
        <v>3</v>
      </c>
      <c r="CI543" s="4">
        <v>0</v>
      </c>
      <c r="CJ543" s="4">
        <v>0</v>
      </c>
      <c r="CK543" s="4">
        <v>0</v>
      </c>
      <c r="CL543" s="4">
        <v>4</v>
      </c>
      <c r="CM543" s="4">
        <v>0</v>
      </c>
      <c r="CN543" s="4">
        <v>0</v>
      </c>
      <c r="CO543" s="4">
        <v>0</v>
      </c>
      <c r="CP543" s="4">
        <v>0</v>
      </c>
      <c r="CQ543" s="4">
        <v>5</v>
      </c>
      <c r="CR543" s="4">
        <v>2</v>
      </c>
      <c r="CS543" s="4">
        <v>2</v>
      </c>
      <c r="CT543" s="4">
        <v>6</v>
      </c>
      <c r="CU543" s="4">
        <v>0</v>
      </c>
      <c r="CV543" s="4">
        <v>0</v>
      </c>
      <c r="CW543" s="4">
        <v>0</v>
      </c>
      <c r="CX543" s="4">
        <v>0</v>
      </c>
      <c r="CY543" s="4">
        <v>0</v>
      </c>
      <c r="CZ543" s="4">
        <v>7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0</v>
      </c>
      <c r="DI543" s="4">
        <v>4</v>
      </c>
      <c r="DJ543" s="4">
        <v>4</v>
      </c>
      <c r="DK543" s="4">
        <v>8</v>
      </c>
      <c r="DL543" s="4">
        <v>1</v>
      </c>
      <c r="DM543" s="4">
        <v>0</v>
      </c>
      <c r="DN543" s="4">
        <v>0</v>
      </c>
      <c r="DO543" s="4">
        <v>4</v>
      </c>
      <c r="DP543" s="4">
        <v>1</v>
      </c>
      <c r="DQ543" s="4">
        <v>0</v>
      </c>
      <c r="DR543" s="4">
        <v>2</v>
      </c>
      <c r="DS543" s="4">
        <v>0</v>
      </c>
      <c r="DT543" s="4">
        <v>10</v>
      </c>
      <c r="DU543" s="4">
        <v>2</v>
      </c>
      <c r="DV543" s="4">
        <v>2</v>
      </c>
      <c r="DW543" s="4">
        <v>0</v>
      </c>
      <c r="DX543" s="4">
        <v>6</v>
      </c>
      <c r="DY543" s="4">
        <v>0</v>
      </c>
      <c r="DZ543" s="4">
        <v>0</v>
      </c>
      <c r="EA543" s="4">
        <v>0</v>
      </c>
      <c r="EB543" s="4">
        <v>0</v>
      </c>
      <c r="EC543" s="4">
        <v>0</v>
      </c>
      <c r="ED543" s="4">
        <v>2</v>
      </c>
      <c r="EE543" s="4">
        <v>3</v>
      </c>
      <c r="EF543" s="4">
        <v>0</v>
      </c>
      <c r="EG543" s="4">
        <v>12</v>
      </c>
      <c r="EH543" s="4">
        <v>0</v>
      </c>
      <c r="EI543" s="4">
        <v>0</v>
      </c>
      <c r="EJ543" s="4">
        <v>2</v>
      </c>
      <c r="EK543" s="4">
        <v>3</v>
      </c>
      <c r="EL543" s="4">
        <v>0</v>
      </c>
      <c r="EM543" s="4">
        <v>0</v>
      </c>
      <c r="EN543" s="4">
        <v>4</v>
      </c>
      <c r="EO543" s="4">
        <v>22</v>
      </c>
      <c r="EP543" s="4">
        <v>0</v>
      </c>
      <c r="EQ543" s="4">
        <v>4</v>
      </c>
      <c r="ER543" s="4">
        <v>30</v>
      </c>
      <c r="ES543" s="4">
        <v>0</v>
      </c>
      <c r="ET543" s="4">
        <v>0</v>
      </c>
      <c r="EU543" s="4">
        <v>0</v>
      </c>
      <c r="EV543" s="4">
        <v>0</v>
      </c>
      <c r="EW543" s="4">
        <v>11</v>
      </c>
      <c r="EX543" s="4">
        <v>0</v>
      </c>
      <c r="EY543" s="4">
        <v>0</v>
      </c>
      <c r="EZ543" s="4">
        <v>4</v>
      </c>
      <c r="FA543" s="4">
        <v>3</v>
      </c>
      <c r="FB543" s="4">
        <v>0</v>
      </c>
      <c r="FC543" s="4">
        <v>0</v>
      </c>
      <c r="FD543" s="4">
        <v>0</v>
      </c>
      <c r="FE543" s="4">
        <v>0</v>
      </c>
      <c r="FF543" s="4">
        <v>0</v>
      </c>
      <c r="FG543" s="4">
        <v>0</v>
      </c>
      <c r="FH543" s="4">
        <v>0</v>
      </c>
      <c r="FI543" s="4">
        <v>1</v>
      </c>
      <c r="FJ543" s="4">
        <v>0</v>
      </c>
      <c r="FK543" s="4">
        <v>19</v>
      </c>
      <c r="FL543" s="4">
        <v>0</v>
      </c>
      <c r="FM543" s="4">
        <v>1</v>
      </c>
      <c r="FN543" s="4">
        <v>0</v>
      </c>
      <c r="FO543" s="4">
        <v>1</v>
      </c>
      <c r="FP543" s="4">
        <v>0</v>
      </c>
      <c r="FQ543" s="4">
        <v>0</v>
      </c>
      <c r="FR543" s="4">
        <v>0</v>
      </c>
      <c r="FS543" s="4">
        <v>0</v>
      </c>
      <c r="FT543" s="5">
        <f t="shared" si="16"/>
        <v>450</v>
      </c>
      <c r="FU543" s="5">
        <f t="shared" si="17"/>
        <v>62</v>
      </c>
    </row>
    <row r="544" spans="1:177" x14ac:dyDescent="0.3">
      <c r="A544" s="3" t="s">
        <v>719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6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14</v>
      </c>
      <c r="S544" s="4">
        <v>0</v>
      </c>
      <c r="T544" s="4">
        <v>0</v>
      </c>
      <c r="U544" s="4">
        <v>2</v>
      </c>
      <c r="V544" s="4">
        <v>0</v>
      </c>
      <c r="W544" s="4">
        <v>0</v>
      </c>
      <c r="X544" s="4">
        <v>48</v>
      </c>
      <c r="Y544" s="4">
        <v>0</v>
      </c>
      <c r="Z544" s="4">
        <v>0</v>
      </c>
      <c r="AA544" s="4">
        <v>2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8</v>
      </c>
      <c r="AK544" s="4">
        <v>25</v>
      </c>
      <c r="AL544" s="4">
        <v>0</v>
      </c>
      <c r="AM544" s="4">
        <v>20</v>
      </c>
      <c r="AN544" s="4">
        <v>0</v>
      </c>
      <c r="AO544" s="4">
        <v>56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23</v>
      </c>
      <c r="AV544" s="4">
        <v>4</v>
      </c>
      <c r="AW544" s="4">
        <v>2</v>
      </c>
      <c r="AX544" s="4">
        <v>0</v>
      </c>
      <c r="AY544" s="4">
        <v>0</v>
      </c>
      <c r="AZ544" s="4">
        <v>6</v>
      </c>
      <c r="BA544" s="4">
        <v>4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12</v>
      </c>
      <c r="BI544" s="4">
        <v>44</v>
      </c>
      <c r="BJ544" s="4">
        <v>0</v>
      </c>
      <c r="BK544" s="4">
        <v>0</v>
      </c>
      <c r="BL544" s="4">
        <v>4</v>
      </c>
      <c r="BM544" s="4">
        <v>0</v>
      </c>
      <c r="BN544" s="4">
        <v>14</v>
      </c>
      <c r="BO544" s="4">
        <v>9</v>
      </c>
      <c r="BP544" s="4">
        <v>58</v>
      </c>
      <c r="BQ544" s="4">
        <v>2</v>
      </c>
      <c r="BR544" s="4">
        <v>2</v>
      </c>
      <c r="BS544" s="4">
        <v>24</v>
      </c>
      <c r="BT544" s="4">
        <v>16</v>
      </c>
      <c r="BU544" s="4">
        <v>0</v>
      </c>
      <c r="BV544" s="4">
        <v>0</v>
      </c>
      <c r="BW544" s="4">
        <v>4</v>
      </c>
      <c r="BX544" s="4">
        <v>0</v>
      </c>
      <c r="BY544" s="4">
        <v>6</v>
      </c>
      <c r="BZ544" s="4">
        <v>0</v>
      </c>
      <c r="CA544" s="4">
        <v>1</v>
      </c>
      <c r="CB544" s="4">
        <v>0</v>
      </c>
      <c r="CC544" s="4">
        <v>0</v>
      </c>
      <c r="CD544" s="4">
        <v>4</v>
      </c>
      <c r="CE544" s="4">
        <v>0</v>
      </c>
      <c r="CF544" s="4">
        <v>0</v>
      </c>
      <c r="CG544" s="4">
        <v>0</v>
      </c>
      <c r="CH544" s="4">
        <v>29</v>
      </c>
      <c r="CI544" s="4">
        <v>2</v>
      </c>
      <c r="CJ544" s="4">
        <v>20</v>
      </c>
      <c r="CK544" s="4">
        <v>0</v>
      </c>
      <c r="CL544" s="4">
        <v>0</v>
      </c>
      <c r="CM544" s="4">
        <v>0</v>
      </c>
      <c r="CN544" s="4">
        <v>13</v>
      </c>
      <c r="CO544" s="4">
        <v>0</v>
      </c>
      <c r="CP544" s="4">
        <v>48</v>
      </c>
      <c r="CQ544" s="4">
        <v>0</v>
      </c>
      <c r="CR544" s="4">
        <v>0</v>
      </c>
      <c r="CS544" s="4">
        <v>0</v>
      </c>
      <c r="CT544" s="4">
        <v>32</v>
      </c>
      <c r="CU544" s="4">
        <v>0</v>
      </c>
      <c r="CV544" s="4">
        <v>0</v>
      </c>
      <c r="CW544" s="4">
        <v>8</v>
      </c>
      <c r="CX544" s="4">
        <v>0</v>
      </c>
      <c r="CY544" s="4">
        <v>0</v>
      </c>
      <c r="CZ544" s="4">
        <v>0</v>
      </c>
      <c r="DA544" s="4">
        <v>0</v>
      </c>
      <c r="DB544" s="4">
        <v>2</v>
      </c>
      <c r="DC544" s="4">
        <v>0</v>
      </c>
      <c r="DD544" s="4">
        <v>0</v>
      </c>
      <c r="DE544" s="4">
        <v>0</v>
      </c>
      <c r="DF544" s="4">
        <v>4</v>
      </c>
      <c r="DG544" s="4">
        <v>0</v>
      </c>
      <c r="DH544" s="4">
        <v>1</v>
      </c>
      <c r="DI544" s="4">
        <v>0</v>
      </c>
      <c r="DJ544" s="4">
        <v>0</v>
      </c>
      <c r="DK544" s="4">
        <v>0</v>
      </c>
      <c r="DL544" s="4">
        <v>95</v>
      </c>
      <c r="DM544" s="4">
        <v>0</v>
      </c>
      <c r="DN544" s="4">
        <v>2</v>
      </c>
      <c r="DO544" s="4">
        <v>1</v>
      </c>
      <c r="DP544" s="4">
        <v>0</v>
      </c>
      <c r="DQ544" s="4">
        <v>0</v>
      </c>
      <c r="DR544" s="4">
        <v>0</v>
      </c>
      <c r="DS544" s="4">
        <v>0</v>
      </c>
      <c r="DT544" s="4">
        <v>0</v>
      </c>
      <c r="DU544" s="4">
        <v>0</v>
      </c>
      <c r="DV544" s="4">
        <v>0</v>
      </c>
      <c r="DW544" s="4">
        <v>3</v>
      </c>
      <c r="DX544" s="4">
        <v>0</v>
      </c>
      <c r="DY544" s="4">
        <v>0</v>
      </c>
      <c r="DZ544" s="4">
        <v>8</v>
      </c>
      <c r="EA544" s="4">
        <v>0</v>
      </c>
      <c r="EB544" s="4">
        <v>0</v>
      </c>
      <c r="EC544" s="4">
        <v>72</v>
      </c>
      <c r="ED544" s="4">
        <v>0</v>
      </c>
      <c r="EE544" s="4">
        <v>0</v>
      </c>
      <c r="EF544" s="4">
        <v>1</v>
      </c>
      <c r="EG544" s="4">
        <v>26</v>
      </c>
      <c r="EH544" s="4">
        <v>0</v>
      </c>
      <c r="EI544" s="4">
        <v>75</v>
      </c>
      <c r="EJ544" s="4">
        <v>0</v>
      </c>
      <c r="EK544" s="4">
        <v>0</v>
      </c>
      <c r="EL544" s="4">
        <v>12</v>
      </c>
      <c r="EM544" s="4">
        <v>42</v>
      </c>
      <c r="EN544" s="4">
        <v>4</v>
      </c>
      <c r="EO544" s="4">
        <v>0</v>
      </c>
      <c r="EP544" s="4">
        <v>0</v>
      </c>
      <c r="EQ544" s="4">
        <v>0</v>
      </c>
      <c r="ER544" s="4">
        <v>0</v>
      </c>
      <c r="ES544" s="4">
        <v>47</v>
      </c>
      <c r="ET544" s="4">
        <v>274</v>
      </c>
      <c r="EU544" s="4">
        <v>0</v>
      </c>
      <c r="EV544" s="4">
        <v>9</v>
      </c>
      <c r="EW544" s="4">
        <v>1021</v>
      </c>
      <c r="EX544" s="4">
        <v>0</v>
      </c>
      <c r="EY544" s="4">
        <v>47</v>
      </c>
      <c r="EZ544" s="4">
        <v>0</v>
      </c>
      <c r="FA544" s="4">
        <v>0</v>
      </c>
      <c r="FB544" s="4">
        <v>8</v>
      </c>
      <c r="FC544" s="4">
        <v>1</v>
      </c>
      <c r="FD544" s="4">
        <v>3</v>
      </c>
      <c r="FE544" s="4">
        <v>0</v>
      </c>
      <c r="FF544" s="4">
        <v>29</v>
      </c>
      <c r="FG544" s="4">
        <v>0</v>
      </c>
      <c r="FH544" s="4">
        <v>598</v>
      </c>
      <c r="FI544" s="4">
        <v>0</v>
      </c>
      <c r="FJ544" s="4">
        <v>0</v>
      </c>
      <c r="FK544" s="4">
        <v>1</v>
      </c>
      <c r="FL544" s="4">
        <v>0</v>
      </c>
      <c r="FM544" s="4">
        <v>178</v>
      </c>
      <c r="FN544" s="4">
        <v>0</v>
      </c>
      <c r="FO544" s="4">
        <v>0</v>
      </c>
      <c r="FP544" s="4">
        <v>0</v>
      </c>
      <c r="FQ544" s="4">
        <v>0</v>
      </c>
      <c r="FR544" s="4">
        <v>0</v>
      </c>
      <c r="FS544" s="4">
        <v>0</v>
      </c>
      <c r="FT544" s="5">
        <f t="shared" si="16"/>
        <v>3136</v>
      </c>
      <c r="FU544" s="5">
        <f t="shared" si="17"/>
        <v>62</v>
      </c>
    </row>
    <row r="545" spans="1:177" x14ac:dyDescent="0.3">
      <c r="A545" s="3" t="s">
        <v>720</v>
      </c>
      <c r="B545" s="4">
        <v>0</v>
      </c>
      <c r="C545" s="4">
        <v>0</v>
      </c>
      <c r="D545" s="4">
        <v>0</v>
      </c>
      <c r="E545" s="4">
        <v>0</v>
      </c>
      <c r="F545" s="4">
        <v>3</v>
      </c>
      <c r="G545" s="4">
        <v>8</v>
      </c>
      <c r="H545" s="4">
        <v>1</v>
      </c>
      <c r="I545" s="4">
        <v>1</v>
      </c>
      <c r="J545" s="4">
        <v>0</v>
      </c>
      <c r="K545" s="4">
        <v>6</v>
      </c>
      <c r="L545" s="4">
        <v>0</v>
      </c>
      <c r="M545" s="4">
        <v>28</v>
      </c>
      <c r="N545" s="4">
        <v>11</v>
      </c>
      <c r="O545" s="4">
        <v>37</v>
      </c>
      <c r="P545" s="4">
        <v>5</v>
      </c>
      <c r="Q545" s="4">
        <v>0</v>
      </c>
      <c r="R545" s="4">
        <v>0</v>
      </c>
      <c r="S545" s="4">
        <v>1</v>
      </c>
      <c r="T545" s="4">
        <v>0</v>
      </c>
      <c r="U545" s="4">
        <v>0</v>
      </c>
      <c r="V545" s="4">
        <v>0</v>
      </c>
      <c r="W545" s="4">
        <v>1</v>
      </c>
      <c r="X545" s="4">
        <v>2</v>
      </c>
      <c r="Y545" s="4">
        <v>0</v>
      </c>
      <c r="Z545" s="4">
        <v>3</v>
      </c>
      <c r="AA545" s="4">
        <v>0</v>
      </c>
      <c r="AB545" s="4">
        <v>0</v>
      </c>
      <c r="AC545" s="4">
        <v>2</v>
      </c>
      <c r="AD545" s="4">
        <v>1</v>
      </c>
      <c r="AE545" s="4">
        <v>3</v>
      </c>
      <c r="AF545" s="4">
        <v>1</v>
      </c>
      <c r="AG545" s="4">
        <v>1</v>
      </c>
      <c r="AH545" s="4">
        <v>0</v>
      </c>
      <c r="AI545" s="4">
        <v>0</v>
      </c>
      <c r="AJ545" s="4">
        <v>3</v>
      </c>
      <c r="AK545" s="4">
        <v>127</v>
      </c>
      <c r="AL545" s="4">
        <v>0</v>
      </c>
      <c r="AM545" s="4">
        <v>3</v>
      </c>
      <c r="AN545" s="4">
        <v>2</v>
      </c>
      <c r="AO545" s="4">
        <v>10</v>
      </c>
      <c r="AP545" s="4">
        <v>5</v>
      </c>
      <c r="AQ545" s="4">
        <v>0</v>
      </c>
      <c r="AR545" s="4">
        <v>4</v>
      </c>
      <c r="AS545" s="4">
        <v>5</v>
      </c>
      <c r="AT545" s="4">
        <v>5</v>
      </c>
      <c r="AU545" s="4">
        <v>0</v>
      </c>
      <c r="AV545" s="4">
        <v>18</v>
      </c>
      <c r="AW545" s="4">
        <v>0</v>
      </c>
      <c r="AX545" s="4">
        <v>3</v>
      </c>
      <c r="AY545" s="4">
        <v>4</v>
      </c>
      <c r="AZ545" s="4">
        <v>0</v>
      </c>
      <c r="BA545" s="4">
        <v>1</v>
      </c>
      <c r="BB545" s="4">
        <v>1</v>
      </c>
      <c r="BC545" s="4">
        <v>2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9</v>
      </c>
      <c r="BJ545" s="4">
        <v>4</v>
      </c>
      <c r="BK545" s="4">
        <v>0</v>
      </c>
      <c r="BL545" s="4">
        <v>0</v>
      </c>
      <c r="BM545" s="4">
        <v>0</v>
      </c>
      <c r="BN545" s="4">
        <v>3</v>
      </c>
      <c r="BO545" s="4">
        <v>13</v>
      </c>
      <c r="BP545" s="4">
        <v>6</v>
      </c>
      <c r="BQ545" s="4">
        <v>4</v>
      </c>
      <c r="BR545" s="4">
        <v>2</v>
      </c>
      <c r="BS545" s="4">
        <v>0</v>
      </c>
      <c r="BT545" s="4">
        <v>0</v>
      </c>
      <c r="BU545" s="4">
        <v>4</v>
      </c>
      <c r="BV545" s="4">
        <v>0</v>
      </c>
      <c r="BW545" s="4">
        <v>2</v>
      </c>
      <c r="BX545" s="4">
        <v>12</v>
      </c>
      <c r="BY545" s="4">
        <v>8</v>
      </c>
      <c r="BZ545" s="4">
        <v>0</v>
      </c>
      <c r="CA545" s="4">
        <v>2</v>
      </c>
      <c r="CB545" s="4">
        <v>2</v>
      </c>
      <c r="CC545" s="4">
        <v>0</v>
      </c>
      <c r="CD545" s="4">
        <v>2</v>
      </c>
      <c r="CE545" s="4">
        <v>5</v>
      </c>
      <c r="CF545" s="4">
        <v>30</v>
      </c>
      <c r="CG545" s="4">
        <v>0</v>
      </c>
      <c r="CH545" s="4">
        <v>45</v>
      </c>
      <c r="CI545" s="4">
        <v>1</v>
      </c>
      <c r="CJ545" s="4">
        <v>0</v>
      </c>
      <c r="CK545" s="4">
        <v>4</v>
      </c>
      <c r="CL545" s="4">
        <v>2</v>
      </c>
      <c r="CM545" s="4">
        <v>2</v>
      </c>
      <c r="CN545" s="4">
        <v>0</v>
      </c>
      <c r="CO545" s="4">
        <v>1</v>
      </c>
      <c r="CP545" s="4">
        <v>1</v>
      </c>
      <c r="CQ545" s="4">
        <v>1</v>
      </c>
      <c r="CR545" s="4">
        <v>2</v>
      </c>
      <c r="CS545" s="4">
        <v>0</v>
      </c>
      <c r="CT545" s="4">
        <v>19</v>
      </c>
      <c r="CU545" s="4">
        <v>1</v>
      </c>
      <c r="CV545" s="4">
        <v>1</v>
      </c>
      <c r="CW545" s="4">
        <v>0</v>
      </c>
      <c r="CX545" s="4">
        <v>0</v>
      </c>
      <c r="CY545" s="4">
        <v>0</v>
      </c>
      <c r="CZ545" s="4">
        <v>3</v>
      </c>
      <c r="DA545" s="4">
        <v>0</v>
      </c>
      <c r="DB545" s="4">
        <v>0</v>
      </c>
      <c r="DC545" s="4">
        <v>5</v>
      </c>
      <c r="DD545" s="4">
        <v>0</v>
      </c>
      <c r="DE545" s="4">
        <v>2</v>
      </c>
      <c r="DF545" s="4">
        <v>1</v>
      </c>
      <c r="DG545" s="4">
        <v>0</v>
      </c>
      <c r="DH545" s="4">
        <v>20</v>
      </c>
      <c r="DI545" s="4">
        <v>6</v>
      </c>
      <c r="DJ545" s="4">
        <v>0</v>
      </c>
      <c r="DK545" s="4">
        <v>1</v>
      </c>
      <c r="DL545" s="4">
        <v>31</v>
      </c>
      <c r="DM545" s="4">
        <v>0</v>
      </c>
      <c r="DN545" s="4">
        <v>1</v>
      </c>
      <c r="DO545" s="4">
        <v>5</v>
      </c>
      <c r="DP545" s="4">
        <v>0</v>
      </c>
      <c r="DQ545" s="4">
        <v>0</v>
      </c>
      <c r="DR545" s="4">
        <v>227</v>
      </c>
      <c r="DS545" s="4">
        <v>17</v>
      </c>
      <c r="DT545" s="4">
        <v>3</v>
      </c>
      <c r="DU545" s="4">
        <v>0</v>
      </c>
      <c r="DV545" s="4">
        <v>4</v>
      </c>
      <c r="DW545" s="4">
        <v>1</v>
      </c>
      <c r="DX545" s="4">
        <v>3</v>
      </c>
      <c r="DY545" s="4">
        <v>1</v>
      </c>
      <c r="DZ545" s="4">
        <v>2</v>
      </c>
      <c r="EA545" s="4">
        <v>0</v>
      </c>
      <c r="EB545" s="4">
        <v>0</v>
      </c>
      <c r="EC545" s="4">
        <v>1</v>
      </c>
      <c r="ED545" s="4">
        <v>0</v>
      </c>
      <c r="EE545" s="4">
        <v>26</v>
      </c>
      <c r="EF545" s="4">
        <v>0</v>
      </c>
      <c r="EG545" s="4">
        <v>17</v>
      </c>
      <c r="EH545" s="4">
        <v>0</v>
      </c>
      <c r="EI545" s="4">
        <v>2</v>
      </c>
      <c r="EJ545" s="4">
        <v>0</v>
      </c>
      <c r="EK545" s="4">
        <v>2</v>
      </c>
      <c r="EL545" s="4">
        <v>3</v>
      </c>
      <c r="EM545" s="4">
        <v>8</v>
      </c>
      <c r="EN545" s="4">
        <v>0</v>
      </c>
      <c r="EO545" s="4">
        <v>27</v>
      </c>
      <c r="EP545" s="4">
        <v>0</v>
      </c>
      <c r="EQ545" s="4">
        <v>1</v>
      </c>
      <c r="ER545" s="4">
        <v>8</v>
      </c>
      <c r="ES545" s="4">
        <v>20</v>
      </c>
      <c r="ET545" s="4">
        <v>0</v>
      </c>
      <c r="EU545" s="4">
        <v>9</v>
      </c>
      <c r="EV545" s="4">
        <v>1</v>
      </c>
      <c r="EW545" s="4">
        <v>198</v>
      </c>
      <c r="EX545" s="4">
        <v>5</v>
      </c>
      <c r="EY545" s="4">
        <v>0</v>
      </c>
      <c r="EZ545" s="4">
        <v>0</v>
      </c>
      <c r="FA545" s="4">
        <v>0</v>
      </c>
      <c r="FB545" s="4">
        <v>1</v>
      </c>
      <c r="FC545" s="4">
        <v>0</v>
      </c>
      <c r="FD545" s="4">
        <v>0</v>
      </c>
      <c r="FE545" s="4">
        <v>0</v>
      </c>
      <c r="FF545" s="4">
        <v>50</v>
      </c>
      <c r="FG545" s="4">
        <v>0</v>
      </c>
      <c r="FH545" s="4">
        <v>0</v>
      </c>
      <c r="FI545" s="4">
        <v>0</v>
      </c>
      <c r="FJ545" s="4">
        <v>14</v>
      </c>
      <c r="FK545" s="4">
        <v>3</v>
      </c>
      <c r="FL545" s="4">
        <v>0</v>
      </c>
      <c r="FM545" s="4">
        <v>13</v>
      </c>
      <c r="FN545" s="4">
        <v>0</v>
      </c>
      <c r="FO545" s="4">
        <v>3</v>
      </c>
      <c r="FP545" s="4">
        <v>0</v>
      </c>
      <c r="FQ545" s="4">
        <v>0</v>
      </c>
      <c r="FR545" s="4">
        <v>0</v>
      </c>
      <c r="FS545" s="4">
        <v>0</v>
      </c>
      <c r="FT545" s="5">
        <f t="shared" si="16"/>
        <v>1241</v>
      </c>
      <c r="FU545" s="5">
        <f t="shared" si="17"/>
        <v>100</v>
      </c>
    </row>
    <row r="546" spans="1:177" x14ac:dyDescent="0.3">
      <c r="A546" s="3" t="s">
        <v>721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0</v>
      </c>
      <c r="DF546" s="4">
        <v>0</v>
      </c>
      <c r="DG546" s="4">
        <v>0</v>
      </c>
      <c r="DH546" s="4">
        <v>0</v>
      </c>
      <c r="DI546" s="4">
        <v>0</v>
      </c>
      <c r="DJ546" s="4">
        <v>0</v>
      </c>
      <c r="DK546" s="4">
        <v>0</v>
      </c>
      <c r="DL546" s="4">
        <v>1</v>
      </c>
      <c r="DM546" s="4">
        <v>0</v>
      </c>
      <c r="DN546" s="4">
        <v>0</v>
      </c>
      <c r="DO546" s="4">
        <v>0</v>
      </c>
      <c r="DP546" s="4">
        <v>0</v>
      </c>
      <c r="DQ546" s="4">
        <v>0</v>
      </c>
      <c r="DR546" s="4">
        <v>0</v>
      </c>
      <c r="DS546" s="4">
        <v>0</v>
      </c>
      <c r="DT546" s="4">
        <v>0</v>
      </c>
      <c r="DU546" s="4">
        <v>0</v>
      </c>
      <c r="DV546" s="4">
        <v>0</v>
      </c>
      <c r="DW546" s="4">
        <v>0</v>
      </c>
      <c r="DX546" s="4">
        <v>0</v>
      </c>
      <c r="DY546" s="4">
        <v>0</v>
      </c>
      <c r="DZ546" s="4">
        <v>0</v>
      </c>
      <c r="EA546" s="4">
        <v>0</v>
      </c>
      <c r="EB546" s="4">
        <v>0</v>
      </c>
      <c r="EC546" s="4">
        <v>0</v>
      </c>
      <c r="ED546" s="4">
        <v>0</v>
      </c>
      <c r="EE546" s="4">
        <v>0</v>
      </c>
      <c r="EF546" s="4">
        <v>0</v>
      </c>
      <c r="EG546" s="4">
        <v>0</v>
      </c>
      <c r="EH546" s="4">
        <v>0</v>
      </c>
      <c r="EI546" s="4">
        <v>0</v>
      </c>
      <c r="EJ546" s="4">
        <v>0</v>
      </c>
      <c r="EK546" s="4">
        <v>0</v>
      </c>
      <c r="EL546" s="4">
        <v>0</v>
      </c>
      <c r="EM546" s="4">
        <v>0</v>
      </c>
      <c r="EN546" s="4">
        <v>0</v>
      </c>
      <c r="EO546" s="4">
        <v>0</v>
      </c>
      <c r="EP546" s="4">
        <v>0</v>
      </c>
      <c r="EQ546" s="4">
        <v>0</v>
      </c>
      <c r="ER546" s="4">
        <v>0</v>
      </c>
      <c r="ES546" s="4">
        <v>0</v>
      </c>
      <c r="ET546" s="4">
        <v>0</v>
      </c>
      <c r="EU546" s="4">
        <v>0</v>
      </c>
      <c r="EV546" s="4">
        <v>0</v>
      </c>
      <c r="EW546" s="4">
        <v>0</v>
      </c>
      <c r="EX546" s="4">
        <v>0</v>
      </c>
      <c r="EY546" s="4">
        <v>0</v>
      </c>
      <c r="EZ546" s="4">
        <v>0</v>
      </c>
      <c r="FA546" s="4">
        <v>0</v>
      </c>
      <c r="FB546" s="4">
        <v>0</v>
      </c>
      <c r="FC546" s="4">
        <v>0</v>
      </c>
      <c r="FD546" s="4">
        <v>0</v>
      </c>
      <c r="FE546" s="4">
        <v>0</v>
      </c>
      <c r="FF546" s="4">
        <v>0</v>
      </c>
      <c r="FG546" s="4">
        <v>0</v>
      </c>
      <c r="FH546" s="4">
        <v>0</v>
      </c>
      <c r="FI546" s="4">
        <v>0</v>
      </c>
      <c r="FJ546" s="4">
        <v>0</v>
      </c>
      <c r="FK546" s="4">
        <v>0</v>
      </c>
      <c r="FL546" s="4">
        <v>0</v>
      </c>
      <c r="FM546" s="4">
        <v>0</v>
      </c>
      <c r="FN546" s="4">
        <v>0</v>
      </c>
      <c r="FO546" s="4">
        <v>0</v>
      </c>
      <c r="FP546" s="4">
        <v>0</v>
      </c>
      <c r="FQ546" s="4">
        <v>0</v>
      </c>
      <c r="FR546" s="4">
        <v>0</v>
      </c>
      <c r="FS546" s="4">
        <v>0</v>
      </c>
      <c r="FT546" s="5">
        <f t="shared" si="16"/>
        <v>1</v>
      </c>
      <c r="FU546" s="5">
        <f t="shared" si="17"/>
        <v>1</v>
      </c>
    </row>
    <row r="547" spans="1:177" x14ac:dyDescent="0.3">
      <c r="A547" s="3" t="s">
        <v>722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3</v>
      </c>
      <c r="BQ547" s="4">
        <v>0</v>
      </c>
      <c r="BR547" s="4">
        <v>0</v>
      </c>
      <c r="BS547" s="4">
        <v>0</v>
      </c>
      <c r="BT547" s="4">
        <v>1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4">
        <v>0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0</v>
      </c>
      <c r="DH547" s="4">
        <v>0</v>
      </c>
      <c r="DI547" s="4">
        <v>0</v>
      </c>
      <c r="DJ547" s="4">
        <v>0</v>
      </c>
      <c r="DK547" s="4">
        <v>0</v>
      </c>
      <c r="DL547" s="4">
        <v>3</v>
      </c>
      <c r="DM547" s="4">
        <v>0</v>
      </c>
      <c r="DN547" s="4">
        <v>0</v>
      </c>
      <c r="DO547" s="4">
        <v>0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  <c r="DV547" s="4">
        <v>0</v>
      </c>
      <c r="DW547" s="4">
        <v>0</v>
      </c>
      <c r="DX547" s="4">
        <v>0</v>
      </c>
      <c r="DY547" s="4">
        <v>0</v>
      </c>
      <c r="DZ547" s="4">
        <v>0</v>
      </c>
      <c r="EA547" s="4">
        <v>0</v>
      </c>
      <c r="EB547" s="4">
        <v>0</v>
      </c>
      <c r="EC547" s="4">
        <v>0</v>
      </c>
      <c r="ED547" s="4">
        <v>0</v>
      </c>
      <c r="EE547" s="4">
        <v>0</v>
      </c>
      <c r="EF547" s="4">
        <v>0</v>
      </c>
      <c r="EG547" s="4">
        <v>0</v>
      </c>
      <c r="EH547" s="4">
        <v>0</v>
      </c>
      <c r="EI547" s="4">
        <v>0</v>
      </c>
      <c r="EJ547" s="4">
        <v>0</v>
      </c>
      <c r="EK547" s="4">
        <v>0</v>
      </c>
      <c r="EL547" s="4">
        <v>0</v>
      </c>
      <c r="EM547" s="4">
        <v>0</v>
      </c>
      <c r="EN547" s="4">
        <v>0</v>
      </c>
      <c r="EO547" s="4">
        <v>0</v>
      </c>
      <c r="EP547" s="4">
        <v>0</v>
      </c>
      <c r="EQ547" s="4">
        <v>0</v>
      </c>
      <c r="ER547" s="4">
        <v>0</v>
      </c>
      <c r="ES547" s="4">
        <v>0</v>
      </c>
      <c r="ET547" s="4">
        <v>0</v>
      </c>
      <c r="EU547" s="4">
        <v>0</v>
      </c>
      <c r="EV547" s="4">
        <v>0</v>
      </c>
      <c r="EW547" s="4">
        <v>0</v>
      </c>
      <c r="EX547" s="4">
        <v>0</v>
      </c>
      <c r="EY547" s="4">
        <v>0</v>
      </c>
      <c r="EZ547" s="4">
        <v>0</v>
      </c>
      <c r="FA547" s="4">
        <v>0</v>
      </c>
      <c r="FB547" s="4">
        <v>0</v>
      </c>
      <c r="FC547" s="4">
        <v>0</v>
      </c>
      <c r="FD547" s="4">
        <v>0</v>
      </c>
      <c r="FE547" s="4">
        <v>0</v>
      </c>
      <c r="FF547" s="4">
        <v>0</v>
      </c>
      <c r="FG547" s="4">
        <v>0</v>
      </c>
      <c r="FH547" s="4">
        <v>0</v>
      </c>
      <c r="FI547" s="4">
        <v>0</v>
      </c>
      <c r="FJ547" s="4">
        <v>0</v>
      </c>
      <c r="FK547" s="4">
        <v>0</v>
      </c>
      <c r="FL547" s="4">
        <v>0</v>
      </c>
      <c r="FM547" s="4">
        <v>1</v>
      </c>
      <c r="FN547" s="4">
        <v>0</v>
      </c>
      <c r="FO547" s="4">
        <v>0</v>
      </c>
      <c r="FP547" s="4">
        <v>0</v>
      </c>
      <c r="FQ547" s="4">
        <v>0</v>
      </c>
      <c r="FR547" s="4">
        <v>0</v>
      </c>
      <c r="FS547" s="4">
        <v>0</v>
      </c>
      <c r="FT547" s="5">
        <f t="shared" si="16"/>
        <v>8</v>
      </c>
      <c r="FU547" s="5">
        <f t="shared" si="17"/>
        <v>4</v>
      </c>
    </row>
    <row r="548" spans="1:177" x14ac:dyDescent="0.3">
      <c r="A548" s="3" t="s">
        <v>723</v>
      </c>
      <c r="B548" s="4">
        <v>0</v>
      </c>
      <c r="C548" s="4">
        <v>0</v>
      </c>
      <c r="D548" s="4">
        <v>0</v>
      </c>
      <c r="E548" s="4">
        <v>1</v>
      </c>
      <c r="F548" s="4">
        <v>1</v>
      </c>
      <c r="G548" s="4">
        <v>12</v>
      </c>
      <c r="H548" s="4">
        <v>1</v>
      </c>
      <c r="I548" s="4">
        <v>6</v>
      </c>
      <c r="J548" s="4">
        <v>0</v>
      </c>
      <c r="K548" s="4">
        <v>4</v>
      </c>
      <c r="L548" s="4">
        <v>0</v>
      </c>
      <c r="M548" s="4">
        <v>3</v>
      </c>
      <c r="N548" s="4">
        <v>17</v>
      </c>
      <c r="O548" s="4">
        <v>23</v>
      </c>
      <c r="P548" s="4">
        <v>1</v>
      </c>
      <c r="Q548" s="4">
        <v>0</v>
      </c>
      <c r="R548" s="4">
        <v>1</v>
      </c>
      <c r="S548" s="4">
        <v>0</v>
      </c>
      <c r="T548" s="4">
        <v>0</v>
      </c>
      <c r="U548" s="4">
        <v>0</v>
      </c>
      <c r="V548" s="4">
        <v>12</v>
      </c>
      <c r="W548" s="4">
        <v>12</v>
      </c>
      <c r="X548" s="4">
        <v>0</v>
      </c>
      <c r="Y548" s="4">
        <v>0</v>
      </c>
      <c r="Z548" s="4">
        <v>4</v>
      </c>
      <c r="AA548" s="4">
        <v>0</v>
      </c>
      <c r="AB548" s="4">
        <v>3</v>
      </c>
      <c r="AC548" s="4">
        <v>17</v>
      </c>
      <c r="AD548" s="4">
        <v>1</v>
      </c>
      <c r="AE548" s="4">
        <v>8</v>
      </c>
      <c r="AF548" s="4">
        <v>0</v>
      </c>
      <c r="AG548" s="4">
        <v>0</v>
      </c>
      <c r="AH548" s="4">
        <v>3</v>
      </c>
      <c r="AI548" s="4">
        <v>0</v>
      </c>
      <c r="AJ548" s="4">
        <v>0</v>
      </c>
      <c r="AK548" s="4">
        <v>54</v>
      </c>
      <c r="AL548" s="4">
        <v>0</v>
      </c>
      <c r="AM548" s="4">
        <v>0</v>
      </c>
      <c r="AN548" s="4">
        <v>0</v>
      </c>
      <c r="AO548" s="4">
        <v>0</v>
      </c>
      <c r="AP548" s="4">
        <v>3</v>
      </c>
      <c r="AQ548" s="4">
        <v>0</v>
      </c>
      <c r="AR548" s="4">
        <v>3</v>
      </c>
      <c r="AS548" s="4">
        <v>1</v>
      </c>
      <c r="AT548" s="4">
        <v>0</v>
      </c>
      <c r="AU548" s="4">
        <v>1</v>
      </c>
      <c r="AV548" s="4">
        <v>0</v>
      </c>
      <c r="AW548" s="4">
        <v>0</v>
      </c>
      <c r="AX548" s="4">
        <v>2</v>
      </c>
      <c r="AY548" s="4">
        <v>39</v>
      </c>
      <c r="AZ548" s="4">
        <v>0</v>
      </c>
      <c r="BA548" s="4">
        <v>0</v>
      </c>
      <c r="BB548" s="4">
        <v>0</v>
      </c>
      <c r="BC548" s="4">
        <v>18</v>
      </c>
      <c r="BD548" s="4">
        <v>1</v>
      </c>
      <c r="BE548" s="4">
        <v>3</v>
      </c>
      <c r="BF548" s="4">
        <v>0</v>
      </c>
      <c r="BG548" s="4">
        <v>0</v>
      </c>
      <c r="BH548" s="4">
        <v>0</v>
      </c>
      <c r="BI548" s="4">
        <v>4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15</v>
      </c>
      <c r="BR548" s="4">
        <v>6</v>
      </c>
      <c r="BS548" s="4">
        <v>0</v>
      </c>
      <c r="BT548" s="4">
        <v>0</v>
      </c>
      <c r="BU548" s="4">
        <v>5</v>
      </c>
      <c r="BV548" s="4">
        <v>0</v>
      </c>
      <c r="BW548" s="4">
        <v>4</v>
      </c>
      <c r="BX548" s="4">
        <v>6</v>
      </c>
      <c r="BY548" s="4">
        <v>0</v>
      </c>
      <c r="BZ548" s="4">
        <v>0</v>
      </c>
      <c r="CA548" s="4">
        <v>2</v>
      </c>
      <c r="CB548" s="4">
        <v>3</v>
      </c>
      <c r="CC548" s="4">
        <v>2</v>
      </c>
      <c r="CD548" s="4">
        <v>0</v>
      </c>
      <c r="CE548" s="4">
        <v>1</v>
      </c>
      <c r="CF548" s="4">
        <v>23</v>
      </c>
      <c r="CG548" s="4">
        <v>0</v>
      </c>
      <c r="CH548" s="4">
        <v>30</v>
      </c>
      <c r="CI548" s="4">
        <v>0</v>
      </c>
      <c r="CJ548" s="4">
        <v>0</v>
      </c>
      <c r="CK548" s="4">
        <v>1</v>
      </c>
      <c r="CL548" s="4">
        <v>1</v>
      </c>
      <c r="CM548" s="4">
        <v>0</v>
      </c>
      <c r="CN548" s="4">
        <v>1</v>
      </c>
      <c r="CO548" s="4">
        <v>4</v>
      </c>
      <c r="CP548" s="4">
        <v>0</v>
      </c>
      <c r="CQ548" s="4">
        <v>1</v>
      </c>
      <c r="CR548" s="4">
        <v>0</v>
      </c>
      <c r="CS548" s="4">
        <v>3</v>
      </c>
      <c r="CT548" s="4">
        <v>0</v>
      </c>
      <c r="CU548" s="4">
        <v>4</v>
      </c>
      <c r="CV548" s="4">
        <v>9</v>
      </c>
      <c r="CW548" s="4">
        <v>0</v>
      </c>
      <c r="CX548" s="4">
        <v>15</v>
      </c>
      <c r="CY548" s="4">
        <v>0</v>
      </c>
      <c r="CZ548" s="4">
        <v>0</v>
      </c>
      <c r="DA548" s="4">
        <v>2</v>
      </c>
      <c r="DB548" s="4">
        <v>0</v>
      </c>
      <c r="DC548" s="4">
        <v>1</v>
      </c>
      <c r="DD548" s="4">
        <v>0</v>
      </c>
      <c r="DE548" s="4">
        <v>0</v>
      </c>
      <c r="DF548" s="4">
        <v>0</v>
      </c>
      <c r="DG548" s="4">
        <v>1</v>
      </c>
      <c r="DH548" s="4">
        <v>12</v>
      </c>
      <c r="DI548" s="4">
        <v>4</v>
      </c>
      <c r="DJ548" s="4">
        <v>1</v>
      </c>
      <c r="DK548" s="4">
        <v>0</v>
      </c>
      <c r="DL548" s="4">
        <v>0</v>
      </c>
      <c r="DM548" s="4">
        <v>0</v>
      </c>
      <c r="DN548" s="4">
        <v>0</v>
      </c>
      <c r="DO548" s="4">
        <v>1</v>
      </c>
      <c r="DP548" s="4">
        <v>0</v>
      </c>
      <c r="DQ548" s="4">
        <v>0</v>
      </c>
      <c r="DR548" s="4">
        <v>31</v>
      </c>
      <c r="DS548" s="4">
        <v>28</v>
      </c>
      <c r="DT548" s="4">
        <v>2</v>
      </c>
      <c r="DU548" s="4">
        <v>0</v>
      </c>
      <c r="DV548" s="4">
        <v>1</v>
      </c>
      <c r="DW548" s="4">
        <v>0</v>
      </c>
      <c r="DX548" s="4">
        <v>1</v>
      </c>
      <c r="DY548" s="4">
        <v>0</v>
      </c>
      <c r="DZ548" s="4">
        <v>0</v>
      </c>
      <c r="EA548" s="4">
        <v>2</v>
      </c>
      <c r="EB548" s="4">
        <v>0</v>
      </c>
      <c r="EC548" s="4">
        <v>0</v>
      </c>
      <c r="ED548" s="4">
        <v>0</v>
      </c>
      <c r="EE548" s="4">
        <v>34</v>
      </c>
      <c r="EF548" s="4">
        <v>0</v>
      </c>
      <c r="EG548" s="4">
        <v>0</v>
      </c>
      <c r="EH548" s="4">
        <v>0</v>
      </c>
      <c r="EI548" s="4">
        <v>0</v>
      </c>
      <c r="EJ548" s="4">
        <v>2</v>
      </c>
      <c r="EK548" s="4">
        <v>0</v>
      </c>
      <c r="EL548" s="4">
        <v>0</v>
      </c>
      <c r="EM548" s="4">
        <v>1</v>
      </c>
      <c r="EN548" s="4">
        <v>0</v>
      </c>
      <c r="EO548" s="4">
        <v>12</v>
      </c>
      <c r="EP548" s="4">
        <v>0</v>
      </c>
      <c r="EQ548" s="4">
        <v>2</v>
      </c>
      <c r="ER548" s="4">
        <v>3</v>
      </c>
      <c r="ES548" s="4">
        <v>0</v>
      </c>
      <c r="ET548" s="4">
        <v>0</v>
      </c>
      <c r="EU548" s="4">
        <v>5</v>
      </c>
      <c r="EV548" s="4">
        <v>1</v>
      </c>
      <c r="EW548" s="4">
        <v>7</v>
      </c>
      <c r="EX548" s="4">
        <v>15</v>
      </c>
      <c r="EY548" s="4">
        <v>1</v>
      </c>
      <c r="EZ548" s="4">
        <v>4</v>
      </c>
      <c r="FA548" s="4">
        <v>2</v>
      </c>
      <c r="FB548" s="4">
        <v>0</v>
      </c>
      <c r="FC548" s="4">
        <v>0</v>
      </c>
      <c r="FD548" s="4">
        <v>0</v>
      </c>
      <c r="FE548" s="4">
        <v>0</v>
      </c>
      <c r="FF548" s="4">
        <v>37</v>
      </c>
      <c r="FG548" s="4">
        <v>0</v>
      </c>
      <c r="FH548" s="4">
        <v>0</v>
      </c>
      <c r="FI548" s="4">
        <v>0</v>
      </c>
      <c r="FJ548" s="4">
        <v>0</v>
      </c>
      <c r="FK548" s="4">
        <v>5</v>
      </c>
      <c r="FL548" s="4">
        <v>1</v>
      </c>
      <c r="FM548" s="4">
        <v>0</v>
      </c>
      <c r="FN548" s="4">
        <v>0</v>
      </c>
      <c r="FO548" s="4">
        <v>10</v>
      </c>
      <c r="FP548" s="4">
        <v>0</v>
      </c>
      <c r="FQ548" s="4">
        <v>0</v>
      </c>
      <c r="FR548" s="4">
        <v>0</v>
      </c>
      <c r="FS548" s="4">
        <v>1</v>
      </c>
      <c r="FT548" s="5">
        <f t="shared" si="16"/>
        <v>625</v>
      </c>
      <c r="FU548" s="5">
        <f t="shared" si="17"/>
        <v>81</v>
      </c>
    </row>
    <row r="549" spans="1:177" x14ac:dyDescent="0.3">
      <c r="A549" s="3" t="s">
        <v>724</v>
      </c>
      <c r="B549" s="4">
        <v>0</v>
      </c>
      <c r="C549" s="4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2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23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1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1</v>
      </c>
      <c r="BG549" s="4">
        <v>0</v>
      </c>
      <c r="BH549" s="4">
        <v>0</v>
      </c>
      <c r="BI549" s="4">
        <v>10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4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1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0</v>
      </c>
      <c r="CX549" s="4">
        <v>0</v>
      </c>
      <c r="CY549" s="4">
        <v>0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4">
        <v>0</v>
      </c>
      <c r="DI549" s="4">
        <v>0</v>
      </c>
      <c r="DJ549" s="4">
        <v>0</v>
      </c>
      <c r="DK549" s="4">
        <v>0</v>
      </c>
      <c r="DL549" s="4">
        <v>0</v>
      </c>
      <c r="DM549" s="4">
        <v>0</v>
      </c>
      <c r="DN549" s="4">
        <v>0</v>
      </c>
      <c r="DO549" s="4">
        <v>2</v>
      </c>
      <c r="DP549" s="4">
        <v>0</v>
      </c>
      <c r="DQ549" s="4">
        <v>0</v>
      </c>
      <c r="DR549" s="4">
        <v>0</v>
      </c>
      <c r="DS549" s="4">
        <v>0</v>
      </c>
      <c r="DT549" s="4">
        <v>0</v>
      </c>
      <c r="DU549" s="4">
        <v>0</v>
      </c>
      <c r="DV549" s="4">
        <v>0</v>
      </c>
      <c r="DW549" s="4">
        <v>0</v>
      </c>
      <c r="DX549" s="4">
        <v>0</v>
      </c>
      <c r="DY549" s="4">
        <v>0</v>
      </c>
      <c r="DZ549" s="4">
        <v>0</v>
      </c>
      <c r="EA549" s="4">
        <v>0</v>
      </c>
      <c r="EB549" s="4">
        <v>0</v>
      </c>
      <c r="EC549" s="4">
        <v>67</v>
      </c>
      <c r="ED549" s="4">
        <v>0</v>
      </c>
      <c r="EE549" s="4">
        <v>0</v>
      </c>
      <c r="EF549" s="4">
        <v>0</v>
      </c>
      <c r="EG549" s="4">
        <v>2</v>
      </c>
      <c r="EH549" s="4">
        <v>0</v>
      </c>
      <c r="EI549" s="4">
        <v>0</v>
      </c>
      <c r="EJ549" s="4">
        <v>0</v>
      </c>
      <c r="EK549" s="4">
        <v>0</v>
      </c>
      <c r="EL549" s="4">
        <v>0</v>
      </c>
      <c r="EM549" s="4">
        <v>0</v>
      </c>
      <c r="EN549" s="4">
        <v>0</v>
      </c>
      <c r="EO549" s="4">
        <v>0</v>
      </c>
      <c r="EP549" s="4">
        <v>9</v>
      </c>
      <c r="EQ549" s="4">
        <v>0</v>
      </c>
      <c r="ER549" s="4">
        <v>0</v>
      </c>
      <c r="ES549" s="4">
        <v>4</v>
      </c>
      <c r="ET549" s="4">
        <v>25</v>
      </c>
      <c r="EU549" s="4">
        <v>0</v>
      </c>
      <c r="EV549" s="4">
        <v>1</v>
      </c>
      <c r="EW549" s="4">
        <v>0</v>
      </c>
      <c r="EX549" s="4">
        <v>0</v>
      </c>
      <c r="EY549" s="4">
        <v>0</v>
      </c>
      <c r="EZ549" s="4">
        <v>0</v>
      </c>
      <c r="FA549" s="4">
        <v>0</v>
      </c>
      <c r="FB549" s="4">
        <v>0</v>
      </c>
      <c r="FC549" s="4">
        <v>0</v>
      </c>
      <c r="FD549" s="4">
        <v>0</v>
      </c>
      <c r="FE549" s="4">
        <v>0</v>
      </c>
      <c r="FF549" s="4">
        <v>0</v>
      </c>
      <c r="FG549" s="4">
        <v>0</v>
      </c>
      <c r="FH549" s="4">
        <v>0</v>
      </c>
      <c r="FI549" s="4">
        <v>0</v>
      </c>
      <c r="FJ549" s="4">
        <v>0</v>
      </c>
      <c r="FK549" s="4">
        <v>0</v>
      </c>
      <c r="FL549" s="4">
        <v>0</v>
      </c>
      <c r="FM549" s="4">
        <v>0</v>
      </c>
      <c r="FN549" s="4">
        <v>0</v>
      </c>
      <c r="FO549" s="4">
        <v>0</v>
      </c>
      <c r="FP549" s="4">
        <v>0</v>
      </c>
      <c r="FQ549" s="4">
        <v>0</v>
      </c>
      <c r="FR549" s="4">
        <v>0</v>
      </c>
      <c r="FS549" s="4">
        <v>0</v>
      </c>
      <c r="FT549" s="5">
        <f t="shared" si="16"/>
        <v>155</v>
      </c>
      <c r="FU549" s="5">
        <f t="shared" si="17"/>
        <v>16</v>
      </c>
    </row>
    <row r="550" spans="1:177" x14ac:dyDescent="0.3">
      <c r="A550" s="3" t="s">
        <v>725</v>
      </c>
      <c r="B550" s="4">
        <v>1</v>
      </c>
      <c r="C550" s="4">
        <v>0</v>
      </c>
      <c r="D550" s="4">
        <v>4</v>
      </c>
      <c r="E550" s="4">
        <v>7</v>
      </c>
      <c r="F550" s="4">
        <v>1</v>
      </c>
      <c r="G550" s="4">
        <v>27</v>
      </c>
      <c r="H550" s="4">
        <v>1</v>
      </c>
      <c r="I550" s="4">
        <v>9</v>
      </c>
      <c r="J550" s="4">
        <v>2</v>
      </c>
      <c r="K550" s="4">
        <v>3</v>
      </c>
      <c r="L550" s="4">
        <v>4</v>
      </c>
      <c r="M550" s="4">
        <v>7</v>
      </c>
      <c r="N550" s="4">
        <v>29</v>
      </c>
      <c r="O550" s="4">
        <v>46</v>
      </c>
      <c r="P550" s="4">
        <v>0</v>
      </c>
      <c r="Q550" s="4">
        <v>0</v>
      </c>
      <c r="R550" s="4">
        <v>11</v>
      </c>
      <c r="S550" s="4">
        <v>4</v>
      </c>
      <c r="T550" s="4">
        <v>0</v>
      </c>
      <c r="U550" s="4">
        <v>0</v>
      </c>
      <c r="V550" s="4">
        <v>18</v>
      </c>
      <c r="W550" s="4">
        <v>6</v>
      </c>
      <c r="X550" s="4">
        <v>8</v>
      </c>
      <c r="Y550" s="4">
        <v>2</v>
      </c>
      <c r="Z550" s="4">
        <v>2</v>
      </c>
      <c r="AA550" s="4">
        <v>0</v>
      </c>
      <c r="AB550" s="4">
        <v>0</v>
      </c>
      <c r="AC550" s="4">
        <v>19</v>
      </c>
      <c r="AD550" s="4">
        <v>7</v>
      </c>
      <c r="AE550" s="4">
        <v>11</v>
      </c>
      <c r="AF550" s="4">
        <v>0</v>
      </c>
      <c r="AG550" s="4">
        <v>0</v>
      </c>
      <c r="AH550" s="4">
        <v>5</v>
      </c>
      <c r="AI550" s="4">
        <v>0</v>
      </c>
      <c r="AJ550" s="4">
        <v>3</v>
      </c>
      <c r="AK550" s="4">
        <v>58</v>
      </c>
      <c r="AL550" s="4">
        <v>13</v>
      </c>
      <c r="AM550" s="4">
        <v>21</v>
      </c>
      <c r="AN550" s="4">
        <v>8</v>
      </c>
      <c r="AO550" s="4">
        <v>30</v>
      </c>
      <c r="AP550" s="4">
        <v>1</v>
      </c>
      <c r="AQ550" s="4">
        <v>0</v>
      </c>
      <c r="AR550" s="4">
        <v>2</v>
      </c>
      <c r="AS550" s="4">
        <v>2</v>
      </c>
      <c r="AT550" s="4">
        <v>2</v>
      </c>
      <c r="AU550" s="4">
        <v>9</v>
      </c>
      <c r="AV550" s="4">
        <v>6</v>
      </c>
      <c r="AW550" s="4">
        <v>5</v>
      </c>
      <c r="AX550" s="4">
        <v>5</v>
      </c>
      <c r="AY550" s="4">
        <v>15</v>
      </c>
      <c r="AZ550" s="4">
        <v>2</v>
      </c>
      <c r="BA550" s="4">
        <v>5</v>
      </c>
      <c r="BB550" s="4">
        <v>0</v>
      </c>
      <c r="BC550" s="4">
        <v>9</v>
      </c>
      <c r="BD550" s="4">
        <v>0</v>
      </c>
      <c r="BE550" s="4">
        <v>1</v>
      </c>
      <c r="BF550" s="4">
        <v>0</v>
      </c>
      <c r="BG550" s="4">
        <v>0</v>
      </c>
      <c r="BH550" s="4">
        <v>4</v>
      </c>
      <c r="BI550" s="4">
        <v>39</v>
      </c>
      <c r="BJ550" s="4">
        <v>0</v>
      </c>
      <c r="BK550" s="4">
        <v>0</v>
      </c>
      <c r="BL550" s="4">
        <v>10</v>
      </c>
      <c r="BM550" s="4">
        <v>1</v>
      </c>
      <c r="BN550" s="4">
        <v>9</v>
      </c>
      <c r="BO550" s="4">
        <v>28</v>
      </c>
      <c r="BP550" s="4">
        <v>18</v>
      </c>
      <c r="BQ550" s="4">
        <v>8</v>
      </c>
      <c r="BR550" s="4">
        <v>7</v>
      </c>
      <c r="BS550" s="4">
        <v>13</v>
      </c>
      <c r="BT550" s="4">
        <v>16</v>
      </c>
      <c r="BU550" s="4">
        <v>5</v>
      </c>
      <c r="BV550" s="4">
        <v>1</v>
      </c>
      <c r="BW550" s="4">
        <v>7</v>
      </c>
      <c r="BX550" s="4">
        <v>10</v>
      </c>
      <c r="BY550" s="4">
        <v>6</v>
      </c>
      <c r="BZ550" s="4">
        <v>2</v>
      </c>
      <c r="CA550" s="4">
        <v>82</v>
      </c>
      <c r="CB550" s="4">
        <v>11</v>
      </c>
      <c r="CC550" s="4">
        <v>5</v>
      </c>
      <c r="CD550" s="4">
        <v>0</v>
      </c>
      <c r="CE550" s="4">
        <v>10</v>
      </c>
      <c r="CF550" s="4">
        <v>12</v>
      </c>
      <c r="CG550" s="4">
        <v>0</v>
      </c>
      <c r="CH550" s="4">
        <v>41</v>
      </c>
      <c r="CI550" s="4">
        <v>4</v>
      </c>
      <c r="CJ550" s="4">
        <v>10</v>
      </c>
      <c r="CK550" s="4">
        <v>4</v>
      </c>
      <c r="CL550" s="4">
        <v>1</v>
      </c>
      <c r="CM550" s="4">
        <v>0</v>
      </c>
      <c r="CN550" s="4">
        <v>26</v>
      </c>
      <c r="CO550" s="4">
        <v>4</v>
      </c>
      <c r="CP550" s="4">
        <v>3</v>
      </c>
      <c r="CQ550" s="4">
        <v>0</v>
      </c>
      <c r="CR550" s="4">
        <v>2</v>
      </c>
      <c r="CS550" s="4">
        <v>4</v>
      </c>
      <c r="CT550" s="4">
        <v>63</v>
      </c>
      <c r="CU550" s="4">
        <v>0</v>
      </c>
      <c r="CV550" s="4">
        <v>2</v>
      </c>
      <c r="CW550" s="4">
        <v>10</v>
      </c>
      <c r="CX550" s="4">
        <v>11</v>
      </c>
      <c r="CY550" s="4">
        <v>0</v>
      </c>
      <c r="CZ550" s="4">
        <v>1</v>
      </c>
      <c r="DA550" s="4">
        <v>0</v>
      </c>
      <c r="DB550" s="4">
        <v>0</v>
      </c>
      <c r="DC550" s="4">
        <v>4</v>
      </c>
      <c r="DD550" s="4">
        <v>0</v>
      </c>
      <c r="DE550" s="4">
        <v>2</v>
      </c>
      <c r="DF550" s="4">
        <v>3</v>
      </c>
      <c r="DG550" s="4">
        <v>0</v>
      </c>
      <c r="DH550" s="4">
        <v>13</v>
      </c>
      <c r="DI550" s="4">
        <v>7</v>
      </c>
      <c r="DJ550" s="4">
        <v>0</v>
      </c>
      <c r="DK550" s="4">
        <v>0</v>
      </c>
      <c r="DL550" s="4">
        <v>38</v>
      </c>
      <c r="DM550" s="4">
        <v>0</v>
      </c>
      <c r="DN550" s="4">
        <v>5</v>
      </c>
      <c r="DO550" s="4">
        <v>16</v>
      </c>
      <c r="DP550" s="4">
        <v>3</v>
      </c>
      <c r="DQ550" s="4">
        <v>1</v>
      </c>
      <c r="DR550" s="4">
        <v>43</v>
      </c>
      <c r="DS550" s="4">
        <v>45</v>
      </c>
      <c r="DT550" s="4">
        <v>6</v>
      </c>
      <c r="DU550" s="4">
        <v>1</v>
      </c>
      <c r="DV550" s="4">
        <v>1</v>
      </c>
      <c r="DW550" s="4">
        <v>5</v>
      </c>
      <c r="DX550" s="4">
        <v>0</v>
      </c>
      <c r="DY550" s="4">
        <v>0</v>
      </c>
      <c r="DZ550" s="4">
        <v>7</v>
      </c>
      <c r="EA550" s="4">
        <v>1</v>
      </c>
      <c r="EB550" s="4">
        <v>2</v>
      </c>
      <c r="EC550" s="4">
        <v>42</v>
      </c>
      <c r="ED550" s="4">
        <v>1</v>
      </c>
      <c r="EE550" s="4">
        <v>45</v>
      </c>
      <c r="EF550" s="4">
        <v>6</v>
      </c>
      <c r="EG550" s="4">
        <v>27</v>
      </c>
      <c r="EH550" s="4">
        <v>1</v>
      </c>
      <c r="EI550" s="4">
        <v>33</v>
      </c>
      <c r="EJ550" s="4">
        <v>3</v>
      </c>
      <c r="EK550" s="4">
        <v>0</v>
      </c>
      <c r="EL550" s="4">
        <v>0</v>
      </c>
      <c r="EM550" s="4">
        <v>10</v>
      </c>
      <c r="EN550" s="4">
        <v>0</v>
      </c>
      <c r="EO550" s="4">
        <v>12</v>
      </c>
      <c r="EP550" s="4">
        <v>1</v>
      </c>
      <c r="EQ550" s="4">
        <v>4</v>
      </c>
      <c r="ER550" s="4">
        <v>1</v>
      </c>
      <c r="ES550" s="4">
        <v>32</v>
      </c>
      <c r="ET550" s="4">
        <v>52</v>
      </c>
      <c r="EU550" s="4">
        <v>6</v>
      </c>
      <c r="EV550" s="4">
        <v>9</v>
      </c>
      <c r="EW550" s="4">
        <v>91</v>
      </c>
      <c r="EX550" s="4">
        <v>6</v>
      </c>
      <c r="EY550" s="4">
        <v>19</v>
      </c>
      <c r="EZ550" s="4">
        <v>8</v>
      </c>
      <c r="FA550" s="4">
        <v>1</v>
      </c>
      <c r="FB550" s="4">
        <v>3</v>
      </c>
      <c r="FC550" s="4">
        <v>0</v>
      </c>
      <c r="FD550" s="4">
        <v>2</v>
      </c>
      <c r="FE550" s="4">
        <v>1</v>
      </c>
      <c r="FF550" s="4">
        <v>15</v>
      </c>
      <c r="FG550" s="4">
        <v>0</v>
      </c>
      <c r="FH550" s="4">
        <v>29</v>
      </c>
      <c r="FI550" s="4">
        <v>0</v>
      </c>
      <c r="FJ550" s="4">
        <v>13</v>
      </c>
      <c r="FK550" s="4">
        <v>4</v>
      </c>
      <c r="FL550" s="4">
        <v>3</v>
      </c>
      <c r="FM550" s="4">
        <v>74</v>
      </c>
      <c r="FN550" s="4">
        <v>0</v>
      </c>
      <c r="FO550" s="4">
        <v>10</v>
      </c>
      <c r="FP550" s="4">
        <v>0</v>
      </c>
      <c r="FQ550" s="4">
        <v>0</v>
      </c>
      <c r="FR550" s="4">
        <v>1</v>
      </c>
      <c r="FS550" s="4">
        <v>2</v>
      </c>
      <c r="FT550" s="5">
        <f t="shared" si="16"/>
        <v>1691</v>
      </c>
      <c r="FU550" s="5">
        <f t="shared" si="17"/>
        <v>133</v>
      </c>
    </row>
    <row r="551" spans="1:177" x14ac:dyDescent="0.3">
      <c r="A551" s="3" t="s">
        <v>726</v>
      </c>
      <c r="B551" s="4">
        <v>0</v>
      </c>
      <c r="C551" s="4">
        <v>3</v>
      </c>
      <c r="D551" s="4">
        <v>0</v>
      </c>
      <c r="E551" s="4">
        <v>2</v>
      </c>
      <c r="F551" s="4">
        <v>0</v>
      </c>
      <c r="G551" s="4">
        <v>12</v>
      </c>
      <c r="H551" s="4">
        <v>0</v>
      </c>
      <c r="I551" s="4">
        <v>9</v>
      </c>
      <c r="J551" s="4">
        <v>0</v>
      </c>
      <c r="K551" s="4">
        <v>2</v>
      </c>
      <c r="L551" s="4">
        <v>0</v>
      </c>
      <c r="M551" s="4">
        <v>0</v>
      </c>
      <c r="N551" s="4">
        <v>2</v>
      </c>
      <c r="O551" s="4">
        <v>20</v>
      </c>
      <c r="P551" s="4">
        <v>0</v>
      </c>
      <c r="Q551" s="4">
        <v>0</v>
      </c>
      <c r="R551" s="4">
        <v>17</v>
      </c>
      <c r="S551" s="4">
        <v>4</v>
      </c>
      <c r="T551" s="4">
        <v>0</v>
      </c>
      <c r="U551" s="4">
        <v>0</v>
      </c>
      <c r="V551" s="4">
        <v>6</v>
      </c>
      <c r="W551" s="4">
        <v>0</v>
      </c>
      <c r="X551" s="4">
        <v>25</v>
      </c>
      <c r="Y551" s="4">
        <v>6</v>
      </c>
      <c r="Z551" s="4">
        <v>0</v>
      </c>
      <c r="AA551" s="4">
        <v>0</v>
      </c>
      <c r="AB551" s="4">
        <v>1</v>
      </c>
      <c r="AC551" s="4">
        <v>2</v>
      </c>
      <c r="AD551" s="4">
        <v>12</v>
      </c>
      <c r="AE551" s="4">
        <v>0</v>
      </c>
      <c r="AF551" s="4">
        <v>0</v>
      </c>
      <c r="AG551" s="4">
        <v>0</v>
      </c>
      <c r="AH551" s="4">
        <v>3</v>
      </c>
      <c r="AI551" s="4">
        <v>0</v>
      </c>
      <c r="AJ551" s="4">
        <v>0</v>
      </c>
      <c r="AK551" s="4">
        <v>76</v>
      </c>
      <c r="AL551" s="4">
        <v>31</v>
      </c>
      <c r="AM551" s="4">
        <v>1</v>
      </c>
      <c r="AN551" s="4">
        <v>0</v>
      </c>
      <c r="AO551" s="4">
        <v>56</v>
      </c>
      <c r="AP551" s="4">
        <v>0</v>
      </c>
      <c r="AQ551" s="4">
        <v>0</v>
      </c>
      <c r="AR551" s="4">
        <v>0</v>
      </c>
      <c r="AS551" s="4">
        <v>1</v>
      </c>
      <c r="AT551" s="4">
        <v>0</v>
      </c>
      <c r="AU551" s="4">
        <v>1</v>
      </c>
      <c r="AV551" s="4">
        <v>0</v>
      </c>
      <c r="AW551" s="4">
        <v>8</v>
      </c>
      <c r="AX551" s="4">
        <v>13</v>
      </c>
      <c r="AY551" s="4">
        <v>0</v>
      </c>
      <c r="AZ551" s="4">
        <v>0</v>
      </c>
      <c r="BA551" s="4">
        <v>0</v>
      </c>
      <c r="BB551" s="4">
        <v>0</v>
      </c>
      <c r="BC551" s="4">
        <v>9</v>
      </c>
      <c r="BD551" s="4">
        <v>0</v>
      </c>
      <c r="BE551" s="4">
        <v>0</v>
      </c>
      <c r="BF551" s="4">
        <v>0</v>
      </c>
      <c r="BG551" s="4">
        <v>0</v>
      </c>
      <c r="BH551" s="4">
        <v>8</v>
      </c>
      <c r="BI551" s="4">
        <v>23</v>
      </c>
      <c r="BJ551" s="4">
        <v>1</v>
      </c>
      <c r="BK551" s="4">
        <v>0</v>
      </c>
      <c r="BL551" s="4">
        <v>1</v>
      </c>
      <c r="BM551" s="4">
        <v>4</v>
      </c>
      <c r="BN551" s="4">
        <v>1</v>
      </c>
      <c r="BO551" s="4">
        <v>0</v>
      </c>
      <c r="BP551" s="4">
        <v>77</v>
      </c>
      <c r="BQ551" s="4">
        <v>11</v>
      </c>
      <c r="BR551" s="4">
        <v>0</v>
      </c>
      <c r="BS551" s="4">
        <v>2</v>
      </c>
      <c r="BT551" s="4">
        <v>1</v>
      </c>
      <c r="BU551" s="4">
        <v>0</v>
      </c>
      <c r="BV551" s="4">
        <v>0</v>
      </c>
      <c r="BW551" s="4">
        <v>1</v>
      </c>
      <c r="BX551" s="4">
        <v>18</v>
      </c>
      <c r="BY551" s="4">
        <v>8</v>
      </c>
      <c r="BZ551" s="4">
        <v>1</v>
      </c>
      <c r="CA551" s="4">
        <v>44</v>
      </c>
      <c r="CB551" s="4">
        <v>2</v>
      </c>
      <c r="CC551" s="4">
        <v>3</v>
      </c>
      <c r="CD551" s="4">
        <v>0</v>
      </c>
      <c r="CE551" s="4">
        <v>8</v>
      </c>
      <c r="CF551" s="4">
        <v>0</v>
      </c>
      <c r="CG551" s="4">
        <v>0</v>
      </c>
      <c r="CH551" s="4">
        <v>8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14</v>
      </c>
      <c r="CO551" s="4">
        <v>0</v>
      </c>
      <c r="CP551" s="4">
        <v>0</v>
      </c>
      <c r="CQ551" s="4">
        <v>0</v>
      </c>
      <c r="CR551" s="4">
        <v>0</v>
      </c>
      <c r="CS551" s="4">
        <v>1</v>
      </c>
      <c r="CT551" s="4">
        <v>45</v>
      </c>
      <c r="CU551" s="4">
        <v>11</v>
      </c>
      <c r="CV551" s="4">
        <v>8</v>
      </c>
      <c r="CW551" s="4">
        <v>0</v>
      </c>
      <c r="CX551" s="4">
        <v>29</v>
      </c>
      <c r="CY551" s="4">
        <v>0</v>
      </c>
      <c r="CZ551" s="4">
        <v>0</v>
      </c>
      <c r="DA551" s="4">
        <v>0</v>
      </c>
      <c r="DB551" s="4">
        <v>0</v>
      </c>
      <c r="DC551" s="4">
        <v>1</v>
      </c>
      <c r="DD551" s="4">
        <v>0</v>
      </c>
      <c r="DE551" s="4">
        <v>0</v>
      </c>
      <c r="DF551" s="4">
        <v>0</v>
      </c>
      <c r="DG551" s="4">
        <v>1</v>
      </c>
      <c r="DH551" s="4">
        <v>18</v>
      </c>
      <c r="DI551" s="4">
        <v>15</v>
      </c>
      <c r="DJ551" s="4">
        <v>1</v>
      </c>
      <c r="DK551" s="4">
        <v>0</v>
      </c>
      <c r="DL551" s="4">
        <v>9</v>
      </c>
      <c r="DM551" s="4">
        <v>0</v>
      </c>
      <c r="DN551" s="4">
        <v>0</v>
      </c>
      <c r="DO551" s="4">
        <v>21</v>
      </c>
      <c r="DP551" s="4">
        <v>0</v>
      </c>
      <c r="DQ551" s="4">
        <v>1</v>
      </c>
      <c r="DR551" s="4">
        <v>42</v>
      </c>
      <c r="DS551" s="4">
        <v>34</v>
      </c>
      <c r="DT551" s="4">
        <v>2</v>
      </c>
      <c r="DU551" s="4">
        <v>0</v>
      </c>
      <c r="DV551" s="4">
        <v>0</v>
      </c>
      <c r="DW551" s="4">
        <v>2</v>
      </c>
      <c r="DX551" s="4">
        <v>0</v>
      </c>
      <c r="DY551" s="4">
        <v>0</v>
      </c>
      <c r="DZ551" s="4">
        <v>0</v>
      </c>
      <c r="EA551" s="4">
        <v>0</v>
      </c>
      <c r="EB551" s="4">
        <v>0</v>
      </c>
      <c r="EC551" s="4">
        <v>0</v>
      </c>
      <c r="ED551" s="4">
        <v>0</v>
      </c>
      <c r="EE551" s="4">
        <v>15</v>
      </c>
      <c r="EF551" s="4">
        <v>0</v>
      </c>
      <c r="EG551" s="4">
        <v>48</v>
      </c>
      <c r="EH551" s="4">
        <v>0</v>
      </c>
      <c r="EI551" s="4">
        <v>8</v>
      </c>
      <c r="EJ551" s="4">
        <v>2</v>
      </c>
      <c r="EK551" s="4">
        <v>0</v>
      </c>
      <c r="EL551" s="4">
        <v>0</v>
      </c>
      <c r="EM551" s="4">
        <v>2</v>
      </c>
      <c r="EN551" s="4">
        <v>0</v>
      </c>
      <c r="EO551" s="4">
        <v>1</v>
      </c>
      <c r="EP551" s="4">
        <v>5</v>
      </c>
      <c r="EQ551" s="4">
        <v>10</v>
      </c>
      <c r="ER551" s="4">
        <v>0</v>
      </c>
      <c r="ES551" s="4">
        <v>73</v>
      </c>
      <c r="ET551" s="4">
        <v>105</v>
      </c>
      <c r="EU551" s="4">
        <v>1</v>
      </c>
      <c r="EV551" s="4">
        <v>2</v>
      </c>
      <c r="EW551" s="4">
        <v>78</v>
      </c>
      <c r="EX551" s="4">
        <v>11</v>
      </c>
      <c r="EY551" s="4">
        <v>55</v>
      </c>
      <c r="EZ551" s="4">
        <v>12</v>
      </c>
      <c r="FA551" s="4">
        <v>0</v>
      </c>
      <c r="FB551" s="4">
        <v>0</v>
      </c>
      <c r="FC551" s="4">
        <v>1</v>
      </c>
      <c r="FD551" s="4">
        <v>0</v>
      </c>
      <c r="FE551" s="4">
        <v>6</v>
      </c>
      <c r="FF551" s="4">
        <v>1</v>
      </c>
      <c r="FG551" s="4">
        <v>0</v>
      </c>
      <c r="FH551" s="4">
        <v>0</v>
      </c>
      <c r="FI551" s="4">
        <v>2</v>
      </c>
      <c r="FJ551" s="4">
        <v>14</v>
      </c>
      <c r="FK551" s="4">
        <v>0</v>
      </c>
      <c r="FL551" s="4">
        <v>0</v>
      </c>
      <c r="FM551" s="4">
        <v>162</v>
      </c>
      <c r="FN551" s="4">
        <v>0</v>
      </c>
      <c r="FO551" s="4">
        <v>6</v>
      </c>
      <c r="FP551" s="4">
        <v>0</v>
      </c>
      <c r="FQ551" s="4">
        <v>2</v>
      </c>
      <c r="FR551" s="4">
        <v>0</v>
      </c>
      <c r="FS551" s="4">
        <v>2</v>
      </c>
      <c r="FT551" s="5">
        <f t="shared" si="16"/>
        <v>1423</v>
      </c>
      <c r="FU551" s="5">
        <f t="shared" si="17"/>
        <v>87</v>
      </c>
    </row>
    <row r="552" spans="1:177" x14ac:dyDescent="0.3">
      <c r="A552" s="3" t="s">
        <v>727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2</v>
      </c>
      <c r="H552" s="4">
        <v>0</v>
      </c>
      <c r="I552" s="4">
        <v>1</v>
      </c>
      <c r="J552" s="4">
        <v>4</v>
      </c>
      <c r="K552" s="4">
        <v>0</v>
      </c>
      <c r="L552" s="4">
        <v>7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1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12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2</v>
      </c>
      <c r="AI552" s="4">
        <v>0</v>
      </c>
      <c r="AJ552" s="4">
        <v>3</v>
      </c>
      <c r="AK552" s="4">
        <v>4</v>
      </c>
      <c r="AL552" s="4">
        <v>0</v>
      </c>
      <c r="AM552" s="4">
        <v>34</v>
      </c>
      <c r="AN552" s="4">
        <v>7</v>
      </c>
      <c r="AO552" s="4">
        <v>10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28</v>
      </c>
      <c r="AV552" s="4">
        <v>14</v>
      </c>
      <c r="AW552" s="4">
        <v>0</v>
      </c>
      <c r="AX552" s="4">
        <v>0</v>
      </c>
      <c r="AY552" s="4">
        <v>0</v>
      </c>
      <c r="AZ552" s="4">
        <v>5</v>
      </c>
      <c r="BA552" s="4">
        <v>6</v>
      </c>
      <c r="BB552" s="4">
        <v>0</v>
      </c>
      <c r="BC552" s="4">
        <v>0</v>
      </c>
      <c r="BD552" s="4">
        <v>0</v>
      </c>
      <c r="BE552" s="4">
        <v>0</v>
      </c>
      <c r="BF552" s="4">
        <v>1</v>
      </c>
      <c r="BG552" s="4">
        <v>0</v>
      </c>
      <c r="BH552" s="4">
        <v>15</v>
      </c>
      <c r="BI552" s="4">
        <v>10</v>
      </c>
      <c r="BJ552" s="4">
        <v>2</v>
      </c>
      <c r="BK552" s="4">
        <v>0</v>
      </c>
      <c r="BL552" s="4">
        <v>18</v>
      </c>
      <c r="BM552" s="4">
        <v>0</v>
      </c>
      <c r="BN552" s="4">
        <v>11</v>
      </c>
      <c r="BO552" s="4">
        <v>21</v>
      </c>
      <c r="BP552" s="4">
        <v>10</v>
      </c>
      <c r="BQ552" s="4">
        <v>5</v>
      </c>
      <c r="BR552" s="4">
        <v>12</v>
      </c>
      <c r="BS552" s="4">
        <v>43</v>
      </c>
      <c r="BT552" s="4">
        <v>39</v>
      </c>
      <c r="BU552" s="4">
        <v>16</v>
      </c>
      <c r="BV552" s="4">
        <v>8</v>
      </c>
      <c r="BW552" s="4">
        <v>15</v>
      </c>
      <c r="BX552" s="4">
        <v>0</v>
      </c>
      <c r="BY552" s="4">
        <v>0</v>
      </c>
      <c r="BZ552" s="4">
        <v>1</v>
      </c>
      <c r="CA552" s="4">
        <v>5</v>
      </c>
      <c r="CB552" s="4">
        <v>0</v>
      </c>
      <c r="CC552" s="4">
        <v>2</v>
      </c>
      <c r="CD552" s="4">
        <v>2</v>
      </c>
      <c r="CE552" s="4">
        <v>0</v>
      </c>
      <c r="CF552" s="4">
        <v>0</v>
      </c>
      <c r="CG552" s="4">
        <v>0</v>
      </c>
      <c r="CH552" s="4">
        <v>25</v>
      </c>
      <c r="CI552" s="4">
        <v>2</v>
      </c>
      <c r="CJ552" s="4">
        <v>23</v>
      </c>
      <c r="CK552" s="4">
        <v>0</v>
      </c>
      <c r="CL552" s="4">
        <v>0</v>
      </c>
      <c r="CM552" s="4">
        <v>0</v>
      </c>
      <c r="CN552" s="4">
        <v>6</v>
      </c>
      <c r="CO552" s="4">
        <v>0</v>
      </c>
      <c r="CP552" s="4">
        <v>37</v>
      </c>
      <c r="CQ552" s="4">
        <v>0</v>
      </c>
      <c r="CR552" s="4">
        <v>0</v>
      </c>
      <c r="CS552" s="4">
        <v>0</v>
      </c>
      <c r="CT552" s="4">
        <v>23</v>
      </c>
      <c r="CU552" s="4">
        <v>3</v>
      </c>
      <c r="CV552" s="4">
        <v>0</v>
      </c>
      <c r="CW552" s="4">
        <v>15</v>
      </c>
      <c r="CX552" s="4">
        <v>0</v>
      </c>
      <c r="CY552" s="4">
        <v>1</v>
      </c>
      <c r="CZ552" s="4">
        <v>0</v>
      </c>
      <c r="DA552" s="4">
        <v>0</v>
      </c>
      <c r="DB552" s="4">
        <v>1</v>
      </c>
      <c r="DC552" s="4">
        <v>0</v>
      </c>
      <c r="DD552" s="4">
        <v>0</v>
      </c>
      <c r="DE552" s="4">
        <v>1</v>
      </c>
      <c r="DF552" s="4">
        <v>2</v>
      </c>
      <c r="DG552" s="4">
        <v>0</v>
      </c>
      <c r="DH552" s="4">
        <v>0</v>
      </c>
      <c r="DI552" s="4">
        <v>0</v>
      </c>
      <c r="DJ552" s="4">
        <v>0</v>
      </c>
      <c r="DK552" s="4">
        <v>0</v>
      </c>
      <c r="DL552" s="4">
        <v>157</v>
      </c>
      <c r="DM552" s="4">
        <v>0</v>
      </c>
      <c r="DN552" s="4">
        <v>9</v>
      </c>
      <c r="DO552" s="4">
        <v>3</v>
      </c>
      <c r="DP552" s="4">
        <v>0</v>
      </c>
      <c r="DQ552" s="4">
        <v>0</v>
      </c>
      <c r="DR552" s="4">
        <v>0</v>
      </c>
      <c r="DS552" s="4">
        <v>47</v>
      </c>
      <c r="DT552" s="4">
        <v>0</v>
      </c>
      <c r="DU552" s="4">
        <v>0</v>
      </c>
      <c r="DV552" s="4">
        <v>0</v>
      </c>
      <c r="DW552" s="4">
        <v>14</v>
      </c>
      <c r="DX552" s="4">
        <v>0</v>
      </c>
      <c r="DY552" s="4">
        <v>0</v>
      </c>
      <c r="DZ552" s="4">
        <v>6</v>
      </c>
      <c r="EA552" s="4">
        <v>0</v>
      </c>
      <c r="EB552" s="4">
        <v>0</v>
      </c>
      <c r="EC552" s="4">
        <v>193</v>
      </c>
      <c r="ED552" s="4">
        <v>0</v>
      </c>
      <c r="EE552" s="4">
        <v>0</v>
      </c>
      <c r="EF552" s="4">
        <v>1</v>
      </c>
      <c r="EG552" s="4">
        <v>4</v>
      </c>
      <c r="EH552" s="4">
        <v>0</v>
      </c>
      <c r="EI552" s="4">
        <v>11</v>
      </c>
      <c r="EJ552" s="4">
        <v>1</v>
      </c>
      <c r="EK552" s="4">
        <v>0</v>
      </c>
      <c r="EL552" s="4">
        <v>8</v>
      </c>
      <c r="EM552" s="4">
        <v>2</v>
      </c>
      <c r="EN552" s="4">
        <v>0</v>
      </c>
      <c r="EO552" s="4">
        <v>0</v>
      </c>
      <c r="EP552" s="4">
        <v>0</v>
      </c>
      <c r="EQ552" s="4">
        <v>0</v>
      </c>
      <c r="ER552" s="4">
        <v>0</v>
      </c>
      <c r="ES552" s="4">
        <v>3</v>
      </c>
      <c r="ET552" s="4">
        <v>1</v>
      </c>
      <c r="EU552" s="4">
        <v>0</v>
      </c>
      <c r="EV552" s="4">
        <v>35</v>
      </c>
      <c r="EW552" s="4">
        <v>130</v>
      </c>
      <c r="EX552" s="4">
        <v>0</v>
      </c>
      <c r="EY552" s="4">
        <v>9</v>
      </c>
      <c r="EZ552" s="4">
        <v>0</v>
      </c>
      <c r="FA552" s="4">
        <v>0</v>
      </c>
      <c r="FB552" s="4">
        <v>3</v>
      </c>
      <c r="FC552" s="4">
        <v>3</v>
      </c>
      <c r="FD552" s="4">
        <v>4</v>
      </c>
      <c r="FE552" s="4">
        <v>3</v>
      </c>
      <c r="FF552" s="4">
        <v>28</v>
      </c>
      <c r="FG552" s="4">
        <v>0</v>
      </c>
      <c r="FH552" s="4">
        <v>134</v>
      </c>
      <c r="FI552" s="4">
        <v>0</v>
      </c>
      <c r="FJ552" s="4">
        <v>0</v>
      </c>
      <c r="FK552" s="4">
        <v>0</v>
      </c>
      <c r="FL552" s="4">
        <v>0</v>
      </c>
      <c r="FM552" s="4">
        <v>0</v>
      </c>
      <c r="FN552" s="4">
        <v>0</v>
      </c>
      <c r="FO552" s="4">
        <v>4</v>
      </c>
      <c r="FP552" s="4">
        <v>0</v>
      </c>
      <c r="FQ552" s="4">
        <v>0</v>
      </c>
      <c r="FR552" s="4">
        <v>0</v>
      </c>
      <c r="FS552" s="4">
        <v>2</v>
      </c>
      <c r="FT552" s="5">
        <f t="shared" si="16"/>
        <v>1330</v>
      </c>
      <c r="FU552" s="5">
        <f t="shared" si="17"/>
        <v>73</v>
      </c>
    </row>
    <row r="553" spans="1:177" x14ac:dyDescent="0.3">
      <c r="A553" s="3" t="s">
        <v>728</v>
      </c>
      <c r="B553" s="4">
        <v>0</v>
      </c>
      <c r="C553" s="4">
        <v>0</v>
      </c>
      <c r="D553" s="4">
        <v>6</v>
      </c>
      <c r="E553" s="4">
        <v>16</v>
      </c>
      <c r="F553" s="4">
        <v>2</v>
      </c>
      <c r="G553" s="4">
        <v>1</v>
      </c>
      <c r="H553" s="4">
        <v>3</v>
      </c>
      <c r="I553" s="4">
        <v>0</v>
      </c>
      <c r="J553" s="4">
        <v>0</v>
      </c>
      <c r="K553" s="4">
        <v>4</v>
      </c>
      <c r="L553" s="4">
        <v>0</v>
      </c>
      <c r="M553" s="4">
        <v>23</v>
      </c>
      <c r="N553" s="4">
        <v>52</v>
      </c>
      <c r="O553" s="4">
        <v>25</v>
      </c>
      <c r="P553" s="4">
        <v>0</v>
      </c>
      <c r="Q553" s="4">
        <v>4</v>
      </c>
      <c r="R553" s="4">
        <v>0</v>
      </c>
      <c r="S553" s="4">
        <v>7</v>
      </c>
      <c r="T553" s="4">
        <v>0</v>
      </c>
      <c r="U553" s="4">
        <v>0</v>
      </c>
      <c r="V553" s="4">
        <v>12</v>
      </c>
      <c r="W553" s="4">
        <v>33</v>
      </c>
      <c r="X553" s="4">
        <v>0</v>
      </c>
      <c r="Y553" s="4">
        <v>0</v>
      </c>
      <c r="Z553" s="4">
        <v>8</v>
      </c>
      <c r="AA553" s="4">
        <v>0</v>
      </c>
      <c r="AB553" s="4">
        <v>5</v>
      </c>
      <c r="AC553" s="4">
        <v>32</v>
      </c>
      <c r="AD553" s="4">
        <v>0</v>
      </c>
      <c r="AE553" s="4">
        <v>41</v>
      </c>
      <c r="AF553" s="4">
        <v>0</v>
      </c>
      <c r="AG553" s="4">
        <v>1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5</v>
      </c>
      <c r="AQ553" s="4">
        <v>0</v>
      </c>
      <c r="AR553" s="4">
        <v>1</v>
      </c>
      <c r="AS553" s="4">
        <v>2</v>
      </c>
      <c r="AT553" s="4">
        <v>0</v>
      </c>
      <c r="AU553" s="4">
        <v>0</v>
      </c>
      <c r="AV553" s="4">
        <v>0</v>
      </c>
      <c r="AW553" s="4">
        <v>0</v>
      </c>
      <c r="AX553" s="4">
        <v>1</v>
      </c>
      <c r="AY553" s="4">
        <v>87</v>
      </c>
      <c r="AZ553" s="4">
        <v>0</v>
      </c>
      <c r="BA553" s="4">
        <v>0</v>
      </c>
      <c r="BB553" s="4">
        <v>0</v>
      </c>
      <c r="BC553" s="4">
        <v>12</v>
      </c>
      <c r="BD553" s="4">
        <v>3</v>
      </c>
      <c r="BE553" s="4">
        <v>7</v>
      </c>
      <c r="BF553" s="4">
        <v>0</v>
      </c>
      <c r="BG553" s="4">
        <v>2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7</v>
      </c>
      <c r="CC553" s="4">
        <v>0</v>
      </c>
      <c r="CD553" s="4">
        <v>0</v>
      </c>
      <c r="CE553" s="4">
        <v>0</v>
      </c>
      <c r="CF553" s="4">
        <v>40</v>
      </c>
      <c r="CG553" s="4">
        <v>2</v>
      </c>
      <c r="CH553" s="4">
        <v>0</v>
      </c>
      <c r="CI553" s="4">
        <v>0</v>
      </c>
      <c r="CJ553" s="4">
        <v>0</v>
      </c>
      <c r="CK553" s="4">
        <v>5</v>
      </c>
      <c r="CL553" s="4">
        <v>2</v>
      </c>
      <c r="CM553" s="4">
        <v>2</v>
      </c>
      <c r="CN553" s="4">
        <v>0</v>
      </c>
      <c r="CO553" s="4">
        <v>3</v>
      </c>
      <c r="CP553" s="4">
        <v>0</v>
      </c>
      <c r="CQ553" s="4">
        <v>2</v>
      </c>
      <c r="CR553" s="4">
        <v>3</v>
      </c>
      <c r="CS553" s="4">
        <v>3</v>
      </c>
      <c r="CT553" s="4">
        <v>0</v>
      </c>
      <c r="CU553" s="4">
        <v>3</v>
      </c>
      <c r="CV553" s="4">
        <v>0</v>
      </c>
      <c r="CW553" s="4">
        <v>0</v>
      </c>
      <c r="CX553" s="4">
        <v>0</v>
      </c>
      <c r="CY553" s="4">
        <v>0</v>
      </c>
      <c r="CZ553" s="4">
        <v>6</v>
      </c>
      <c r="DA553" s="4">
        <v>0</v>
      </c>
      <c r="DB553" s="4">
        <v>0</v>
      </c>
      <c r="DC553" s="4">
        <v>0</v>
      </c>
      <c r="DD553" s="4">
        <v>0</v>
      </c>
      <c r="DE553" s="4">
        <v>0</v>
      </c>
      <c r="DF553" s="4">
        <v>0</v>
      </c>
      <c r="DG553" s="4">
        <v>1</v>
      </c>
      <c r="DH553" s="4">
        <v>0</v>
      </c>
      <c r="DI553" s="4">
        <v>0</v>
      </c>
      <c r="DJ553" s="4">
        <v>2</v>
      </c>
      <c r="DK553" s="4">
        <v>0</v>
      </c>
      <c r="DL553" s="4">
        <v>0</v>
      </c>
      <c r="DM553" s="4">
        <v>0</v>
      </c>
      <c r="DN553" s="4">
        <v>0</v>
      </c>
      <c r="DO553" s="4">
        <v>0</v>
      </c>
      <c r="DP553" s="4">
        <v>1</v>
      </c>
      <c r="DQ553" s="4">
        <v>0</v>
      </c>
      <c r="DR553" s="4">
        <v>37</v>
      </c>
      <c r="DS553" s="4">
        <v>20</v>
      </c>
      <c r="DT553" s="4">
        <v>8</v>
      </c>
      <c r="DU553" s="4">
        <v>1</v>
      </c>
      <c r="DV553" s="4">
        <v>4</v>
      </c>
      <c r="DW553" s="4">
        <v>0</v>
      </c>
      <c r="DX553" s="4">
        <v>6</v>
      </c>
      <c r="DY553" s="4">
        <v>2</v>
      </c>
      <c r="DZ553" s="4">
        <v>0</v>
      </c>
      <c r="EA553" s="4">
        <v>3</v>
      </c>
      <c r="EB553" s="4">
        <v>0</v>
      </c>
      <c r="EC553" s="4">
        <v>0</v>
      </c>
      <c r="ED553" s="4">
        <v>1</v>
      </c>
      <c r="EE553" s="4">
        <v>58</v>
      </c>
      <c r="EF553" s="4">
        <v>0</v>
      </c>
      <c r="EG553" s="4">
        <v>0</v>
      </c>
      <c r="EH553" s="4">
        <v>3</v>
      </c>
      <c r="EI553" s="4">
        <v>0</v>
      </c>
      <c r="EJ553" s="4">
        <v>0</v>
      </c>
      <c r="EK553" s="4">
        <v>0</v>
      </c>
      <c r="EL553" s="4">
        <v>0</v>
      </c>
      <c r="EM553" s="4">
        <v>0</v>
      </c>
      <c r="EN553" s="4">
        <v>0</v>
      </c>
      <c r="EO553" s="4">
        <v>50</v>
      </c>
      <c r="EP553" s="4">
        <v>0</v>
      </c>
      <c r="EQ553" s="4">
        <v>0</v>
      </c>
      <c r="ER553" s="4">
        <v>15</v>
      </c>
      <c r="ES553" s="4">
        <v>0</v>
      </c>
      <c r="ET553" s="4">
        <v>0</v>
      </c>
      <c r="EU553" s="4">
        <v>5</v>
      </c>
      <c r="EV553" s="4">
        <v>0</v>
      </c>
      <c r="EW553" s="4">
        <v>1</v>
      </c>
      <c r="EX553" s="4">
        <v>21</v>
      </c>
      <c r="EY553" s="4">
        <v>0</v>
      </c>
      <c r="EZ553" s="4">
        <v>2</v>
      </c>
      <c r="FA553" s="4">
        <v>2</v>
      </c>
      <c r="FB553" s="4">
        <v>0</v>
      </c>
      <c r="FC553" s="4">
        <v>0</v>
      </c>
      <c r="FD553" s="4">
        <v>0</v>
      </c>
      <c r="FE553" s="4">
        <v>0</v>
      </c>
      <c r="FF553" s="4">
        <v>0</v>
      </c>
      <c r="FG553" s="4">
        <v>0</v>
      </c>
      <c r="FH553" s="4">
        <v>0</v>
      </c>
      <c r="FI553" s="4">
        <v>0</v>
      </c>
      <c r="FJ553" s="4">
        <v>0</v>
      </c>
      <c r="FK553" s="4">
        <v>38</v>
      </c>
      <c r="FL553" s="4">
        <v>2</v>
      </c>
      <c r="FM553" s="4">
        <v>0</v>
      </c>
      <c r="FN553" s="4">
        <v>0</v>
      </c>
      <c r="FO553" s="4">
        <v>0</v>
      </c>
      <c r="FP553" s="4">
        <v>0</v>
      </c>
      <c r="FQ553" s="4">
        <v>0</v>
      </c>
      <c r="FR553" s="4">
        <v>1</v>
      </c>
      <c r="FS553" s="4">
        <v>0</v>
      </c>
      <c r="FT553" s="5">
        <f t="shared" si="16"/>
        <v>757</v>
      </c>
      <c r="FU553" s="5">
        <f t="shared" si="17"/>
        <v>63</v>
      </c>
    </row>
    <row r="554" spans="1:177" x14ac:dyDescent="0.3">
      <c r="A554" s="3" t="s">
        <v>729</v>
      </c>
      <c r="B554" s="4">
        <v>1</v>
      </c>
      <c r="C554" s="4">
        <v>3</v>
      </c>
      <c r="D554" s="4">
        <v>4</v>
      </c>
      <c r="E554" s="4">
        <v>6</v>
      </c>
      <c r="F554" s="4">
        <v>3</v>
      </c>
      <c r="G554" s="4">
        <v>8</v>
      </c>
      <c r="H554" s="4">
        <v>1</v>
      </c>
      <c r="I554" s="4">
        <v>9</v>
      </c>
      <c r="J554" s="4">
        <v>3</v>
      </c>
      <c r="K554" s="4">
        <v>0</v>
      </c>
      <c r="L554" s="4">
        <v>0</v>
      </c>
      <c r="M554" s="4">
        <v>20</v>
      </c>
      <c r="N554" s="4">
        <v>26</v>
      </c>
      <c r="O554" s="4">
        <v>21</v>
      </c>
      <c r="P554" s="4">
        <v>5</v>
      </c>
      <c r="Q554" s="4">
        <v>3</v>
      </c>
      <c r="R554" s="4">
        <v>15</v>
      </c>
      <c r="S554" s="4">
        <v>11</v>
      </c>
      <c r="T554" s="4">
        <v>0</v>
      </c>
      <c r="U554" s="4">
        <v>0</v>
      </c>
      <c r="V554" s="4">
        <v>9</v>
      </c>
      <c r="W554" s="4">
        <v>27</v>
      </c>
      <c r="X554" s="4">
        <v>0</v>
      </c>
      <c r="Y554" s="4">
        <v>2</v>
      </c>
      <c r="Z554" s="4">
        <v>2</v>
      </c>
      <c r="AA554" s="4">
        <v>1</v>
      </c>
      <c r="AB554" s="4">
        <v>1</v>
      </c>
      <c r="AC554" s="4">
        <v>12</v>
      </c>
      <c r="AD554" s="4">
        <v>12</v>
      </c>
      <c r="AE554" s="4">
        <v>11</v>
      </c>
      <c r="AF554" s="4">
        <v>2</v>
      </c>
      <c r="AG554" s="4">
        <v>0</v>
      </c>
      <c r="AH554" s="4">
        <v>4</v>
      </c>
      <c r="AI554" s="4">
        <v>3</v>
      </c>
      <c r="AJ554" s="4">
        <v>0</v>
      </c>
      <c r="AK554" s="4">
        <v>124</v>
      </c>
      <c r="AL554" s="4">
        <v>27</v>
      </c>
      <c r="AM554" s="4">
        <v>5</v>
      </c>
      <c r="AN554" s="4">
        <v>2</v>
      </c>
      <c r="AO554" s="4">
        <v>14</v>
      </c>
      <c r="AP554" s="4">
        <v>2</v>
      </c>
      <c r="AQ554" s="4">
        <v>2</v>
      </c>
      <c r="AR554" s="4">
        <v>0</v>
      </c>
      <c r="AS554" s="4">
        <v>4</v>
      </c>
      <c r="AT554" s="4">
        <v>1</v>
      </c>
      <c r="AU554" s="4">
        <v>19</v>
      </c>
      <c r="AV554" s="4">
        <v>1</v>
      </c>
      <c r="AW554" s="4">
        <v>1</v>
      </c>
      <c r="AX554" s="4">
        <v>0</v>
      </c>
      <c r="AY554" s="4">
        <v>17</v>
      </c>
      <c r="AZ554" s="4">
        <v>0</v>
      </c>
      <c r="BA554" s="4">
        <v>0</v>
      </c>
      <c r="BB554" s="4">
        <v>0</v>
      </c>
      <c r="BC554" s="4">
        <v>12</v>
      </c>
      <c r="BD554" s="4">
        <v>2</v>
      </c>
      <c r="BE554" s="4">
        <v>3</v>
      </c>
      <c r="BF554" s="4">
        <v>0</v>
      </c>
      <c r="BG554" s="4">
        <v>1</v>
      </c>
      <c r="BH554" s="4">
        <v>0</v>
      </c>
      <c r="BI554" s="4">
        <v>16</v>
      </c>
      <c r="BJ554" s="4">
        <v>0</v>
      </c>
      <c r="BK554" s="4">
        <v>3</v>
      </c>
      <c r="BL554" s="4">
        <v>6</v>
      </c>
      <c r="BM554" s="4">
        <v>0</v>
      </c>
      <c r="BN554" s="4">
        <v>2</v>
      </c>
      <c r="BO554" s="4">
        <v>7</v>
      </c>
      <c r="BP554" s="4">
        <v>0</v>
      </c>
      <c r="BQ554" s="4">
        <v>22</v>
      </c>
      <c r="BR554" s="4">
        <v>5</v>
      </c>
      <c r="BS554" s="4">
        <v>2</v>
      </c>
      <c r="BT554" s="4">
        <v>17</v>
      </c>
      <c r="BU554" s="4">
        <v>6</v>
      </c>
      <c r="BV554" s="4">
        <v>5</v>
      </c>
      <c r="BW554" s="4">
        <v>6</v>
      </c>
      <c r="BX554" s="4">
        <v>12</v>
      </c>
      <c r="BY554" s="4">
        <v>3</v>
      </c>
      <c r="BZ554" s="4">
        <v>1</v>
      </c>
      <c r="CA554" s="4">
        <v>27</v>
      </c>
      <c r="CB554" s="4">
        <v>4</v>
      </c>
      <c r="CC554" s="4">
        <v>2</v>
      </c>
      <c r="CD554" s="4">
        <v>1</v>
      </c>
      <c r="CE554" s="4">
        <v>14</v>
      </c>
      <c r="CF554" s="4">
        <v>17</v>
      </c>
      <c r="CG554" s="4">
        <v>0</v>
      </c>
      <c r="CH554" s="4">
        <v>33</v>
      </c>
      <c r="CI554" s="4">
        <v>1</v>
      </c>
      <c r="CJ554" s="4">
        <v>3</v>
      </c>
      <c r="CK554" s="4">
        <v>1</v>
      </c>
      <c r="CL554" s="4">
        <v>1</v>
      </c>
      <c r="CM554" s="4">
        <v>0</v>
      </c>
      <c r="CN554" s="4">
        <v>17</v>
      </c>
      <c r="CO554" s="4">
        <v>2</v>
      </c>
      <c r="CP554" s="4">
        <v>2</v>
      </c>
      <c r="CQ554" s="4">
        <v>6</v>
      </c>
      <c r="CR554" s="4">
        <v>1</v>
      </c>
      <c r="CS554" s="4">
        <v>1</v>
      </c>
      <c r="CT554" s="4">
        <v>15</v>
      </c>
      <c r="CU554" s="4">
        <v>3</v>
      </c>
      <c r="CV554" s="4">
        <v>7</v>
      </c>
      <c r="CW554" s="4">
        <v>2</v>
      </c>
      <c r="CX554" s="4">
        <v>7</v>
      </c>
      <c r="CY554" s="4">
        <v>0</v>
      </c>
      <c r="CZ554" s="4">
        <v>4</v>
      </c>
      <c r="DA554" s="4">
        <v>1</v>
      </c>
      <c r="DB554" s="4">
        <v>2</v>
      </c>
      <c r="DC554" s="4">
        <v>7</v>
      </c>
      <c r="DD554" s="4">
        <v>0</v>
      </c>
      <c r="DE554" s="4">
        <v>0</v>
      </c>
      <c r="DF554" s="4">
        <v>1</v>
      </c>
      <c r="DG554" s="4">
        <v>0</v>
      </c>
      <c r="DH554" s="4">
        <v>14</v>
      </c>
      <c r="DI554" s="4">
        <v>7</v>
      </c>
      <c r="DJ554" s="4">
        <v>1</v>
      </c>
      <c r="DK554" s="4">
        <v>1</v>
      </c>
      <c r="DL554" s="4">
        <v>29</v>
      </c>
      <c r="DM554" s="4">
        <v>0</v>
      </c>
      <c r="DN554" s="4">
        <v>3</v>
      </c>
      <c r="DO554" s="4">
        <v>14</v>
      </c>
      <c r="DP554" s="4">
        <v>0</v>
      </c>
      <c r="DQ554" s="4">
        <v>1</v>
      </c>
      <c r="DR554" s="4">
        <v>30</v>
      </c>
      <c r="DS554" s="4">
        <v>48</v>
      </c>
      <c r="DT554" s="4">
        <v>5</v>
      </c>
      <c r="DU554" s="4">
        <v>0</v>
      </c>
      <c r="DV554" s="4">
        <v>2</v>
      </c>
      <c r="DW554" s="4">
        <v>0</v>
      </c>
      <c r="DX554" s="4">
        <v>1</v>
      </c>
      <c r="DY554" s="4">
        <v>1</v>
      </c>
      <c r="DZ554" s="4">
        <v>0</v>
      </c>
      <c r="EA554" s="4">
        <v>1</v>
      </c>
      <c r="EB554" s="4">
        <v>0</v>
      </c>
      <c r="EC554" s="4">
        <v>12</v>
      </c>
      <c r="ED554" s="4">
        <v>1</v>
      </c>
      <c r="EE554" s="4">
        <v>20</v>
      </c>
      <c r="EF554" s="4">
        <v>0</v>
      </c>
      <c r="EG554" s="4">
        <v>15</v>
      </c>
      <c r="EH554" s="4">
        <v>0</v>
      </c>
      <c r="EI554" s="4">
        <v>8</v>
      </c>
      <c r="EJ554" s="4">
        <v>1</v>
      </c>
      <c r="EK554" s="4">
        <v>0</v>
      </c>
      <c r="EL554" s="4">
        <v>0</v>
      </c>
      <c r="EM554" s="4">
        <v>2</v>
      </c>
      <c r="EN554" s="4">
        <v>0</v>
      </c>
      <c r="EO554" s="4">
        <v>29</v>
      </c>
      <c r="EP554" s="4">
        <v>2</v>
      </c>
      <c r="EQ554" s="4">
        <v>5</v>
      </c>
      <c r="ER554" s="4">
        <v>11</v>
      </c>
      <c r="ES554" s="4">
        <v>32</v>
      </c>
      <c r="ET554" s="4">
        <v>7</v>
      </c>
      <c r="EU554" s="4">
        <v>6</v>
      </c>
      <c r="EV554" s="4">
        <v>3</v>
      </c>
      <c r="EW554" s="4">
        <v>74</v>
      </c>
      <c r="EX554" s="4">
        <v>8</v>
      </c>
      <c r="EY554" s="4">
        <v>0</v>
      </c>
      <c r="EZ554" s="4">
        <v>8</v>
      </c>
      <c r="FA554" s="4">
        <v>0</v>
      </c>
      <c r="FB554" s="4">
        <v>0</v>
      </c>
      <c r="FC554" s="4">
        <v>1</v>
      </c>
      <c r="FD554" s="4">
        <v>2</v>
      </c>
      <c r="FE554" s="4">
        <v>5</v>
      </c>
      <c r="FF554" s="4">
        <v>22</v>
      </c>
      <c r="FG554" s="4">
        <v>2</v>
      </c>
      <c r="FH554" s="4">
        <v>0</v>
      </c>
      <c r="FI554" s="4">
        <v>1</v>
      </c>
      <c r="FJ554" s="4">
        <v>19</v>
      </c>
      <c r="FK554" s="4">
        <v>12</v>
      </c>
      <c r="FL554" s="4">
        <v>2</v>
      </c>
      <c r="FM554" s="4">
        <v>1</v>
      </c>
      <c r="FN554" s="4">
        <v>0</v>
      </c>
      <c r="FO554" s="4">
        <v>10</v>
      </c>
      <c r="FP554" s="4">
        <v>0</v>
      </c>
      <c r="FQ554" s="4">
        <v>0</v>
      </c>
      <c r="FR554" s="4">
        <v>1</v>
      </c>
      <c r="FS554" s="4">
        <v>8</v>
      </c>
      <c r="FT554" s="5">
        <f t="shared" si="16"/>
        <v>1245</v>
      </c>
      <c r="FU554" s="5">
        <f t="shared" si="17"/>
        <v>133</v>
      </c>
    </row>
    <row r="555" spans="1:177" x14ac:dyDescent="0.3">
      <c r="A555" s="3" t="s">
        <v>730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7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29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9</v>
      </c>
      <c r="AN555" s="4">
        <v>0</v>
      </c>
      <c r="AO555" s="4">
        <v>48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4</v>
      </c>
      <c r="AW555" s="4">
        <v>0</v>
      </c>
      <c r="AX555" s="4">
        <v>0</v>
      </c>
      <c r="AY555" s="4">
        <v>0</v>
      </c>
      <c r="AZ555" s="4">
        <v>5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15</v>
      </c>
      <c r="BI555" s="4">
        <v>0</v>
      </c>
      <c r="BJ555" s="4">
        <v>0</v>
      </c>
      <c r="BK555" s="4">
        <v>0</v>
      </c>
      <c r="BL555" s="4">
        <v>2</v>
      </c>
      <c r="BM555" s="4">
        <v>0</v>
      </c>
      <c r="BN555" s="4">
        <v>5</v>
      </c>
      <c r="BO555" s="4">
        <v>5</v>
      </c>
      <c r="BP555" s="4">
        <v>0</v>
      </c>
      <c r="BQ555" s="4">
        <v>0</v>
      </c>
      <c r="BR555" s="4">
        <v>0</v>
      </c>
      <c r="BS555" s="4">
        <v>49</v>
      </c>
      <c r="BT555" s="4">
        <v>9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3</v>
      </c>
      <c r="CE555" s="4">
        <v>0</v>
      </c>
      <c r="CF555" s="4">
        <v>0</v>
      </c>
      <c r="CG555" s="4">
        <v>0</v>
      </c>
      <c r="CH555" s="4">
        <v>0</v>
      </c>
      <c r="CI555" s="4">
        <v>1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9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29</v>
      </c>
      <c r="CX555" s="4">
        <v>0</v>
      </c>
      <c r="CY555" s="4">
        <v>0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0</v>
      </c>
      <c r="DJ555" s="4">
        <v>0</v>
      </c>
      <c r="DK555" s="4">
        <v>0</v>
      </c>
      <c r="DL555" s="4">
        <v>99</v>
      </c>
      <c r="DM555" s="4">
        <v>0</v>
      </c>
      <c r="DN555" s="4">
        <v>0</v>
      </c>
      <c r="DO555" s="4">
        <v>0</v>
      </c>
      <c r="DP555" s="4">
        <v>0</v>
      </c>
      <c r="DQ555" s="4">
        <v>0</v>
      </c>
      <c r="DR555" s="4">
        <v>0</v>
      </c>
      <c r="DS555" s="4">
        <v>0</v>
      </c>
      <c r="DT555" s="4">
        <v>0</v>
      </c>
      <c r="DU555" s="4">
        <v>0</v>
      </c>
      <c r="DV555" s="4">
        <v>0</v>
      </c>
      <c r="DW555" s="4">
        <v>13</v>
      </c>
      <c r="DX555" s="4">
        <v>0</v>
      </c>
      <c r="DY555" s="4">
        <v>0</v>
      </c>
      <c r="DZ555" s="4">
        <v>2</v>
      </c>
      <c r="EA555" s="4">
        <v>0</v>
      </c>
      <c r="EB555" s="4">
        <v>0</v>
      </c>
      <c r="EC555" s="4">
        <v>1</v>
      </c>
      <c r="ED555" s="4">
        <v>0</v>
      </c>
      <c r="EE555" s="4">
        <v>0</v>
      </c>
      <c r="EF555" s="4">
        <v>0</v>
      </c>
      <c r="EG555" s="4">
        <v>0</v>
      </c>
      <c r="EH555" s="4">
        <v>0</v>
      </c>
      <c r="EI555" s="4">
        <v>0</v>
      </c>
      <c r="EJ555" s="4">
        <v>0</v>
      </c>
      <c r="EK555" s="4">
        <v>0</v>
      </c>
      <c r="EL555" s="4">
        <v>1</v>
      </c>
      <c r="EM555" s="4">
        <v>0</v>
      </c>
      <c r="EN555" s="4">
        <v>0</v>
      </c>
      <c r="EO555" s="4">
        <v>0</v>
      </c>
      <c r="EP555" s="4">
        <v>0</v>
      </c>
      <c r="EQ555" s="4">
        <v>0</v>
      </c>
      <c r="ER555" s="4">
        <v>0</v>
      </c>
      <c r="ES555" s="4">
        <v>0</v>
      </c>
      <c r="ET555" s="4">
        <v>0</v>
      </c>
      <c r="EU555" s="4">
        <v>0</v>
      </c>
      <c r="EV555" s="4">
        <v>0</v>
      </c>
      <c r="EW555" s="4">
        <v>0</v>
      </c>
      <c r="EX555" s="4">
        <v>0</v>
      </c>
      <c r="EY555" s="4">
        <v>31</v>
      </c>
      <c r="EZ555" s="4">
        <v>0</v>
      </c>
      <c r="FA555" s="4">
        <v>0</v>
      </c>
      <c r="FB555" s="4">
        <v>4</v>
      </c>
      <c r="FC555" s="4">
        <v>0</v>
      </c>
      <c r="FD555" s="4">
        <v>1</v>
      </c>
      <c r="FE555" s="4">
        <v>0</v>
      </c>
      <c r="FF555" s="4">
        <v>0</v>
      </c>
      <c r="FG555" s="4">
        <v>0</v>
      </c>
      <c r="FH555" s="4">
        <v>22</v>
      </c>
      <c r="FI555" s="4">
        <v>0</v>
      </c>
      <c r="FJ555" s="4">
        <v>0</v>
      </c>
      <c r="FK555" s="4">
        <v>0</v>
      </c>
      <c r="FL555" s="4">
        <v>0</v>
      </c>
      <c r="FM555" s="4">
        <v>59</v>
      </c>
      <c r="FN555" s="4">
        <v>0</v>
      </c>
      <c r="FO555" s="4">
        <v>0</v>
      </c>
      <c r="FP555" s="4">
        <v>0</v>
      </c>
      <c r="FQ555" s="4">
        <v>0</v>
      </c>
      <c r="FR555" s="4">
        <v>0</v>
      </c>
      <c r="FS555" s="4">
        <v>0</v>
      </c>
      <c r="FT555" s="5">
        <f t="shared" si="16"/>
        <v>463</v>
      </c>
      <c r="FU555" s="5">
        <f t="shared" si="17"/>
        <v>27</v>
      </c>
    </row>
    <row r="556" spans="1:177" x14ac:dyDescent="0.3">
      <c r="A556" s="3" t="s">
        <v>731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1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9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4">
        <v>0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  <c r="DE556" s="4">
        <v>0</v>
      </c>
      <c r="DF556" s="4">
        <v>0</v>
      </c>
      <c r="DG556" s="4">
        <v>0</v>
      </c>
      <c r="DH556" s="4">
        <v>0</v>
      </c>
      <c r="DI556" s="4">
        <v>0</v>
      </c>
      <c r="DJ556" s="4">
        <v>0</v>
      </c>
      <c r="DK556" s="4">
        <v>0</v>
      </c>
      <c r="DL556" s="4">
        <v>0</v>
      </c>
      <c r="DM556" s="4">
        <v>0</v>
      </c>
      <c r="DN556" s="4">
        <v>0</v>
      </c>
      <c r="DO556" s="4">
        <v>0</v>
      </c>
      <c r="DP556" s="4">
        <v>0</v>
      </c>
      <c r="DQ556" s="4">
        <v>0</v>
      </c>
      <c r="DR556" s="4">
        <v>0</v>
      </c>
      <c r="DS556" s="4">
        <v>0</v>
      </c>
      <c r="DT556" s="4">
        <v>0</v>
      </c>
      <c r="DU556" s="4">
        <v>0</v>
      </c>
      <c r="DV556" s="4">
        <v>0</v>
      </c>
      <c r="DW556" s="4">
        <v>0</v>
      </c>
      <c r="DX556" s="4">
        <v>0</v>
      </c>
      <c r="DY556" s="4">
        <v>0</v>
      </c>
      <c r="DZ556" s="4">
        <v>0</v>
      </c>
      <c r="EA556" s="4">
        <v>0</v>
      </c>
      <c r="EB556" s="4">
        <v>0</v>
      </c>
      <c r="EC556" s="4">
        <v>0</v>
      </c>
      <c r="ED556" s="4">
        <v>0</v>
      </c>
      <c r="EE556" s="4">
        <v>0</v>
      </c>
      <c r="EF556" s="4">
        <v>0</v>
      </c>
      <c r="EG556" s="4">
        <v>0</v>
      </c>
      <c r="EH556" s="4">
        <v>0</v>
      </c>
      <c r="EI556" s="4">
        <v>0</v>
      </c>
      <c r="EJ556" s="4">
        <v>0</v>
      </c>
      <c r="EK556" s="4">
        <v>0</v>
      </c>
      <c r="EL556" s="4">
        <v>0</v>
      </c>
      <c r="EM556" s="4">
        <v>0</v>
      </c>
      <c r="EN556" s="4">
        <v>0</v>
      </c>
      <c r="EO556" s="4">
        <v>0</v>
      </c>
      <c r="EP556" s="4">
        <v>0</v>
      </c>
      <c r="EQ556" s="4">
        <v>0</v>
      </c>
      <c r="ER556" s="4">
        <v>0</v>
      </c>
      <c r="ES556" s="4">
        <v>0</v>
      </c>
      <c r="ET556" s="4">
        <v>0</v>
      </c>
      <c r="EU556" s="4">
        <v>0</v>
      </c>
      <c r="EV556" s="4">
        <v>0</v>
      </c>
      <c r="EW556" s="4">
        <v>0</v>
      </c>
      <c r="EX556" s="4">
        <v>0</v>
      </c>
      <c r="EY556" s="4">
        <v>0</v>
      </c>
      <c r="EZ556" s="4">
        <v>0</v>
      </c>
      <c r="FA556" s="4">
        <v>0</v>
      </c>
      <c r="FB556" s="4">
        <v>0</v>
      </c>
      <c r="FC556" s="4">
        <v>0</v>
      </c>
      <c r="FD556" s="4">
        <v>0</v>
      </c>
      <c r="FE556" s="4">
        <v>0</v>
      </c>
      <c r="FF556" s="4">
        <v>0</v>
      </c>
      <c r="FG556" s="4">
        <v>0</v>
      </c>
      <c r="FH556" s="4">
        <v>0</v>
      </c>
      <c r="FI556" s="4">
        <v>0</v>
      </c>
      <c r="FJ556" s="4">
        <v>0</v>
      </c>
      <c r="FK556" s="4">
        <v>0</v>
      </c>
      <c r="FL556" s="4">
        <v>0</v>
      </c>
      <c r="FM556" s="4">
        <v>0</v>
      </c>
      <c r="FN556" s="4">
        <v>0</v>
      </c>
      <c r="FO556" s="4">
        <v>0</v>
      </c>
      <c r="FP556" s="4">
        <v>0</v>
      </c>
      <c r="FQ556" s="4">
        <v>0</v>
      </c>
      <c r="FR556" s="4">
        <v>0</v>
      </c>
      <c r="FS556" s="4">
        <v>0</v>
      </c>
      <c r="FT556" s="5">
        <f t="shared" si="16"/>
        <v>10</v>
      </c>
      <c r="FU556" s="5">
        <f t="shared" si="17"/>
        <v>2</v>
      </c>
    </row>
    <row r="557" spans="1:177" x14ac:dyDescent="0.3">
      <c r="A557" s="3" t="s">
        <v>732</v>
      </c>
      <c r="B557" s="4">
        <v>1</v>
      </c>
      <c r="C557" s="4">
        <v>1</v>
      </c>
      <c r="D557" s="4">
        <v>5</v>
      </c>
      <c r="E557" s="4">
        <v>0</v>
      </c>
      <c r="F557" s="4">
        <v>2</v>
      </c>
      <c r="G557" s="4">
        <v>9</v>
      </c>
      <c r="H557" s="4">
        <v>1</v>
      </c>
      <c r="I557" s="4">
        <v>4</v>
      </c>
      <c r="J557" s="4">
        <v>2</v>
      </c>
      <c r="K557" s="4">
        <v>2</v>
      </c>
      <c r="L557" s="4">
        <v>1</v>
      </c>
      <c r="M557" s="4">
        <v>9</v>
      </c>
      <c r="N557" s="4">
        <v>18</v>
      </c>
      <c r="O557" s="4">
        <v>19</v>
      </c>
      <c r="P557" s="4">
        <v>0</v>
      </c>
      <c r="Q557" s="4">
        <v>7</v>
      </c>
      <c r="R557" s="4">
        <v>14</v>
      </c>
      <c r="S557" s="4">
        <v>17</v>
      </c>
      <c r="T557" s="4">
        <v>0</v>
      </c>
      <c r="U557" s="4">
        <v>0</v>
      </c>
      <c r="V557" s="4">
        <v>9</v>
      </c>
      <c r="W557" s="4">
        <v>24</v>
      </c>
      <c r="X557" s="4">
        <v>2</v>
      </c>
      <c r="Y557" s="4">
        <v>1</v>
      </c>
      <c r="Z557" s="4">
        <v>4</v>
      </c>
      <c r="AA557" s="4">
        <v>1</v>
      </c>
      <c r="AB557" s="4">
        <v>1</v>
      </c>
      <c r="AC557" s="4">
        <v>27</v>
      </c>
      <c r="AD557" s="4">
        <v>18</v>
      </c>
      <c r="AE557" s="4">
        <v>13</v>
      </c>
      <c r="AF557" s="4">
        <v>1</v>
      </c>
      <c r="AG557" s="4">
        <v>1</v>
      </c>
      <c r="AH557" s="4">
        <v>6</v>
      </c>
      <c r="AI557" s="4">
        <v>0</v>
      </c>
      <c r="AJ557" s="4">
        <v>0</v>
      </c>
      <c r="AK557" s="4">
        <v>120</v>
      </c>
      <c r="AL557" s="4">
        <v>18</v>
      </c>
      <c r="AM557" s="4">
        <v>5</v>
      </c>
      <c r="AN557" s="4">
        <v>5</v>
      </c>
      <c r="AO557" s="4">
        <v>4</v>
      </c>
      <c r="AP557" s="4">
        <v>3</v>
      </c>
      <c r="AQ557" s="4">
        <v>1</v>
      </c>
      <c r="AR557" s="4">
        <v>0</v>
      </c>
      <c r="AS557" s="4">
        <v>2</v>
      </c>
      <c r="AT557" s="4">
        <v>1</v>
      </c>
      <c r="AU557" s="4">
        <v>21</v>
      </c>
      <c r="AV557" s="4">
        <v>0</v>
      </c>
      <c r="AW557" s="4">
        <v>6</v>
      </c>
      <c r="AX557" s="4">
        <v>2</v>
      </c>
      <c r="AY557" s="4">
        <v>17</v>
      </c>
      <c r="AZ557" s="4">
        <v>2</v>
      </c>
      <c r="BA557" s="4">
        <v>3</v>
      </c>
      <c r="BB557" s="4">
        <v>0</v>
      </c>
      <c r="BC557" s="4">
        <v>9</v>
      </c>
      <c r="BD557" s="4">
        <v>2</v>
      </c>
      <c r="BE557" s="4">
        <v>4</v>
      </c>
      <c r="BF557" s="4">
        <v>0</v>
      </c>
      <c r="BG557" s="4">
        <v>4</v>
      </c>
      <c r="BH557" s="4">
        <v>0</v>
      </c>
      <c r="BI557" s="4">
        <v>12</v>
      </c>
      <c r="BJ557" s="4">
        <v>1</v>
      </c>
      <c r="BK557" s="4">
        <v>0</v>
      </c>
      <c r="BL557" s="4">
        <v>13</v>
      </c>
      <c r="BM557" s="4">
        <v>1</v>
      </c>
      <c r="BN557" s="4">
        <v>0</v>
      </c>
      <c r="BO557" s="4">
        <v>6</v>
      </c>
      <c r="BP557" s="4">
        <v>6</v>
      </c>
      <c r="BQ557" s="4">
        <v>20</v>
      </c>
      <c r="BR557" s="4">
        <v>8</v>
      </c>
      <c r="BS557" s="4">
        <v>4</v>
      </c>
      <c r="BT557" s="4">
        <v>4</v>
      </c>
      <c r="BU557" s="4">
        <v>10</v>
      </c>
      <c r="BV557" s="4">
        <v>7</v>
      </c>
      <c r="BW557" s="4">
        <v>7</v>
      </c>
      <c r="BX557" s="4">
        <v>11</v>
      </c>
      <c r="BY557" s="4">
        <v>4</v>
      </c>
      <c r="BZ557" s="4">
        <v>0</v>
      </c>
      <c r="CA557" s="4">
        <v>13</v>
      </c>
      <c r="CB557" s="4">
        <v>4</v>
      </c>
      <c r="CC557" s="4">
        <v>3</v>
      </c>
      <c r="CD557" s="4">
        <v>1</v>
      </c>
      <c r="CE557" s="4">
        <v>11</v>
      </c>
      <c r="CF557" s="4">
        <v>17</v>
      </c>
      <c r="CG557" s="4">
        <v>0</v>
      </c>
      <c r="CH557" s="4">
        <v>32</v>
      </c>
      <c r="CI557" s="4">
        <v>2</v>
      </c>
      <c r="CJ557" s="4">
        <v>2</v>
      </c>
      <c r="CK557" s="4">
        <v>2</v>
      </c>
      <c r="CL557" s="4">
        <v>0</v>
      </c>
      <c r="CM557" s="4">
        <v>1</v>
      </c>
      <c r="CN557" s="4">
        <v>18</v>
      </c>
      <c r="CO557" s="4">
        <v>3</v>
      </c>
      <c r="CP557" s="4">
        <v>0</v>
      </c>
      <c r="CQ557" s="4">
        <v>1</v>
      </c>
      <c r="CR557" s="4">
        <v>5</v>
      </c>
      <c r="CS557" s="4">
        <v>1</v>
      </c>
      <c r="CT557" s="4">
        <v>26</v>
      </c>
      <c r="CU557" s="4">
        <v>2</v>
      </c>
      <c r="CV557" s="4">
        <v>0</v>
      </c>
      <c r="CW557" s="4">
        <v>1</v>
      </c>
      <c r="CX557" s="4">
        <v>17</v>
      </c>
      <c r="CY557" s="4">
        <v>1</v>
      </c>
      <c r="CZ557" s="4">
        <v>0</v>
      </c>
      <c r="DA557" s="4">
        <v>0</v>
      </c>
      <c r="DB557" s="4">
        <v>0</v>
      </c>
      <c r="DC557" s="4">
        <v>2</v>
      </c>
      <c r="DD557" s="4">
        <v>0</v>
      </c>
      <c r="DE557" s="4">
        <v>1</v>
      </c>
      <c r="DF557" s="4">
        <v>1</v>
      </c>
      <c r="DG557" s="4">
        <v>1</v>
      </c>
      <c r="DH557" s="4">
        <v>11</v>
      </c>
      <c r="DI557" s="4">
        <v>7</v>
      </c>
      <c r="DJ557" s="4">
        <v>0</v>
      </c>
      <c r="DK557" s="4">
        <v>0</v>
      </c>
      <c r="DL557" s="4">
        <v>19</v>
      </c>
      <c r="DM557" s="4">
        <v>0</v>
      </c>
      <c r="DN557" s="4">
        <v>7</v>
      </c>
      <c r="DO557" s="4">
        <v>14</v>
      </c>
      <c r="DP557" s="4">
        <v>4</v>
      </c>
      <c r="DQ557" s="4">
        <v>1</v>
      </c>
      <c r="DR557" s="4">
        <v>27</v>
      </c>
      <c r="DS557" s="4">
        <v>76</v>
      </c>
      <c r="DT557" s="4">
        <v>4</v>
      </c>
      <c r="DU557" s="4">
        <v>0</v>
      </c>
      <c r="DV557" s="4">
        <v>1</v>
      </c>
      <c r="DW557" s="4">
        <v>0</v>
      </c>
      <c r="DX557" s="4">
        <v>1</v>
      </c>
      <c r="DY557" s="4">
        <v>0</v>
      </c>
      <c r="DZ557" s="4">
        <v>0</v>
      </c>
      <c r="EA557" s="4">
        <v>1</v>
      </c>
      <c r="EB557" s="4">
        <v>0</v>
      </c>
      <c r="EC557" s="4">
        <v>12</v>
      </c>
      <c r="ED557" s="4">
        <v>0</v>
      </c>
      <c r="EE557" s="4">
        <v>29</v>
      </c>
      <c r="EF557" s="4">
        <v>0</v>
      </c>
      <c r="EG557" s="4">
        <v>17</v>
      </c>
      <c r="EH557" s="4">
        <v>0</v>
      </c>
      <c r="EI557" s="4">
        <v>3</v>
      </c>
      <c r="EJ557" s="4">
        <v>2</v>
      </c>
      <c r="EK557" s="4">
        <v>1</v>
      </c>
      <c r="EL557" s="4">
        <v>0</v>
      </c>
      <c r="EM557" s="4">
        <v>11</v>
      </c>
      <c r="EN557" s="4">
        <v>0</v>
      </c>
      <c r="EO557" s="4">
        <v>33</v>
      </c>
      <c r="EP557" s="4">
        <v>0</v>
      </c>
      <c r="EQ557" s="4">
        <v>4</v>
      </c>
      <c r="ER557" s="4">
        <v>9</v>
      </c>
      <c r="ES557" s="4">
        <v>87</v>
      </c>
      <c r="ET557" s="4">
        <v>9</v>
      </c>
      <c r="EU557" s="4">
        <v>3</v>
      </c>
      <c r="EV557" s="4">
        <v>2</v>
      </c>
      <c r="EW557" s="4">
        <v>299</v>
      </c>
      <c r="EX557" s="4">
        <v>4</v>
      </c>
      <c r="EY557" s="4">
        <v>3</v>
      </c>
      <c r="EZ557" s="4">
        <v>5</v>
      </c>
      <c r="FA557" s="4">
        <v>3</v>
      </c>
      <c r="FB557" s="4">
        <v>0</v>
      </c>
      <c r="FC557" s="4">
        <v>2</v>
      </c>
      <c r="FD557" s="4">
        <v>0</v>
      </c>
      <c r="FE557" s="4">
        <v>3</v>
      </c>
      <c r="FF557" s="4">
        <v>29</v>
      </c>
      <c r="FG557" s="4">
        <v>0</v>
      </c>
      <c r="FH557" s="4">
        <v>2</v>
      </c>
      <c r="FI557" s="4">
        <v>1</v>
      </c>
      <c r="FJ557" s="4">
        <v>18</v>
      </c>
      <c r="FK557" s="4">
        <v>14</v>
      </c>
      <c r="FL557" s="4">
        <v>2</v>
      </c>
      <c r="FM557" s="4">
        <v>10</v>
      </c>
      <c r="FN557" s="4">
        <v>0</v>
      </c>
      <c r="FO557" s="4">
        <v>11</v>
      </c>
      <c r="FP557" s="4">
        <v>0</v>
      </c>
      <c r="FQ557" s="4">
        <v>0</v>
      </c>
      <c r="FR557" s="4">
        <v>0</v>
      </c>
      <c r="FS557" s="4">
        <v>10</v>
      </c>
      <c r="FT557" s="5">
        <f t="shared" si="16"/>
        <v>1542</v>
      </c>
      <c r="FU557" s="5">
        <f t="shared" si="17"/>
        <v>131</v>
      </c>
    </row>
    <row r="558" spans="1:177" x14ac:dyDescent="0.3">
      <c r="A558" s="3" t="s">
        <v>733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2</v>
      </c>
      <c r="J558" s="4">
        <v>2</v>
      </c>
      <c r="K558" s="4">
        <v>0</v>
      </c>
      <c r="L558" s="4">
        <v>2</v>
      </c>
      <c r="M558" s="4">
        <v>4</v>
      </c>
      <c r="N558" s="4">
        <v>0</v>
      </c>
      <c r="O558" s="4">
        <v>1</v>
      </c>
      <c r="P558" s="4">
        <v>0</v>
      </c>
      <c r="Q558" s="4">
        <v>4</v>
      </c>
      <c r="R558" s="4">
        <v>7</v>
      </c>
      <c r="S558" s="4">
        <v>0</v>
      </c>
      <c r="T558" s="4">
        <v>0</v>
      </c>
      <c r="U558" s="4">
        <v>1</v>
      </c>
      <c r="V558" s="4">
        <v>0</v>
      </c>
      <c r="W558" s="4">
        <v>0</v>
      </c>
      <c r="X558" s="4">
        <v>79</v>
      </c>
      <c r="Y558" s="4">
        <v>3</v>
      </c>
      <c r="Z558" s="4">
        <v>0</v>
      </c>
      <c r="AA558" s="4">
        <v>0</v>
      </c>
      <c r="AB558" s="4">
        <v>0</v>
      </c>
      <c r="AC558" s="4">
        <v>2</v>
      </c>
      <c r="AD558" s="4">
        <v>5</v>
      </c>
      <c r="AE558" s="4">
        <v>0</v>
      </c>
      <c r="AF558" s="4">
        <v>1</v>
      </c>
      <c r="AG558" s="4">
        <v>0</v>
      </c>
      <c r="AH558" s="4">
        <v>4</v>
      </c>
      <c r="AI558" s="4">
        <v>0</v>
      </c>
      <c r="AJ558" s="4">
        <v>1</v>
      </c>
      <c r="AK558" s="4">
        <v>34</v>
      </c>
      <c r="AL558" s="4">
        <v>0</v>
      </c>
      <c r="AM558" s="4">
        <v>14</v>
      </c>
      <c r="AN558" s="4">
        <v>2</v>
      </c>
      <c r="AO558" s="4">
        <v>47</v>
      </c>
      <c r="AP558" s="4">
        <v>0</v>
      </c>
      <c r="AQ558" s="4">
        <v>3</v>
      </c>
      <c r="AR558" s="4">
        <v>0</v>
      </c>
      <c r="AS558" s="4">
        <v>0</v>
      </c>
      <c r="AT558" s="4">
        <v>0</v>
      </c>
      <c r="AU558" s="4">
        <v>15</v>
      </c>
      <c r="AV558" s="4">
        <v>2</v>
      </c>
      <c r="AW558" s="4">
        <v>1</v>
      </c>
      <c r="AX558" s="4">
        <v>0</v>
      </c>
      <c r="AY558" s="4">
        <v>0</v>
      </c>
      <c r="AZ558" s="4">
        <v>5</v>
      </c>
      <c r="BA558" s="4">
        <v>2</v>
      </c>
      <c r="BB558" s="4">
        <v>0</v>
      </c>
      <c r="BC558" s="4">
        <v>0</v>
      </c>
      <c r="BD558" s="4">
        <v>5</v>
      </c>
      <c r="BE558" s="4">
        <v>0</v>
      </c>
      <c r="BF558" s="4">
        <v>0</v>
      </c>
      <c r="BG558" s="4">
        <v>1</v>
      </c>
      <c r="BH558" s="4">
        <v>8</v>
      </c>
      <c r="BI558" s="4">
        <v>40</v>
      </c>
      <c r="BJ558" s="4">
        <v>0</v>
      </c>
      <c r="BK558" s="4">
        <v>0</v>
      </c>
      <c r="BL558" s="4">
        <v>8</v>
      </c>
      <c r="BM558" s="4">
        <v>1</v>
      </c>
      <c r="BN558" s="4">
        <v>5</v>
      </c>
      <c r="BO558" s="4">
        <v>8</v>
      </c>
      <c r="BP558" s="4">
        <v>37</v>
      </c>
      <c r="BQ558" s="4">
        <v>2</v>
      </c>
      <c r="BR558" s="4">
        <v>1</v>
      </c>
      <c r="BS558" s="4">
        <v>38</v>
      </c>
      <c r="BT558" s="4">
        <v>32</v>
      </c>
      <c r="BU558" s="4">
        <v>8</v>
      </c>
      <c r="BV558" s="4">
        <v>3</v>
      </c>
      <c r="BW558" s="4">
        <v>3</v>
      </c>
      <c r="BX558" s="4">
        <v>0</v>
      </c>
      <c r="BY558" s="4">
        <v>3</v>
      </c>
      <c r="BZ558" s="4">
        <v>1</v>
      </c>
      <c r="CA558" s="4">
        <v>21</v>
      </c>
      <c r="CB558" s="4">
        <v>0</v>
      </c>
      <c r="CC558" s="4">
        <v>2</v>
      </c>
      <c r="CD558" s="4">
        <v>2</v>
      </c>
      <c r="CE558" s="4">
        <v>0</v>
      </c>
      <c r="CF558" s="4">
        <v>0</v>
      </c>
      <c r="CG558" s="4">
        <v>0</v>
      </c>
      <c r="CH558" s="4">
        <v>22</v>
      </c>
      <c r="CI558" s="4">
        <v>4</v>
      </c>
      <c r="CJ558" s="4">
        <v>0</v>
      </c>
      <c r="CK558" s="4">
        <v>0</v>
      </c>
      <c r="CL558" s="4">
        <v>0</v>
      </c>
      <c r="CM558" s="4">
        <v>0</v>
      </c>
      <c r="CN558" s="4">
        <v>11</v>
      </c>
      <c r="CO558" s="4">
        <v>0</v>
      </c>
      <c r="CP558" s="4">
        <v>10</v>
      </c>
      <c r="CQ558" s="4">
        <v>2</v>
      </c>
      <c r="CR558" s="4">
        <v>0</v>
      </c>
      <c r="CS558" s="4">
        <v>0</v>
      </c>
      <c r="CT558" s="4">
        <v>14</v>
      </c>
      <c r="CU558" s="4">
        <v>0</v>
      </c>
      <c r="CV558" s="4">
        <v>0</v>
      </c>
      <c r="CW558" s="4">
        <v>21</v>
      </c>
      <c r="CX558" s="4">
        <v>13</v>
      </c>
      <c r="CY558" s="4">
        <v>0</v>
      </c>
      <c r="CZ558" s="4">
        <v>0</v>
      </c>
      <c r="DA558" s="4">
        <v>0</v>
      </c>
      <c r="DB558" s="4">
        <v>0</v>
      </c>
      <c r="DC558" s="4">
        <v>0</v>
      </c>
      <c r="DD558" s="4">
        <v>0</v>
      </c>
      <c r="DE558" s="4">
        <v>0</v>
      </c>
      <c r="DF558" s="4">
        <v>4</v>
      </c>
      <c r="DG558" s="4">
        <v>0</v>
      </c>
      <c r="DH558" s="4">
        <v>0</v>
      </c>
      <c r="DI558" s="4">
        <v>6</v>
      </c>
      <c r="DJ558" s="4">
        <v>0</v>
      </c>
      <c r="DK558" s="4">
        <v>0</v>
      </c>
      <c r="DL558" s="4">
        <v>285</v>
      </c>
      <c r="DM558" s="4">
        <v>0</v>
      </c>
      <c r="DN558" s="4">
        <v>6</v>
      </c>
      <c r="DO558" s="4">
        <v>6</v>
      </c>
      <c r="DP558" s="4">
        <v>0</v>
      </c>
      <c r="DQ558" s="4">
        <v>0</v>
      </c>
      <c r="DR558" s="4">
        <v>1</v>
      </c>
      <c r="DS558" s="4">
        <v>44</v>
      </c>
      <c r="DT558" s="4">
        <v>0</v>
      </c>
      <c r="DU558" s="4">
        <v>0</v>
      </c>
      <c r="DV558" s="4">
        <v>0</v>
      </c>
      <c r="DW558" s="4">
        <v>10</v>
      </c>
      <c r="DX558" s="4">
        <v>0</v>
      </c>
      <c r="DY558" s="4">
        <v>0</v>
      </c>
      <c r="DZ558" s="4">
        <v>4</v>
      </c>
      <c r="EA558" s="4">
        <v>0</v>
      </c>
      <c r="EB558" s="4">
        <v>0</v>
      </c>
      <c r="EC558" s="4">
        <v>38</v>
      </c>
      <c r="ED558" s="4">
        <v>0</v>
      </c>
      <c r="EE558" s="4">
        <v>1</v>
      </c>
      <c r="EF558" s="4">
        <v>1</v>
      </c>
      <c r="EG558" s="4">
        <v>10</v>
      </c>
      <c r="EH558" s="4">
        <v>0</v>
      </c>
      <c r="EI558" s="4">
        <v>5</v>
      </c>
      <c r="EJ558" s="4">
        <v>0</v>
      </c>
      <c r="EK558" s="4">
        <v>0</v>
      </c>
      <c r="EL558" s="4">
        <v>11</v>
      </c>
      <c r="EM558" s="4">
        <v>23</v>
      </c>
      <c r="EN558" s="4">
        <v>0</v>
      </c>
      <c r="EO558" s="4">
        <v>0</v>
      </c>
      <c r="EP558" s="4">
        <v>0</v>
      </c>
      <c r="EQ558" s="4">
        <v>0</v>
      </c>
      <c r="ER558" s="4">
        <v>0</v>
      </c>
      <c r="ES558" s="4">
        <v>35</v>
      </c>
      <c r="ET558" s="4">
        <v>7</v>
      </c>
      <c r="EU558" s="4">
        <v>0</v>
      </c>
      <c r="EV558" s="4">
        <v>70</v>
      </c>
      <c r="EW558" s="4">
        <v>675</v>
      </c>
      <c r="EX558" s="4">
        <v>2</v>
      </c>
      <c r="EY558" s="4">
        <v>31</v>
      </c>
      <c r="EZ558" s="4">
        <v>0</v>
      </c>
      <c r="FA558" s="4">
        <v>0</v>
      </c>
      <c r="FB558" s="4">
        <v>6</v>
      </c>
      <c r="FC558" s="4">
        <v>1</v>
      </c>
      <c r="FD558" s="4">
        <v>11</v>
      </c>
      <c r="FE558" s="4">
        <v>0</v>
      </c>
      <c r="FF558" s="4">
        <v>2</v>
      </c>
      <c r="FG558" s="4">
        <v>0</v>
      </c>
      <c r="FH558" s="4">
        <v>372</v>
      </c>
      <c r="FI558" s="4">
        <v>0</v>
      </c>
      <c r="FJ558" s="4">
        <v>4</v>
      </c>
      <c r="FK558" s="4">
        <v>20</v>
      </c>
      <c r="FL558" s="4">
        <v>0</v>
      </c>
      <c r="FM558" s="4">
        <v>202</v>
      </c>
      <c r="FN558" s="4">
        <v>0</v>
      </c>
      <c r="FO558" s="4">
        <v>9</v>
      </c>
      <c r="FP558" s="4">
        <v>0</v>
      </c>
      <c r="FQ558" s="4">
        <v>0</v>
      </c>
      <c r="FR558" s="4">
        <v>0</v>
      </c>
      <c r="FS558" s="4">
        <v>7</v>
      </c>
      <c r="FT558" s="5">
        <f t="shared" si="16"/>
        <v>2478</v>
      </c>
      <c r="FU558" s="5">
        <f t="shared" si="17"/>
        <v>86</v>
      </c>
    </row>
    <row r="559" spans="1:177" x14ac:dyDescent="0.3">
      <c r="A559" s="3" t="s">
        <v>734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1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19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4">
        <v>0</v>
      </c>
      <c r="CX559" s="4">
        <v>0</v>
      </c>
      <c r="CY559" s="4">
        <v>0</v>
      </c>
      <c r="CZ559" s="4">
        <v>0</v>
      </c>
      <c r="DA559" s="4">
        <v>0</v>
      </c>
      <c r="DB559" s="4">
        <v>0</v>
      </c>
      <c r="DC559" s="4">
        <v>0</v>
      </c>
      <c r="DD559" s="4">
        <v>0</v>
      </c>
      <c r="DE559" s="4">
        <v>0</v>
      </c>
      <c r="DF559" s="4">
        <v>0</v>
      </c>
      <c r="DG559" s="4">
        <v>0</v>
      </c>
      <c r="DH559" s="4">
        <v>0</v>
      </c>
      <c r="DI559" s="4">
        <v>0</v>
      </c>
      <c r="DJ559" s="4">
        <v>0</v>
      </c>
      <c r="DK559" s="4">
        <v>0</v>
      </c>
      <c r="DL559" s="4">
        <v>0</v>
      </c>
      <c r="DM559" s="4">
        <v>0</v>
      </c>
      <c r="DN559" s="4">
        <v>0</v>
      </c>
      <c r="DO559" s="4">
        <v>0</v>
      </c>
      <c r="DP559" s="4">
        <v>0</v>
      </c>
      <c r="DQ559" s="4">
        <v>0</v>
      </c>
      <c r="DR559" s="4">
        <v>0</v>
      </c>
      <c r="DS559" s="4">
        <v>0</v>
      </c>
      <c r="DT559" s="4">
        <v>0</v>
      </c>
      <c r="DU559" s="4">
        <v>0</v>
      </c>
      <c r="DV559" s="4">
        <v>0</v>
      </c>
      <c r="DW559" s="4">
        <v>0</v>
      </c>
      <c r="DX559" s="4">
        <v>0</v>
      </c>
      <c r="DY559" s="4">
        <v>0</v>
      </c>
      <c r="DZ559" s="4">
        <v>0</v>
      </c>
      <c r="EA559" s="4">
        <v>0</v>
      </c>
      <c r="EB559" s="4">
        <v>0</v>
      </c>
      <c r="EC559" s="4">
        <v>101</v>
      </c>
      <c r="ED559" s="4">
        <v>0</v>
      </c>
      <c r="EE559" s="4">
        <v>0</v>
      </c>
      <c r="EF559" s="4">
        <v>0</v>
      </c>
      <c r="EG559" s="4">
        <v>0</v>
      </c>
      <c r="EH559" s="4">
        <v>0</v>
      </c>
      <c r="EI559" s="4">
        <v>0</v>
      </c>
      <c r="EJ559" s="4">
        <v>0</v>
      </c>
      <c r="EK559" s="4">
        <v>0</v>
      </c>
      <c r="EL559" s="4">
        <v>0</v>
      </c>
      <c r="EM559" s="4">
        <v>0</v>
      </c>
      <c r="EN559" s="4">
        <v>0</v>
      </c>
      <c r="EO559" s="4">
        <v>0</v>
      </c>
      <c r="EP559" s="4">
        <v>0</v>
      </c>
      <c r="EQ559" s="4">
        <v>0</v>
      </c>
      <c r="ER559" s="4">
        <v>0</v>
      </c>
      <c r="ES559" s="4">
        <v>0</v>
      </c>
      <c r="ET559" s="4">
        <v>0</v>
      </c>
      <c r="EU559" s="4">
        <v>0</v>
      </c>
      <c r="EV559" s="4">
        <v>2</v>
      </c>
      <c r="EW559" s="4">
        <v>0</v>
      </c>
      <c r="EX559" s="4">
        <v>0</v>
      </c>
      <c r="EY559" s="4">
        <v>0</v>
      </c>
      <c r="EZ559" s="4">
        <v>0</v>
      </c>
      <c r="FA559" s="4">
        <v>0</v>
      </c>
      <c r="FB559" s="4">
        <v>0</v>
      </c>
      <c r="FC559" s="4">
        <v>0</v>
      </c>
      <c r="FD559" s="4">
        <v>1</v>
      </c>
      <c r="FE559" s="4">
        <v>0</v>
      </c>
      <c r="FF559" s="4">
        <v>0</v>
      </c>
      <c r="FG559" s="4">
        <v>0</v>
      </c>
      <c r="FH559" s="4">
        <v>62</v>
      </c>
      <c r="FI559" s="4">
        <v>0</v>
      </c>
      <c r="FJ559" s="4">
        <v>0</v>
      </c>
      <c r="FK559" s="4">
        <v>0</v>
      </c>
      <c r="FL559" s="4">
        <v>0</v>
      </c>
      <c r="FM559" s="4">
        <v>0</v>
      </c>
      <c r="FN559" s="4">
        <v>0</v>
      </c>
      <c r="FO559" s="4">
        <v>0</v>
      </c>
      <c r="FP559" s="4">
        <v>0</v>
      </c>
      <c r="FQ559" s="4">
        <v>0</v>
      </c>
      <c r="FR559" s="4">
        <v>0</v>
      </c>
      <c r="FS559" s="4">
        <v>0</v>
      </c>
      <c r="FT559" s="5">
        <f t="shared" si="16"/>
        <v>186</v>
      </c>
      <c r="FU559" s="5">
        <f t="shared" si="17"/>
        <v>6</v>
      </c>
    </row>
    <row r="560" spans="1:177" x14ac:dyDescent="0.3">
      <c r="A560" s="3" t="s">
        <v>735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14</v>
      </c>
      <c r="N560" s="4">
        <v>11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19</v>
      </c>
      <c r="W560" s="4">
        <v>0</v>
      </c>
      <c r="X560" s="4">
        <v>0</v>
      </c>
      <c r="Y560" s="4">
        <v>0</v>
      </c>
      <c r="Z560" s="4">
        <v>4</v>
      </c>
      <c r="AA560" s="4">
        <v>0</v>
      </c>
      <c r="AB560" s="4">
        <v>0</v>
      </c>
      <c r="AC560" s="4">
        <v>0</v>
      </c>
      <c r="AD560" s="4">
        <v>0</v>
      </c>
      <c r="AE560" s="4">
        <v>2</v>
      </c>
      <c r="AF560" s="4">
        <v>0</v>
      </c>
      <c r="AG560" s="4">
        <v>1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15</v>
      </c>
      <c r="AZ560" s="4">
        <v>0</v>
      </c>
      <c r="BA560" s="4">
        <v>0</v>
      </c>
      <c r="BB560" s="4">
        <v>0</v>
      </c>
      <c r="BC560" s="4">
        <v>22</v>
      </c>
      <c r="BD560" s="4">
        <v>0</v>
      </c>
      <c r="BE560" s="4">
        <v>0</v>
      </c>
      <c r="BF560" s="4">
        <v>0</v>
      </c>
      <c r="BG560" s="4">
        <v>1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2</v>
      </c>
      <c r="BY560" s="4">
        <v>0</v>
      </c>
      <c r="BZ560" s="4">
        <v>0</v>
      </c>
      <c r="CA560" s="4">
        <v>0</v>
      </c>
      <c r="CB560" s="4">
        <v>1</v>
      </c>
      <c r="CC560" s="4">
        <v>0</v>
      </c>
      <c r="CD560" s="4">
        <v>0</v>
      </c>
      <c r="CE560" s="4">
        <v>0</v>
      </c>
      <c r="CF560" s="4">
        <v>0</v>
      </c>
      <c r="CG560" s="4">
        <v>1</v>
      </c>
      <c r="CH560" s="4">
        <v>0</v>
      </c>
      <c r="CI560" s="4">
        <v>0</v>
      </c>
      <c r="CJ560" s="4">
        <v>0</v>
      </c>
      <c r="CK560" s="4">
        <v>0</v>
      </c>
      <c r="CL560" s="4">
        <v>8</v>
      </c>
      <c r="CM560" s="4">
        <v>0</v>
      </c>
      <c r="CN560" s="4">
        <v>0</v>
      </c>
      <c r="CO560" s="4">
        <v>0</v>
      </c>
      <c r="CP560" s="4">
        <v>0</v>
      </c>
      <c r="CQ560" s="4">
        <v>2</v>
      </c>
      <c r="CR560" s="4">
        <v>5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4</v>
      </c>
      <c r="DA560" s="4">
        <v>0</v>
      </c>
      <c r="DB560" s="4">
        <v>0</v>
      </c>
      <c r="DC560" s="4">
        <v>0</v>
      </c>
      <c r="DD560" s="4">
        <v>0</v>
      </c>
      <c r="DE560" s="4">
        <v>0</v>
      </c>
      <c r="DF560" s="4">
        <v>0</v>
      </c>
      <c r="DG560" s="4">
        <v>0</v>
      </c>
      <c r="DH560" s="4">
        <v>0</v>
      </c>
      <c r="DI560" s="4">
        <v>0</v>
      </c>
      <c r="DJ560" s="4">
        <v>1</v>
      </c>
      <c r="DK560" s="4">
        <v>1</v>
      </c>
      <c r="DL560" s="4">
        <v>0</v>
      </c>
      <c r="DM560" s="4">
        <v>0</v>
      </c>
      <c r="DN560" s="4">
        <v>0</v>
      </c>
      <c r="DO560" s="4">
        <v>0</v>
      </c>
      <c r="DP560" s="4">
        <v>3</v>
      </c>
      <c r="DQ560" s="4">
        <v>0</v>
      </c>
      <c r="DR560" s="4">
        <v>0</v>
      </c>
      <c r="DS560" s="4">
        <v>1</v>
      </c>
      <c r="DT560" s="4">
        <v>1</v>
      </c>
      <c r="DU560" s="4">
        <v>1</v>
      </c>
      <c r="DV560" s="4">
        <v>0</v>
      </c>
      <c r="DW560" s="4">
        <v>0</v>
      </c>
      <c r="DX560" s="4">
        <v>1</v>
      </c>
      <c r="DY560" s="4">
        <v>0</v>
      </c>
      <c r="DZ560" s="4">
        <v>0</v>
      </c>
      <c r="EA560" s="4">
        <v>0</v>
      </c>
      <c r="EB560" s="4">
        <v>0</v>
      </c>
      <c r="EC560" s="4">
        <v>0</v>
      </c>
      <c r="ED560" s="4">
        <v>0</v>
      </c>
      <c r="EE560" s="4">
        <v>0</v>
      </c>
      <c r="EF560" s="4">
        <v>0</v>
      </c>
      <c r="EG560" s="4">
        <v>0</v>
      </c>
      <c r="EH560" s="4">
        <v>0</v>
      </c>
      <c r="EI560" s="4">
        <v>0</v>
      </c>
      <c r="EJ560" s="4">
        <v>0</v>
      </c>
      <c r="EK560" s="4">
        <v>0</v>
      </c>
      <c r="EL560" s="4">
        <v>0</v>
      </c>
      <c r="EM560" s="4">
        <v>0</v>
      </c>
      <c r="EN560" s="4">
        <v>0</v>
      </c>
      <c r="EO560" s="4">
        <v>9</v>
      </c>
      <c r="EP560" s="4">
        <v>0</v>
      </c>
      <c r="EQ560" s="4">
        <v>0</v>
      </c>
      <c r="ER560" s="4">
        <v>10</v>
      </c>
      <c r="ES560" s="4">
        <v>0</v>
      </c>
      <c r="ET560" s="4">
        <v>0</v>
      </c>
      <c r="EU560" s="4">
        <v>0</v>
      </c>
      <c r="EV560" s="4">
        <v>0</v>
      </c>
      <c r="EW560" s="4">
        <v>0</v>
      </c>
      <c r="EX560" s="4">
        <v>0</v>
      </c>
      <c r="EY560" s="4">
        <v>0</v>
      </c>
      <c r="EZ560" s="4">
        <v>0</v>
      </c>
      <c r="FA560" s="4">
        <v>1</v>
      </c>
      <c r="FB560" s="4">
        <v>0</v>
      </c>
      <c r="FC560" s="4">
        <v>0</v>
      </c>
      <c r="FD560" s="4">
        <v>0</v>
      </c>
      <c r="FE560" s="4">
        <v>0</v>
      </c>
      <c r="FF560" s="4">
        <v>0</v>
      </c>
      <c r="FG560" s="4">
        <v>0</v>
      </c>
      <c r="FH560" s="4">
        <v>0</v>
      </c>
      <c r="FI560" s="4">
        <v>0</v>
      </c>
      <c r="FJ560" s="4">
        <v>0</v>
      </c>
      <c r="FK560" s="4">
        <v>1</v>
      </c>
      <c r="FL560" s="4">
        <v>0</v>
      </c>
      <c r="FM560" s="4">
        <v>0</v>
      </c>
      <c r="FN560" s="4">
        <v>0</v>
      </c>
      <c r="FO560" s="4">
        <v>0</v>
      </c>
      <c r="FP560" s="4">
        <v>0</v>
      </c>
      <c r="FQ560" s="4">
        <v>0</v>
      </c>
      <c r="FR560" s="4">
        <v>0</v>
      </c>
      <c r="FS560" s="4">
        <v>0</v>
      </c>
      <c r="FT560" s="5">
        <f t="shared" si="16"/>
        <v>144</v>
      </c>
      <c r="FU560" s="5">
        <f t="shared" si="17"/>
        <v>29</v>
      </c>
    </row>
    <row r="561" spans="1:177" x14ac:dyDescent="0.3">
      <c r="A561" s="3" t="s">
        <v>736</v>
      </c>
      <c r="B561" s="4">
        <v>1</v>
      </c>
      <c r="C561" s="4">
        <v>4</v>
      </c>
      <c r="D561" s="4">
        <v>3</v>
      </c>
      <c r="E561" s="4">
        <v>4</v>
      </c>
      <c r="F561" s="4">
        <v>2</v>
      </c>
      <c r="G561" s="4">
        <v>32</v>
      </c>
      <c r="H561" s="4">
        <v>5</v>
      </c>
      <c r="I561" s="4">
        <v>8</v>
      </c>
      <c r="J561" s="4">
        <v>2</v>
      </c>
      <c r="K561" s="4">
        <v>2</v>
      </c>
      <c r="L561" s="4">
        <v>2</v>
      </c>
      <c r="M561" s="4">
        <v>15</v>
      </c>
      <c r="N561" s="4">
        <v>35</v>
      </c>
      <c r="O561" s="4">
        <v>33</v>
      </c>
      <c r="P561" s="4">
        <v>2</v>
      </c>
      <c r="Q561" s="4">
        <v>6</v>
      </c>
      <c r="R561" s="4">
        <v>28</v>
      </c>
      <c r="S561" s="4">
        <v>11</v>
      </c>
      <c r="T561" s="4">
        <v>0</v>
      </c>
      <c r="U561" s="4">
        <v>0</v>
      </c>
      <c r="V561" s="4">
        <v>19</v>
      </c>
      <c r="W561" s="4">
        <v>22</v>
      </c>
      <c r="X561" s="4">
        <v>23</v>
      </c>
      <c r="Y561" s="4">
        <v>7</v>
      </c>
      <c r="Z561" s="4">
        <v>0</v>
      </c>
      <c r="AA561" s="4">
        <v>0</v>
      </c>
      <c r="AB561" s="4">
        <v>1</v>
      </c>
      <c r="AC561" s="4">
        <v>25</v>
      </c>
      <c r="AD561" s="4">
        <v>28</v>
      </c>
      <c r="AE561" s="4">
        <v>10</v>
      </c>
      <c r="AF561" s="4">
        <v>2</v>
      </c>
      <c r="AG561" s="4">
        <v>1</v>
      </c>
      <c r="AH561" s="4">
        <v>2</v>
      </c>
      <c r="AI561" s="4">
        <v>0</v>
      </c>
      <c r="AJ561" s="4">
        <v>0</v>
      </c>
      <c r="AK561" s="4">
        <v>131</v>
      </c>
      <c r="AL561" s="4">
        <v>56</v>
      </c>
      <c r="AM561" s="4">
        <v>8</v>
      </c>
      <c r="AN561" s="4">
        <v>7</v>
      </c>
      <c r="AO561" s="4">
        <v>44</v>
      </c>
      <c r="AP561" s="4">
        <v>2</v>
      </c>
      <c r="AQ561" s="4">
        <v>2</v>
      </c>
      <c r="AR561" s="4">
        <v>3</v>
      </c>
      <c r="AS561" s="4">
        <v>8</v>
      </c>
      <c r="AT561" s="4">
        <v>3</v>
      </c>
      <c r="AU561" s="4">
        <v>11</v>
      </c>
      <c r="AV561" s="4">
        <v>0</v>
      </c>
      <c r="AW561" s="4">
        <v>4</v>
      </c>
      <c r="AX561" s="4">
        <v>4</v>
      </c>
      <c r="AY561" s="4">
        <v>7</v>
      </c>
      <c r="AZ561" s="4">
        <v>0</v>
      </c>
      <c r="BA561" s="4">
        <v>5</v>
      </c>
      <c r="BB561" s="4">
        <v>0</v>
      </c>
      <c r="BC561" s="4">
        <v>21</v>
      </c>
      <c r="BD561" s="4">
        <v>2</v>
      </c>
      <c r="BE561" s="4">
        <v>6</v>
      </c>
      <c r="BF561" s="4">
        <v>2</v>
      </c>
      <c r="BG561" s="4">
        <v>2</v>
      </c>
      <c r="BH561" s="4">
        <v>2</v>
      </c>
      <c r="BI561" s="4">
        <v>24</v>
      </c>
      <c r="BJ561" s="4">
        <v>4</v>
      </c>
      <c r="BK561" s="4">
        <v>2</v>
      </c>
      <c r="BL561" s="4">
        <v>20</v>
      </c>
      <c r="BM561" s="4">
        <v>3</v>
      </c>
      <c r="BN561" s="4">
        <v>4</v>
      </c>
      <c r="BO561" s="4">
        <v>28</v>
      </c>
      <c r="BP561" s="4">
        <v>9</v>
      </c>
      <c r="BQ561" s="4">
        <v>30</v>
      </c>
      <c r="BR561" s="4">
        <v>15</v>
      </c>
      <c r="BS561" s="4">
        <v>6</v>
      </c>
      <c r="BT561" s="4">
        <v>9</v>
      </c>
      <c r="BU561" s="4">
        <v>14</v>
      </c>
      <c r="BV561" s="4">
        <v>7</v>
      </c>
      <c r="BW561" s="4">
        <v>6</v>
      </c>
      <c r="BX561" s="4">
        <v>10</v>
      </c>
      <c r="BY561" s="4">
        <v>7</v>
      </c>
      <c r="BZ561" s="4">
        <v>4</v>
      </c>
      <c r="CA561" s="4">
        <v>32</v>
      </c>
      <c r="CB561" s="4">
        <v>9</v>
      </c>
      <c r="CC561" s="4">
        <v>5</v>
      </c>
      <c r="CD561" s="4">
        <v>1</v>
      </c>
      <c r="CE561" s="4">
        <v>15</v>
      </c>
      <c r="CF561" s="4">
        <v>40</v>
      </c>
      <c r="CG561" s="4">
        <v>1</v>
      </c>
      <c r="CH561" s="4">
        <v>76</v>
      </c>
      <c r="CI561" s="4">
        <v>1</v>
      </c>
      <c r="CJ561" s="4">
        <v>6</v>
      </c>
      <c r="CK561" s="4">
        <v>7</v>
      </c>
      <c r="CL561" s="4">
        <v>3</v>
      </c>
      <c r="CM561" s="4">
        <v>0</v>
      </c>
      <c r="CN561" s="4">
        <v>37</v>
      </c>
      <c r="CO561" s="4">
        <v>2</v>
      </c>
      <c r="CP561" s="4">
        <v>2</v>
      </c>
      <c r="CQ561" s="4">
        <v>1</v>
      </c>
      <c r="CR561" s="4">
        <v>3</v>
      </c>
      <c r="CS561" s="4">
        <v>1</v>
      </c>
      <c r="CT561" s="4">
        <v>31</v>
      </c>
      <c r="CU561" s="4">
        <v>6</v>
      </c>
      <c r="CV561" s="4">
        <v>9</v>
      </c>
      <c r="CW561" s="4">
        <v>2</v>
      </c>
      <c r="CX561" s="4">
        <v>17</v>
      </c>
      <c r="CY561" s="4">
        <v>0</v>
      </c>
      <c r="CZ561" s="4">
        <v>6</v>
      </c>
      <c r="DA561" s="4">
        <v>2</v>
      </c>
      <c r="DB561" s="4">
        <v>0</v>
      </c>
      <c r="DC561" s="4">
        <v>2</v>
      </c>
      <c r="DD561" s="4">
        <v>0</v>
      </c>
      <c r="DE561" s="4">
        <v>2</v>
      </c>
      <c r="DF561" s="4">
        <v>2</v>
      </c>
      <c r="DG561" s="4">
        <v>0</v>
      </c>
      <c r="DH561" s="4">
        <v>21</v>
      </c>
      <c r="DI561" s="4">
        <v>8</v>
      </c>
      <c r="DJ561" s="4">
        <v>2</v>
      </c>
      <c r="DK561" s="4">
        <v>5</v>
      </c>
      <c r="DL561" s="4">
        <v>42</v>
      </c>
      <c r="DM561" s="4">
        <v>0</v>
      </c>
      <c r="DN561" s="4">
        <v>10</v>
      </c>
      <c r="DO561" s="4">
        <v>20</v>
      </c>
      <c r="DP561" s="4">
        <v>2</v>
      </c>
      <c r="DQ561" s="4">
        <v>0</v>
      </c>
      <c r="DR561" s="4">
        <v>37</v>
      </c>
      <c r="DS561" s="4">
        <v>65</v>
      </c>
      <c r="DT561" s="4">
        <v>14</v>
      </c>
      <c r="DU561" s="4">
        <v>1</v>
      </c>
      <c r="DV561" s="4">
        <v>5</v>
      </c>
      <c r="DW561" s="4">
        <v>0</v>
      </c>
      <c r="DX561" s="4">
        <v>1</v>
      </c>
      <c r="DY561" s="4">
        <v>0</v>
      </c>
      <c r="DZ561" s="4">
        <v>0</v>
      </c>
      <c r="EA561" s="4">
        <v>0</v>
      </c>
      <c r="EB561" s="4">
        <v>0</v>
      </c>
      <c r="EC561" s="4">
        <v>43</v>
      </c>
      <c r="ED561" s="4">
        <v>4</v>
      </c>
      <c r="EE561" s="4">
        <v>35</v>
      </c>
      <c r="EF561" s="4">
        <v>2</v>
      </c>
      <c r="EG561" s="4">
        <v>21</v>
      </c>
      <c r="EH561" s="4">
        <v>2</v>
      </c>
      <c r="EI561" s="4">
        <v>42</v>
      </c>
      <c r="EJ561" s="4">
        <v>5</v>
      </c>
      <c r="EK561" s="4">
        <v>0</v>
      </c>
      <c r="EL561" s="4">
        <v>0</v>
      </c>
      <c r="EM561" s="4">
        <v>8</v>
      </c>
      <c r="EN561" s="4">
        <v>0</v>
      </c>
      <c r="EO561" s="4">
        <v>42</v>
      </c>
      <c r="EP561" s="4">
        <v>6</v>
      </c>
      <c r="EQ561" s="4">
        <v>14</v>
      </c>
      <c r="ER561" s="4">
        <v>26</v>
      </c>
      <c r="ES561" s="4">
        <v>80</v>
      </c>
      <c r="ET561" s="4">
        <v>24</v>
      </c>
      <c r="EU561" s="4">
        <v>10</v>
      </c>
      <c r="EV561" s="4">
        <v>7</v>
      </c>
      <c r="EW561" s="4">
        <v>193</v>
      </c>
      <c r="EX561" s="4">
        <v>18</v>
      </c>
      <c r="EY561" s="4">
        <v>10</v>
      </c>
      <c r="EZ561" s="4">
        <v>10</v>
      </c>
      <c r="FA561" s="4">
        <v>1</v>
      </c>
      <c r="FB561" s="4">
        <v>1</v>
      </c>
      <c r="FC561" s="4">
        <v>12</v>
      </c>
      <c r="FD561" s="4">
        <v>0</v>
      </c>
      <c r="FE561" s="4">
        <v>11</v>
      </c>
      <c r="FF561" s="4">
        <v>51</v>
      </c>
      <c r="FG561" s="4">
        <v>2</v>
      </c>
      <c r="FH561" s="4">
        <v>1</v>
      </c>
      <c r="FI561" s="4">
        <v>4</v>
      </c>
      <c r="FJ561" s="4">
        <v>18</v>
      </c>
      <c r="FK561" s="4">
        <v>15</v>
      </c>
      <c r="FL561" s="4">
        <v>1</v>
      </c>
      <c r="FM561" s="4">
        <v>24</v>
      </c>
      <c r="FN561" s="4">
        <v>0</v>
      </c>
      <c r="FO561" s="4">
        <v>16</v>
      </c>
      <c r="FP561" s="4">
        <v>0</v>
      </c>
      <c r="FQ561" s="4">
        <v>0</v>
      </c>
      <c r="FR561" s="4">
        <v>1</v>
      </c>
      <c r="FS561" s="4">
        <v>11</v>
      </c>
      <c r="FT561" s="5">
        <f t="shared" si="16"/>
        <v>2192</v>
      </c>
      <c r="FU561" s="5">
        <f t="shared" si="17"/>
        <v>146</v>
      </c>
    </row>
    <row r="562" spans="1:177" x14ac:dyDescent="0.3">
      <c r="A562" s="3" t="s">
        <v>737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8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2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1</v>
      </c>
      <c r="AB562" s="4">
        <v>0</v>
      </c>
      <c r="AC562" s="4">
        <v>6</v>
      </c>
      <c r="AD562" s="4">
        <v>1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84</v>
      </c>
      <c r="AM562" s="4">
        <v>0</v>
      </c>
      <c r="AN562" s="4">
        <v>0</v>
      </c>
      <c r="AO562" s="4">
        <v>2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7</v>
      </c>
      <c r="AV562" s="4">
        <v>0</v>
      </c>
      <c r="AW562" s="4">
        <v>7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1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4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7</v>
      </c>
      <c r="BT562" s="4">
        <v>0</v>
      </c>
      <c r="BU562" s="4">
        <v>0</v>
      </c>
      <c r="BV562" s="4">
        <v>2</v>
      </c>
      <c r="BW562" s="4">
        <v>0</v>
      </c>
      <c r="BX562" s="4">
        <v>0</v>
      </c>
      <c r="BY562" s="4">
        <v>0</v>
      </c>
      <c r="BZ562" s="4">
        <v>3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3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1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0</v>
      </c>
      <c r="DA562" s="4">
        <v>0</v>
      </c>
      <c r="DB562" s="4">
        <v>0</v>
      </c>
      <c r="DC562" s="4">
        <v>0</v>
      </c>
      <c r="DD562" s="4">
        <v>0</v>
      </c>
      <c r="DE562" s="4">
        <v>0</v>
      </c>
      <c r="DF562" s="4">
        <v>0</v>
      </c>
      <c r="DG562" s="4">
        <v>0</v>
      </c>
      <c r="DH562" s="4">
        <v>0</v>
      </c>
      <c r="DI562" s="4">
        <v>0</v>
      </c>
      <c r="DJ562" s="4">
        <v>0</v>
      </c>
      <c r="DK562" s="4">
        <v>0</v>
      </c>
      <c r="DL562" s="4">
        <v>0</v>
      </c>
      <c r="DM562" s="4">
        <v>0</v>
      </c>
      <c r="DN562" s="4">
        <v>3</v>
      </c>
      <c r="DO562" s="4">
        <v>13</v>
      </c>
      <c r="DP562" s="4">
        <v>0</v>
      </c>
      <c r="DQ562" s="4">
        <v>2</v>
      </c>
      <c r="DR562" s="4">
        <v>0</v>
      </c>
      <c r="DS562" s="4">
        <v>0</v>
      </c>
      <c r="DT562" s="4">
        <v>0</v>
      </c>
      <c r="DU562" s="4">
        <v>0</v>
      </c>
      <c r="DV562" s="4">
        <v>0</v>
      </c>
      <c r="DW562" s="4">
        <v>0</v>
      </c>
      <c r="DX562" s="4">
        <v>0</v>
      </c>
      <c r="DY562" s="4">
        <v>0</v>
      </c>
      <c r="DZ562" s="4">
        <v>0</v>
      </c>
      <c r="EA562" s="4">
        <v>0</v>
      </c>
      <c r="EB562" s="4">
        <v>2</v>
      </c>
      <c r="EC562" s="4">
        <v>165</v>
      </c>
      <c r="ED562" s="4">
        <v>0</v>
      </c>
      <c r="EE562" s="4">
        <v>0</v>
      </c>
      <c r="EF562" s="4">
        <v>2</v>
      </c>
      <c r="EG562" s="4">
        <v>4</v>
      </c>
      <c r="EH562" s="4">
        <v>0</v>
      </c>
      <c r="EI562" s="4">
        <v>9</v>
      </c>
      <c r="EJ562" s="4">
        <v>0</v>
      </c>
      <c r="EK562" s="4">
        <v>0</v>
      </c>
      <c r="EL562" s="4">
        <v>0</v>
      </c>
      <c r="EM562" s="4">
        <v>40</v>
      </c>
      <c r="EN562" s="4">
        <v>0</v>
      </c>
      <c r="EO562" s="4">
        <v>0</v>
      </c>
      <c r="EP562" s="4">
        <v>6</v>
      </c>
      <c r="EQ562" s="4">
        <v>0</v>
      </c>
      <c r="ER562" s="4">
        <v>0</v>
      </c>
      <c r="ES562" s="4">
        <v>21</v>
      </c>
      <c r="ET562" s="4">
        <v>94</v>
      </c>
      <c r="EU562" s="4">
        <v>0</v>
      </c>
      <c r="EV562" s="4">
        <v>4</v>
      </c>
      <c r="EW562" s="4">
        <v>40</v>
      </c>
      <c r="EX562" s="4">
        <v>0</v>
      </c>
      <c r="EY562" s="4">
        <v>0</v>
      </c>
      <c r="EZ562" s="4">
        <v>0</v>
      </c>
      <c r="FA562" s="4">
        <v>0</v>
      </c>
      <c r="FB562" s="4">
        <v>0</v>
      </c>
      <c r="FC562" s="4">
        <v>0</v>
      </c>
      <c r="FD562" s="4">
        <v>2</v>
      </c>
      <c r="FE562" s="4">
        <v>0</v>
      </c>
      <c r="FF562" s="4">
        <v>0</v>
      </c>
      <c r="FG562" s="4">
        <v>0</v>
      </c>
      <c r="FH562" s="4">
        <v>50</v>
      </c>
      <c r="FI562" s="4">
        <v>0</v>
      </c>
      <c r="FJ562" s="4">
        <v>0</v>
      </c>
      <c r="FK562" s="4">
        <v>0</v>
      </c>
      <c r="FL562" s="4">
        <v>0</v>
      </c>
      <c r="FM562" s="4">
        <v>1</v>
      </c>
      <c r="FN562" s="4">
        <v>0</v>
      </c>
      <c r="FO562" s="4">
        <v>0</v>
      </c>
      <c r="FP562" s="4">
        <v>0</v>
      </c>
      <c r="FQ562" s="4">
        <v>0</v>
      </c>
      <c r="FR562" s="4">
        <v>0</v>
      </c>
      <c r="FS562" s="4">
        <v>0</v>
      </c>
      <c r="FT562" s="5">
        <f t="shared" si="16"/>
        <v>597</v>
      </c>
      <c r="FU562" s="5">
        <f t="shared" si="17"/>
        <v>33</v>
      </c>
    </row>
    <row r="563" spans="1:177" x14ac:dyDescent="0.3">
      <c r="A563" s="3" t="s">
        <v>738</v>
      </c>
      <c r="B563" s="4">
        <v>0</v>
      </c>
      <c r="C563" s="4">
        <v>0</v>
      </c>
      <c r="D563" s="4">
        <v>0</v>
      </c>
      <c r="E563" s="4">
        <v>5</v>
      </c>
      <c r="F563" s="4">
        <v>1</v>
      </c>
      <c r="G563" s="4">
        <v>1</v>
      </c>
      <c r="H563" s="4">
        <v>0</v>
      </c>
      <c r="I563" s="4">
        <v>4</v>
      </c>
      <c r="J563" s="4">
        <v>2</v>
      </c>
      <c r="K563" s="4">
        <v>3</v>
      </c>
      <c r="L563" s="4">
        <v>4</v>
      </c>
      <c r="M563" s="4">
        <v>0</v>
      </c>
      <c r="N563" s="4">
        <v>0</v>
      </c>
      <c r="O563" s="4">
        <v>15</v>
      </c>
      <c r="P563" s="4">
        <v>1</v>
      </c>
      <c r="Q563" s="4">
        <v>0</v>
      </c>
      <c r="R563" s="4">
        <v>0</v>
      </c>
      <c r="S563" s="4">
        <v>5</v>
      </c>
      <c r="T563" s="4">
        <v>1</v>
      </c>
      <c r="U563" s="4">
        <v>1</v>
      </c>
      <c r="V563" s="4">
        <v>0</v>
      </c>
      <c r="W563" s="4">
        <v>1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11</v>
      </c>
      <c r="AD563" s="4">
        <v>1</v>
      </c>
      <c r="AE563" s="4">
        <v>4</v>
      </c>
      <c r="AF563" s="4">
        <v>1</v>
      </c>
      <c r="AG563" s="4">
        <v>0</v>
      </c>
      <c r="AH563" s="4">
        <v>0</v>
      </c>
      <c r="AI563" s="4">
        <v>0</v>
      </c>
      <c r="AJ563" s="4">
        <v>0</v>
      </c>
      <c r="AK563" s="4">
        <v>4</v>
      </c>
      <c r="AL563" s="4">
        <v>160</v>
      </c>
      <c r="AM563" s="4">
        <v>13</v>
      </c>
      <c r="AN563" s="4">
        <v>4</v>
      </c>
      <c r="AO563" s="4">
        <v>7</v>
      </c>
      <c r="AP563" s="4">
        <v>0</v>
      </c>
      <c r="AQ563" s="4">
        <v>0</v>
      </c>
      <c r="AR563" s="4">
        <v>0</v>
      </c>
      <c r="AS563" s="4">
        <v>0</v>
      </c>
      <c r="AT563" s="4">
        <v>1</v>
      </c>
      <c r="AU563" s="4">
        <v>11</v>
      </c>
      <c r="AV563" s="4">
        <v>0</v>
      </c>
      <c r="AW563" s="4">
        <v>3</v>
      </c>
      <c r="AX563" s="4">
        <v>1</v>
      </c>
      <c r="AY563" s="4">
        <v>2</v>
      </c>
      <c r="AZ563" s="4">
        <v>5</v>
      </c>
      <c r="BA563" s="4">
        <v>2</v>
      </c>
      <c r="BB563" s="4">
        <v>0</v>
      </c>
      <c r="BC563" s="4">
        <v>1</v>
      </c>
      <c r="BD563" s="4">
        <v>10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5</v>
      </c>
      <c r="BM563" s="4">
        <v>0</v>
      </c>
      <c r="BN563" s="4">
        <v>4</v>
      </c>
      <c r="BO563" s="4">
        <v>6</v>
      </c>
      <c r="BP563" s="4">
        <v>108</v>
      </c>
      <c r="BQ563" s="4">
        <v>0</v>
      </c>
      <c r="BR563" s="4">
        <v>0</v>
      </c>
      <c r="BS563" s="4">
        <v>24</v>
      </c>
      <c r="BT563" s="4">
        <v>28</v>
      </c>
      <c r="BU563" s="4">
        <v>2</v>
      </c>
      <c r="BV563" s="4">
        <v>4</v>
      </c>
      <c r="BW563" s="4">
        <v>1</v>
      </c>
      <c r="BX563" s="4">
        <v>8</v>
      </c>
      <c r="BY563" s="4">
        <v>0</v>
      </c>
      <c r="BZ563" s="4">
        <v>1</v>
      </c>
      <c r="CA563" s="4">
        <v>2</v>
      </c>
      <c r="CB563" s="4">
        <v>1</v>
      </c>
      <c r="CC563" s="4">
        <v>1</v>
      </c>
      <c r="CD563" s="4">
        <v>2</v>
      </c>
      <c r="CE563" s="4">
        <v>0</v>
      </c>
      <c r="CF563" s="4">
        <v>1</v>
      </c>
      <c r="CG563" s="4">
        <v>0</v>
      </c>
      <c r="CH563" s="4">
        <v>4</v>
      </c>
      <c r="CI563" s="4">
        <v>0</v>
      </c>
      <c r="CJ563" s="4">
        <v>11</v>
      </c>
      <c r="CK563" s="4">
        <v>0</v>
      </c>
      <c r="CL563" s="4">
        <v>0</v>
      </c>
      <c r="CM563" s="4">
        <v>0</v>
      </c>
      <c r="CN563" s="4">
        <v>0</v>
      </c>
      <c r="CO563" s="4">
        <v>3</v>
      </c>
      <c r="CP563" s="4">
        <v>6</v>
      </c>
      <c r="CQ563" s="4">
        <v>0</v>
      </c>
      <c r="CR563" s="4">
        <v>0</v>
      </c>
      <c r="CS563" s="4">
        <v>2</v>
      </c>
      <c r="CT563" s="4">
        <v>12</v>
      </c>
      <c r="CU563" s="4">
        <v>0</v>
      </c>
      <c r="CV563" s="4">
        <v>0</v>
      </c>
      <c r="CW563" s="4">
        <v>0</v>
      </c>
      <c r="CX563" s="4">
        <v>25</v>
      </c>
      <c r="CY563" s="4">
        <v>0</v>
      </c>
      <c r="CZ563" s="4">
        <v>0</v>
      </c>
      <c r="DA563" s="4">
        <v>0</v>
      </c>
      <c r="DB563" s="4">
        <v>0</v>
      </c>
      <c r="DC563" s="4">
        <v>0</v>
      </c>
      <c r="DD563" s="4">
        <v>0</v>
      </c>
      <c r="DE563" s="4">
        <v>0</v>
      </c>
      <c r="DF563" s="4">
        <v>2</v>
      </c>
      <c r="DG563" s="4">
        <v>0</v>
      </c>
      <c r="DH563" s="4">
        <v>0</v>
      </c>
      <c r="DI563" s="4">
        <v>3</v>
      </c>
      <c r="DJ563" s="4">
        <v>0</v>
      </c>
      <c r="DK563" s="4">
        <v>0</v>
      </c>
      <c r="DL563" s="4">
        <v>84</v>
      </c>
      <c r="DM563" s="4">
        <v>0</v>
      </c>
      <c r="DN563" s="4">
        <v>2</v>
      </c>
      <c r="DO563" s="4">
        <v>1</v>
      </c>
      <c r="DP563" s="4">
        <v>0</v>
      </c>
      <c r="DQ563" s="4">
        <v>1</v>
      </c>
      <c r="DR563" s="4">
        <v>6</v>
      </c>
      <c r="DS563" s="4">
        <v>53</v>
      </c>
      <c r="DT563" s="4">
        <v>2</v>
      </c>
      <c r="DU563" s="4">
        <v>0</v>
      </c>
      <c r="DV563" s="4">
        <v>0</v>
      </c>
      <c r="DW563" s="4">
        <v>0</v>
      </c>
      <c r="DX563" s="4">
        <v>0</v>
      </c>
      <c r="DY563" s="4">
        <v>0</v>
      </c>
      <c r="DZ563" s="4">
        <v>0</v>
      </c>
      <c r="EA563" s="4">
        <v>0</v>
      </c>
      <c r="EB563" s="4">
        <v>0</v>
      </c>
      <c r="EC563" s="4">
        <v>46</v>
      </c>
      <c r="ED563" s="4">
        <v>0</v>
      </c>
      <c r="EE563" s="4">
        <v>27</v>
      </c>
      <c r="EF563" s="4">
        <v>0</v>
      </c>
      <c r="EG563" s="4">
        <v>0</v>
      </c>
      <c r="EH563" s="4">
        <v>0</v>
      </c>
      <c r="EI563" s="4">
        <v>0</v>
      </c>
      <c r="EJ563" s="4">
        <v>0</v>
      </c>
      <c r="EK563" s="4">
        <v>0</v>
      </c>
      <c r="EL563" s="4">
        <v>0</v>
      </c>
      <c r="EM563" s="4">
        <v>0</v>
      </c>
      <c r="EN563" s="4">
        <v>0</v>
      </c>
      <c r="EO563" s="4">
        <v>12</v>
      </c>
      <c r="EP563" s="4">
        <v>3</v>
      </c>
      <c r="EQ563" s="4">
        <v>2</v>
      </c>
      <c r="ER563" s="4">
        <v>0</v>
      </c>
      <c r="ES563" s="4">
        <v>4</v>
      </c>
      <c r="ET563" s="4">
        <v>2</v>
      </c>
      <c r="EU563" s="4">
        <v>4</v>
      </c>
      <c r="EV563" s="4">
        <v>22</v>
      </c>
      <c r="EW563" s="4">
        <v>0</v>
      </c>
      <c r="EX563" s="4">
        <v>1</v>
      </c>
      <c r="EY563" s="4">
        <v>1</v>
      </c>
      <c r="EZ563" s="4">
        <v>12</v>
      </c>
      <c r="FA563" s="4">
        <v>0</v>
      </c>
      <c r="FB563" s="4">
        <v>0</v>
      </c>
      <c r="FC563" s="4">
        <v>0</v>
      </c>
      <c r="FD563" s="4">
        <v>2</v>
      </c>
      <c r="FE563" s="4">
        <v>2</v>
      </c>
      <c r="FF563" s="4">
        <v>0</v>
      </c>
      <c r="FG563" s="4">
        <v>0</v>
      </c>
      <c r="FH563" s="4">
        <v>175</v>
      </c>
      <c r="FI563" s="4">
        <v>1</v>
      </c>
      <c r="FJ563" s="4">
        <v>0</v>
      </c>
      <c r="FK563" s="4">
        <v>0</v>
      </c>
      <c r="FL563" s="4">
        <v>0</v>
      </c>
      <c r="FM563" s="4">
        <v>56</v>
      </c>
      <c r="FN563" s="4">
        <v>0</v>
      </c>
      <c r="FO563" s="4">
        <v>0</v>
      </c>
      <c r="FP563" s="4">
        <v>0</v>
      </c>
      <c r="FQ563" s="4">
        <v>0</v>
      </c>
      <c r="FR563" s="4">
        <v>0</v>
      </c>
      <c r="FS563" s="4">
        <v>0</v>
      </c>
      <c r="FT563" s="5">
        <f t="shared" si="16"/>
        <v>1072</v>
      </c>
      <c r="FU563" s="5">
        <f t="shared" si="17"/>
        <v>80</v>
      </c>
    </row>
    <row r="564" spans="1:177" x14ac:dyDescent="0.3">
      <c r="A564" s="3" t="s">
        <v>739</v>
      </c>
      <c r="B564" s="4">
        <v>2</v>
      </c>
      <c r="C564" s="4">
        <v>0</v>
      </c>
      <c r="D564" s="4">
        <v>0</v>
      </c>
      <c r="E564" s="4">
        <v>5</v>
      </c>
      <c r="F564" s="4">
        <v>1</v>
      </c>
      <c r="G564" s="4">
        <v>42</v>
      </c>
      <c r="H564" s="4">
        <v>1</v>
      </c>
      <c r="I564" s="4">
        <v>10</v>
      </c>
      <c r="J564" s="4">
        <v>1</v>
      </c>
      <c r="K564" s="4">
        <v>0</v>
      </c>
      <c r="L564" s="4">
        <v>1</v>
      </c>
      <c r="M564" s="4">
        <v>21</v>
      </c>
      <c r="N564" s="4">
        <v>44</v>
      </c>
      <c r="O564" s="4">
        <v>51</v>
      </c>
      <c r="P564" s="4">
        <v>2</v>
      </c>
      <c r="Q564" s="4">
        <v>8</v>
      </c>
      <c r="R564" s="4">
        <v>37</v>
      </c>
      <c r="S564" s="4">
        <v>4</v>
      </c>
      <c r="T564" s="4">
        <v>0</v>
      </c>
      <c r="U564" s="4">
        <v>0</v>
      </c>
      <c r="V564" s="4">
        <v>12</v>
      </c>
      <c r="W564" s="4">
        <v>32</v>
      </c>
      <c r="X564" s="4">
        <v>1</v>
      </c>
      <c r="Y564" s="4">
        <v>1</v>
      </c>
      <c r="Z564" s="4">
        <v>1</v>
      </c>
      <c r="AA564" s="4">
        <v>0</v>
      </c>
      <c r="AB564" s="4">
        <v>1</v>
      </c>
      <c r="AC564" s="4">
        <v>25</v>
      </c>
      <c r="AD564" s="4">
        <v>24</v>
      </c>
      <c r="AE564" s="4">
        <v>14</v>
      </c>
      <c r="AF564" s="4">
        <v>1</v>
      </c>
      <c r="AG564" s="4">
        <v>2</v>
      </c>
      <c r="AH564" s="4">
        <v>6</v>
      </c>
      <c r="AI564" s="4">
        <v>1</v>
      </c>
      <c r="AJ564" s="4">
        <v>0</v>
      </c>
      <c r="AK564" s="4">
        <v>164</v>
      </c>
      <c r="AL564" s="4">
        <v>13</v>
      </c>
      <c r="AM564" s="4">
        <v>2</v>
      </c>
      <c r="AN564" s="4">
        <v>4</v>
      </c>
      <c r="AO564" s="4">
        <v>1</v>
      </c>
      <c r="AP564" s="4">
        <v>3</v>
      </c>
      <c r="AQ564" s="4">
        <v>1</v>
      </c>
      <c r="AR564" s="4">
        <v>0</v>
      </c>
      <c r="AS564" s="4">
        <v>7</v>
      </c>
      <c r="AT564" s="4">
        <v>6</v>
      </c>
      <c r="AU564" s="4">
        <v>14</v>
      </c>
      <c r="AV564" s="4">
        <v>1</v>
      </c>
      <c r="AW564" s="4">
        <v>2</v>
      </c>
      <c r="AX564" s="4">
        <v>1</v>
      </c>
      <c r="AY564" s="4">
        <v>12</v>
      </c>
      <c r="AZ564" s="4">
        <v>1</v>
      </c>
      <c r="BA564" s="4">
        <v>4</v>
      </c>
      <c r="BB564" s="4">
        <v>0</v>
      </c>
      <c r="BC564" s="4">
        <v>13</v>
      </c>
      <c r="BD564" s="4">
        <v>5</v>
      </c>
      <c r="BE564" s="4">
        <v>1</v>
      </c>
      <c r="BF564" s="4">
        <v>0</v>
      </c>
      <c r="BG564" s="4">
        <v>3</v>
      </c>
      <c r="BH564" s="4">
        <v>2</v>
      </c>
      <c r="BI564" s="4">
        <v>24</v>
      </c>
      <c r="BJ564" s="4">
        <v>5</v>
      </c>
      <c r="BK564" s="4">
        <v>0</v>
      </c>
      <c r="BL564" s="4">
        <v>10</v>
      </c>
      <c r="BM564" s="4">
        <v>5</v>
      </c>
      <c r="BN564" s="4">
        <v>1</v>
      </c>
      <c r="BO564" s="4">
        <v>13</v>
      </c>
      <c r="BP564" s="4">
        <v>8</v>
      </c>
      <c r="BQ564" s="4">
        <v>14</v>
      </c>
      <c r="BR564" s="4">
        <v>6</v>
      </c>
      <c r="BS564" s="4">
        <v>11</v>
      </c>
      <c r="BT564" s="4">
        <v>10</v>
      </c>
      <c r="BU564" s="4">
        <v>4</v>
      </c>
      <c r="BV564" s="4">
        <v>0</v>
      </c>
      <c r="BW564" s="4">
        <v>6</v>
      </c>
      <c r="BX564" s="4">
        <v>13</v>
      </c>
      <c r="BY564" s="4">
        <v>10</v>
      </c>
      <c r="BZ564" s="4">
        <v>0</v>
      </c>
      <c r="CA564" s="4">
        <v>47</v>
      </c>
      <c r="CB564" s="4">
        <v>5</v>
      </c>
      <c r="CC564" s="4">
        <v>8</v>
      </c>
      <c r="CD564" s="4">
        <v>1</v>
      </c>
      <c r="CE564" s="4">
        <v>16</v>
      </c>
      <c r="CF564" s="4">
        <v>30</v>
      </c>
      <c r="CG564" s="4">
        <v>2</v>
      </c>
      <c r="CH564" s="4">
        <v>47</v>
      </c>
      <c r="CI564" s="4">
        <v>2</v>
      </c>
      <c r="CJ564" s="4">
        <v>1</v>
      </c>
      <c r="CK564" s="4">
        <v>2</v>
      </c>
      <c r="CL564" s="4">
        <v>4</v>
      </c>
      <c r="CM564" s="4">
        <v>0</v>
      </c>
      <c r="CN564" s="4">
        <v>47</v>
      </c>
      <c r="CO564" s="4">
        <v>2</v>
      </c>
      <c r="CP564" s="4">
        <v>4</v>
      </c>
      <c r="CQ564" s="4">
        <v>3</v>
      </c>
      <c r="CR564" s="4">
        <v>1</v>
      </c>
      <c r="CS564" s="4">
        <v>3</v>
      </c>
      <c r="CT564" s="4">
        <v>36</v>
      </c>
      <c r="CU564" s="4">
        <v>8</v>
      </c>
      <c r="CV564" s="4">
        <v>12</v>
      </c>
      <c r="CW564" s="4">
        <v>2</v>
      </c>
      <c r="CX564" s="4">
        <v>29</v>
      </c>
      <c r="CY564" s="4">
        <v>1</v>
      </c>
      <c r="CZ564" s="4">
        <v>2</v>
      </c>
      <c r="DA564" s="4">
        <v>1</v>
      </c>
      <c r="DB564" s="4">
        <v>1</v>
      </c>
      <c r="DC564" s="4">
        <v>4</v>
      </c>
      <c r="DD564" s="4">
        <v>0</v>
      </c>
      <c r="DE564" s="4">
        <v>0</v>
      </c>
      <c r="DF564" s="4">
        <v>2</v>
      </c>
      <c r="DG564" s="4">
        <v>0</v>
      </c>
      <c r="DH564" s="4">
        <v>26</v>
      </c>
      <c r="DI564" s="4">
        <v>12</v>
      </c>
      <c r="DJ564" s="4">
        <v>0</v>
      </c>
      <c r="DK564" s="4">
        <v>0</v>
      </c>
      <c r="DL564" s="4">
        <v>22</v>
      </c>
      <c r="DM564" s="4">
        <v>0</v>
      </c>
      <c r="DN564" s="4">
        <v>5</v>
      </c>
      <c r="DO564" s="4">
        <v>20</v>
      </c>
      <c r="DP564" s="4">
        <v>1</v>
      </c>
      <c r="DQ564" s="4">
        <v>1</v>
      </c>
      <c r="DR564" s="4">
        <v>52</v>
      </c>
      <c r="DS564" s="4">
        <v>52</v>
      </c>
      <c r="DT564" s="4">
        <v>10</v>
      </c>
      <c r="DU564" s="4">
        <v>1</v>
      </c>
      <c r="DV564" s="4">
        <v>4</v>
      </c>
      <c r="DW564" s="4">
        <v>0</v>
      </c>
      <c r="DX564" s="4">
        <v>1</v>
      </c>
      <c r="DY564" s="4">
        <v>0</v>
      </c>
      <c r="DZ564" s="4">
        <v>10</v>
      </c>
      <c r="EA564" s="4">
        <v>0</v>
      </c>
      <c r="EB564" s="4">
        <v>0</v>
      </c>
      <c r="EC564" s="4">
        <v>12</v>
      </c>
      <c r="ED564" s="4">
        <v>1</v>
      </c>
      <c r="EE564" s="4">
        <v>54</v>
      </c>
      <c r="EF564" s="4">
        <v>2</v>
      </c>
      <c r="EG564" s="4">
        <v>52</v>
      </c>
      <c r="EH564" s="4">
        <v>2</v>
      </c>
      <c r="EI564" s="4">
        <v>31</v>
      </c>
      <c r="EJ564" s="4">
        <v>2</v>
      </c>
      <c r="EK564" s="4">
        <v>2</v>
      </c>
      <c r="EL564" s="4">
        <v>1</v>
      </c>
      <c r="EM564" s="4">
        <v>7</v>
      </c>
      <c r="EN564" s="4">
        <v>1</v>
      </c>
      <c r="EO564" s="4">
        <v>63</v>
      </c>
      <c r="EP564" s="4">
        <v>1</v>
      </c>
      <c r="EQ564" s="4">
        <v>4</v>
      </c>
      <c r="ER564" s="4">
        <v>18</v>
      </c>
      <c r="ES564" s="4">
        <v>66</v>
      </c>
      <c r="ET564" s="4">
        <v>13</v>
      </c>
      <c r="EU564" s="4">
        <v>3</v>
      </c>
      <c r="EV564" s="4">
        <v>4</v>
      </c>
      <c r="EW564" s="4">
        <v>186</v>
      </c>
      <c r="EX564" s="4">
        <v>22</v>
      </c>
      <c r="EY564" s="4">
        <v>1</v>
      </c>
      <c r="EZ564" s="4">
        <v>8</v>
      </c>
      <c r="FA564" s="4">
        <v>0</v>
      </c>
      <c r="FB564" s="4">
        <v>1</v>
      </c>
      <c r="FC564" s="4">
        <v>2</v>
      </c>
      <c r="FD564" s="4">
        <v>0</v>
      </c>
      <c r="FE564" s="4">
        <v>19</v>
      </c>
      <c r="FF564" s="4">
        <v>52</v>
      </c>
      <c r="FG564" s="4">
        <v>1</v>
      </c>
      <c r="FH564" s="4">
        <v>3</v>
      </c>
      <c r="FI564" s="4">
        <v>3</v>
      </c>
      <c r="FJ564" s="4">
        <v>19</v>
      </c>
      <c r="FK564" s="4">
        <v>20</v>
      </c>
      <c r="FL564" s="4">
        <v>1</v>
      </c>
      <c r="FM564" s="4">
        <v>17</v>
      </c>
      <c r="FN564" s="4">
        <v>0</v>
      </c>
      <c r="FO564" s="4">
        <v>17</v>
      </c>
      <c r="FP564" s="4">
        <v>0</v>
      </c>
      <c r="FQ564" s="4">
        <v>1</v>
      </c>
      <c r="FR564" s="4">
        <v>0</v>
      </c>
      <c r="FS564" s="4">
        <v>9</v>
      </c>
      <c r="FT564" s="5">
        <f t="shared" si="16"/>
        <v>2012</v>
      </c>
      <c r="FU564" s="5">
        <f t="shared" si="17"/>
        <v>145</v>
      </c>
    </row>
    <row r="565" spans="1:177" x14ac:dyDescent="0.3">
      <c r="A565" s="3" t="s">
        <v>740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9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3</v>
      </c>
      <c r="W565" s="4">
        <v>7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1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16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4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4">
        <v>0</v>
      </c>
      <c r="DA565" s="4">
        <v>0</v>
      </c>
      <c r="DB565" s="4">
        <v>0</v>
      </c>
      <c r="DC565" s="4">
        <v>0</v>
      </c>
      <c r="DD565" s="4">
        <v>0</v>
      </c>
      <c r="DE565" s="4">
        <v>0</v>
      </c>
      <c r="DF565" s="4">
        <v>0</v>
      </c>
      <c r="DG565" s="4">
        <v>0</v>
      </c>
      <c r="DH565" s="4">
        <v>0</v>
      </c>
      <c r="DI565" s="4">
        <v>0</v>
      </c>
      <c r="DJ565" s="4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0</v>
      </c>
      <c r="DR565" s="4">
        <v>0</v>
      </c>
      <c r="DS565" s="4">
        <v>0</v>
      </c>
      <c r="DT565" s="4">
        <v>0</v>
      </c>
      <c r="DU565" s="4">
        <v>0</v>
      </c>
      <c r="DV565" s="4">
        <v>0</v>
      </c>
      <c r="DW565" s="4">
        <v>0</v>
      </c>
      <c r="DX565" s="4">
        <v>0</v>
      </c>
      <c r="DY565" s="4">
        <v>0</v>
      </c>
      <c r="DZ565" s="4">
        <v>0</v>
      </c>
      <c r="EA565" s="4">
        <v>0</v>
      </c>
      <c r="EB565" s="4">
        <v>0</v>
      </c>
      <c r="EC565" s="4">
        <v>0</v>
      </c>
      <c r="ED565" s="4">
        <v>0</v>
      </c>
      <c r="EE565" s="4">
        <v>0</v>
      </c>
      <c r="EF565" s="4">
        <v>0</v>
      </c>
      <c r="EG565" s="4">
        <v>3</v>
      </c>
      <c r="EH565" s="4">
        <v>0</v>
      </c>
      <c r="EI565" s="4">
        <v>0</v>
      </c>
      <c r="EJ565" s="4">
        <v>0</v>
      </c>
      <c r="EK565" s="4">
        <v>0</v>
      </c>
      <c r="EL565" s="4">
        <v>0</v>
      </c>
      <c r="EM565" s="4">
        <v>0</v>
      </c>
      <c r="EN565" s="4">
        <v>0</v>
      </c>
      <c r="EO565" s="4">
        <v>0</v>
      </c>
      <c r="EP565" s="4">
        <v>0</v>
      </c>
      <c r="EQ565" s="4">
        <v>0</v>
      </c>
      <c r="ER565" s="4">
        <v>0</v>
      </c>
      <c r="ES565" s="4">
        <v>0</v>
      </c>
      <c r="ET565" s="4">
        <v>0</v>
      </c>
      <c r="EU565" s="4">
        <v>0</v>
      </c>
      <c r="EV565" s="4">
        <v>0</v>
      </c>
      <c r="EW565" s="4">
        <v>0</v>
      </c>
      <c r="EX565" s="4">
        <v>0</v>
      </c>
      <c r="EY565" s="4">
        <v>0</v>
      </c>
      <c r="EZ565" s="4">
        <v>0</v>
      </c>
      <c r="FA565" s="4">
        <v>0</v>
      </c>
      <c r="FB565" s="4">
        <v>0</v>
      </c>
      <c r="FC565" s="4">
        <v>0</v>
      </c>
      <c r="FD565" s="4">
        <v>0</v>
      </c>
      <c r="FE565" s="4">
        <v>0</v>
      </c>
      <c r="FF565" s="4">
        <v>0</v>
      </c>
      <c r="FG565" s="4">
        <v>0</v>
      </c>
      <c r="FH565" s="4">
        <v>0</v>
      </c>
      <c r="FI565" s="4">
        <v>0</v>
      </c>
      <c r="FJ565" s="4">
        <v>0</v>
      </c>
      <c r="FK565" s="4">
        <v>0</v>
      </c>
      <c r="FL565" s="4">
        <v>0</v>
      </c>
      <c r="FM565" s="4">
        <v>2</v>
      </c>
      <c r="FN565" s="4">
        <v>0</v>
      </c>
      <c r="FO565" s="4">
        <v>0</v>
      </c>
      <c r="FP565" s="4">
        <v>0</v>
      </c>
      <c r="FQ565" s="4">
        <v>0</v>
      </c>
      <c r="FR565" s="4">
        <v>0</v>
      </c>
      <c r="FS565" s="4">
        <v>0</v>
      </c>
      <c r="FT565" s="5">
        <f t="shared" si="16"/>
        <v>46</v>
      </c>
      <c r="FU565" s="5">
        <f t="shared" si="17"/>
        <v>9</v>
      </c>
    </row>
    <row r="566" spans="1:177" x14ac:dyDescent="0.3">
      <c r="A566" s="3" t="s">
        <v>741</v>
      </c>
      <c r="B566" s="4">
        <v>1</v>
      </c>
      <c r="C566" s="4">
        <v>1</v>
      </c>
      <c r="D566" s="4">
        <v>4</v>
      </c>
      <c r="E566" s="4">
        <v>6</v>
      </c>
      <c r="F566" s="4">
        <v>1</v>
      </c>
      <c r="G566" s="4">
        <v>26</v>
      </c>
      <c r="H566" s="4">
        <v>5</v>
      </c>
      <c r="I566" s="4">
        <v>8</v>
      </c>
      <c r="J566" s="4">
        <v>0</v>
      </c>
      <c r="K566" s="4">
        <v>4</v>
      </c>
      <c r="L566" s="4">
        <v>0</v>
      </c>
      <c r="M566" s="4">
        <v>14</v>
      </c>
      <c r="N566" s="4">
        <v>26</v>
      </c>
      <c r="O566" s="4">
        <v>35</v>
      </c>
      <c r="P566" s="4">
        <v>1</v>
      </c>
      <c r="Q566" s="4">
        <v>6</v>
      </c>
      <c r="R566" s="4">
        <v>0</v>
      </c>
      <c r="S566" s="4">
        <v>1</v>
      </c>
      <c r="T566" s="4">
        <v>0</v>
      </c>
      <c r="U566" s="4">
        <v>0</v>
      </c>
      <c r="V566" s="4">
        <v>12</v>
      </c>
      <c r="W566" s="4">
        <v>22</v>
      </c>
      <c r="X566" s="4">
        <v>0</v>
      </c>
      <c r="Y566" s="4">
        <v>0</v>
      </c>
      <c r="Z566" s="4">
        <v>3</v>
      </c>
      <c r="AA566" s="4">
        <v>0</v>
      </c>
      <c r="AB566" s="4">
        <v>2</v>
      </c>
      <c r="AC566" s="4">
        <v>13</v>
      </c>
      <c r="AD566" s="4">
        <v>0</v>
      </c>
      <c r="AE566" s="4">
        <v>35</v>
      </c>
      <c r="AF566" s="4">
        <v>0</v>
      </c>
      <c r="AG566" s="4">
        <v>1</v>
      </c>
      <c r="AH566" s="4">
        <v>0</v>
      </c>
      <c r="AI566" s="4">
        <v>1</v>
      </c>
      <c r="AJ566" s="4">
        <v>0</v>
      </c>
      <c r="AK566" s="4">
        <v>45</v>
      </c>
      <c r="AL566" s="4">
        <v>0</v>
      </c>
      <c r="AM566" s="4">
        <v>0</v>
      </c>
      <c r="AN566" s="4">
        <v>0</v>
      </c>
      <c r="AO566" s="4">
        <v>0</v>
      </c>
      <c r="AP566" s="4">
        <v>4</v>
      </c>
      <c r="AQ566" s="4">
        <v>0</v>
      </c>
      <c r="AR566" s="4">
        <v>0</v>
      </c>
      <c r="AS566" s="4">
        <v>1</v>
      </c>
      <c r="AT566" s="4">
        <v>2</v>
      </c>
      <c r="AU566" s="4">
        <v>0</v>
      </c>
      <c r="AV566" s="4">
        <v>0</v>
      </c>
      <c r="AW566" s="4">
        <v>0</v>
      </c>
      <c r="AX566" s="4">
        <v>2</v>
      </c>
      <c r="AY566" s="4">
        <v>46</v>
      </c>
      <c r="AZ566" s="4">
        <v>0</v>
      </c>
      <c r="BA566" s="4">
        <v>0</v>
      </c>
      <c r="BB566" s="4">
        <v>0</v>
      </c>
      <c r="BC566" s="4">
        <v>13</v>
      </c>
      <c r="BD566" s="4">
        <v>3</v>
      </c>
      <c r="BE566" s="4">
        <v>3</v>
      </c>
      <c r="BF566" s="4">
        <v>0</v>
      </c>
      <c r="BG566" s="4">
        <v>1</v>
      </c>
      <c r="BH566" s="4">
        <v>0</v>
      </c>
      <c r="BI566" s="4">
        <v>0</v>
      </c>
      <c r="BJ566" s="4">
        <v>4</v>
      </c>
      <c r="BK566" s="4">
        <v>1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2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11</v>
      </c>
      <c r="BY566" s="4">
        <v>0</v>
      </c>
      <c r="BZ566" s="4">
        <v>0</v>
      </c>
      <c r="CA566" s="4">
        <v>0</v>
      </c>
      <c r="CB566" s="4">
        <v>6</v>
      </c>
      <c r="CC566" s="4">
        <v>0</v>
      </c>
      <c r="CD566" s="4">
        <v>0</v>
      </c>
      <c r="CE566" s="4">
        <v>9</v>
      </c>
      <c r="CF566" s="4">
        <v>32</v>
      </c>
      <c r="CG566" s="4">
        <v>0</v>
      </c>
      <c r="CH566" s="4">
        <v>0</v>
      </c>
      <c r="CI566" s="4">
        <v>0</v>
      </c>
      <c r="CJ566" s="4">
        <v>0</v>
      </c>
      <c r="CK566" s="4">
        <v>1</v>
      </c>
      <c r="CL566" s="4">
        <v>3</v>
      </c>
      <c r="CM566" s="4">
        <v>0</v>
      </c>
      <c r="CN566" s="4">
        <v>0</v>
      </c>
      <c r="CO566" s="4">
        <v>4</v>
      </c>
      <c r="CP566" s="4">
        <v>0</v>
      </c>
      <c r="CQ566" s="4">
        <v>0</v>
      </c>
      <c r="CR566" s="4">
        <v>2</v>
      </c>
      <c r="CS566" s="4">
        <v>3</v>
      </c>
      <c r="CT566" s="4">
        <v>0</v>
      </c>
      <c r="CU566" s="4">
        <v>9</v>
      </c>
      <c r="CV566" s="4">
        <v>4</v>
      </c>
      <c r="CW566" s="4">
        <v>0</v>
      </c>
      <c r="CX566" s="4">
        <v>1</v>
      </c>
      <c r="CY566" s="4">
        <v>0</v>
      </c>
      <c r="CZ566" s="4">
        <v>1</v>
      </c>
      <c r="DA566" s="4">
        <v>0</v>
      </c>
      <c r="DB566" s="4">
        <v>0</v>
      </c>
      <c r="DC566" s="4">
        <v>2</v>
      </c>
      <c r="DD566" s="4">
        <v>0</v>
      </c>
      <c r="DE566" s="4">
        <v>0</v>
      </c>
      <c r="DF566" s="4">
        <v>0</v>
      </c>
      <c r="DG566" s="4">
        <v>0</v>
      </c>
      <c r="DH566" s="4">
        <v>17</v>
      </c>
      <c r="DI566" s="4">
        <v>7</v>
      </c>
      <c r="DJ566" s="4">
        <v>1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6</v>
      </c>
      <c r="DQ566" s="4">
        <v>0</v>
      </c>
      <c r="DR566" s="4">
        <v>51</v>
      </c>
      <c r="DS566" s="4">
        <v>51</v>
      </c>
      <c r="DT566" s="4">
        <v>3</v>
      </c>
      <c r="DU566" s="4">
        <v>1</v>
      </c>
      <c r="DV566" s="4">
        <v>2</v>
      </c>
      <c r="DW566" s="4">
        <v>0</v>
      </c>
      <c r="DX566" s="4">
        <v>1</v>
      </c>
      <c r="DY566" s="4">
        <v>0</v>
      </c>
      <c r="DZ566" s="4">
        <v>0</v>
      </c>
      <c r="EA566" s="4">
        <v>0</v>
      </c>
      <c r="EB566" s="4">
        <v>0</v>
      </c>
      <c r="EC566" s="4">
        <v>0</v>
      </c>
      <c r="ED566" s="4">
        <v>1</v>
      </c>
      <c r="EE566" s="4">
        <v>40</v>
      </c>
      <c r="EF566" s="4">
        <v>0</v>
      </c>
      <c r="EG566" s="4">
        <v>0</v>
      </c>
      <c r="EH566" s="4">
        <v>0</v>
      </c>
      <c r="EI566" s="4">
        <v>0</v>
      </c>
      <c r="EJ566" s="4">
        <v>2</v>
      </c>
      <c r="EK566" s="4">
        <v>1</v>
      </c>
      <c r="EL566" s="4">
        <v>0</v>
      </c>
      <c r="EM566" s="4">
        <v>0</v>
      </c>
      <c r="EN566" s="4">
        <v>0</v>
      </c>
      <c r="EO566" s="4">
        <v>33</v>
      </c>
      <c r="EP566" s="4">
        <v>0</v>
      </c>
      <c r="EQ566" s="4">
        <v>18</v>
      </c>
      <c r="ER566" s="4">
        <v>3</v>
      </c>
      <c r="ES566" s="4">
        <v>0</v>
      </c>
      <c r="ET566" s="4">
        <v>0</v>
      </c>
      <c r="EU566" s="4">
        <v>6</v>
      </c>
      <c r="EV566" s="4">
        <v>0</v>
      </c>
      <c r="EW566" s="4">
        <v>0</v>
      </c>
      <c r="EX566" s="4">
        <v>13</v>
      </c>
      <c r="EY566" s="4">
        <v>0</v>
      </c>
      <c r="EZ566" s="4">
        <v>14</v>
      </c>
      <c r="FA566" s="4">
        <v>1</v>
      </c>
      <c r="FB566" s="4">
        <v>0</v>
      </c>
      <c r="FC566" s="4">
        <v>0</v>
      </c>
      <c r="FD566" s="4">
        <v>0</v>
      </c>
      <c r="FE566" s="4">
        <v>0</v>
      </c>
      <c r="FF566" s="4">
        <v>0</v>
      </c>
      <c r="FG566" s="4">
        <v>2</v>
      </c>
      <c r="FH566" s="4">
        <v>0</v>
      </c>
      <c r="FI566" s="4">
        <v>7</v>
      </c>
      <c r="FJ566" s="4">
        <v>0</v>
      </c>
      <c r="FK566" s="4">
        <v>43</v>
      </c>
      <c r="FL566" s="4">
        <v>1</v>
      </c>
      <c r="FM566" s="4">
        <v>0</v>
      </c>
      <c r="FN566" s="4">
        <v>0</v>
      </c>
      <c r="FO566" s="4">
        <v>0</v>
      </c>
      <c r="FP566" s="4">
        <v>0</v>
      </c>
      <c r="FQ566" s="4">
        <v>0</v>
      </c>
      <c r="FR566" s="4">
        <v>1</v>
      </c>
      <c r="FS566" s="4">
        <v>0</v>
      </c>
      <c r="FT566" s="5">
        <f t="shared" si="16"/>
        <v>769</v>
      </c>
      <c r="FU566" s="5">
        <f t="shared" si="17"/>
        <v>76</v>
      </c>
    </row>
    <row r="567" spans="1:177" x14ac:dyDescent="0.3">
      <c r="A567" s="3" t="s">
        <v>742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0</v>
      </c>
      <c r="DE567" s="4">
        <v>0</v>
      </c>
      <c r="DF567" s="4">
        <v>0</v>
      </c>
      <c r="DG567" s="4">
        <v>0</v>
      </c>
      <c r="DH567" s="4">
        <v>0</v>
      </c>
      <c r="DI567" s="4">
        <v>0</v>
      </c>
      <c r="DJ567" s="4">
        <v>0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0</v>
      </c>
      <c r="DR567" s="4">
        <v>0</v>
      </c>
      <c r="DS567" s="4">
        <v>0</v>
      </c>
      <c r="DT567" s="4">
        <v>0</v>
      </c>
      <c r="DU567" s="4">
        <v>0</v>
      </c>
      <c r="DV567" s="4">
        <v>0</v>
      </c>
      <c r="DW567" s="4">
        <v>0</v>
      </c>
      <c r="DX567" s="4">
        <v>0</v>
      </c>
      <c r="DY567" s="4">
        <v>0</v>
      </c>
      <c r="DZ567" s="4">
        <v>0</v>
      </c>
      <c r="EA567" s="4">
        <v>0</v>
      </c>
      <c r="EB567" s="4">
        <v>0</v>
      </c>
      <c r="EC567" s="4">
        <v>0</v>
      </c>
      <c r="ED567" s="4">
        <v>0</v>
      </c>
      <c r="EE567" s="4">
        <v>0</v>
      </c>
      <c r="EF567" s="4">
        <v>0</v>
      </c>
      <c r="EG567" s="4">
        <v>0</v>
      </c>
      <c r="EH567" s="4">
        <v>0</v>
      </c>
      <c r="EI567" s="4">
        <v>0</v>
      </c>
      <c r="EJ567" s="4">
        <v>0</v>
      </c>
      <c r="EK567" s="4">
        <v>0</v>
      </c>
      <c r="EL567" s="4">
        <v>0</v>
      </c>
      <c r="EM567" s="4">
        <v>0</v>
      </c>
      <c r="EN567" s="4">
        <v>0</v>
      </c>
      <c r="EO567" s="4">
        <v>0</v>
      </c>
      <c r="EP567" s="4">
        <v>8</v>
      </c>
      <c r="EQ567" s="4">
        <v>0</v>
      </c>
      <c r="ER567" s="4">
        <v>0</v>
      </c>
      <c r="ES567" s="4">
        <v>0</v>
      </c>
      <c r="ET567" s="4">
        <v>0</v>
      </c>
      <c r="EU567" s="4">
        <v>0</v>
      </c>
      <c r="EV567" s="4">
        <v>0</v>
      </c>
      <c r="EW567" s="4">
        <v>0</v>
      </c>
      <c r="EX567" s="4">
        <v>0</v>
      </c>
      <c r="EY567" s="4">
        <v>0</v>
      </c>
      <c r="EZ567" s="4">
        <v>0</v>
      </c>
      <c r="FA567" s="4">
        <v>0</v>
      </c>
      <c r="FB567" s="4">
        <v>0</v>
      </c>
      <c r="FC567" s="4">
        <v>0</v>
      </c>
      <c r="FD567" s="4">
        <v>0</v>
      </c>
      <c r="FE567" s="4">
        <v>0</v>
      </c>
      <c r="FF567" s="4">
        <v>0</v>
      </c>
      <c r="FG567" s="4">
        <v>0</v>
      </c>
      <c r="FH567" s="4">
        <v>0</v>
      </c>
      <c r="FI567" s="4">
        <v>0</v>
      </c>
      <c r="FJ567" s="4">
        <v>0</v>
      </c>
      <c r="FK567" s="4">
        <v>0</v>
      </c>
      <c r="FL567" s="4">
        <v>0</v>
      </c>
      <c r="FM567" s="4">
        <v>0</v>
      </c>
      <c r="FN567" s="4">
        <v>0</v>
      </c>
      <c r="FO567" s="4">
        <v>0</v>
      </c>
      <c r="FP567" s="4">
        <v>0</v>
      </c>
      <c r="FQ567" s="4">
        <v>0</v>
      </c>
      <c r="FR567" s="4">
        <v>0</v>
      </c>
      <c r="FS567" s="4">
        <v>0</v>
      </c>
      <c r="FT567" s="5">
        <f t="shared" si="16"/>
        <v>8</v>
      </c>
      <c r="FU567" s="5">
        <f t="shared" si="17"/>
        <v>1</v>
      </c>
    </row>
    <row r="568" spans="1:177" x14ac:dyDescent="0.3">
      <c r="A568" s="3" t="s">
        <v>743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6</v>
      </c>
      <c r="J568" s="4">
        <v>1</v>
      </c>
      <c r="K568" s="4">
        <v>0</v>
      </c>
      <c r="L568" s="4">
        <v>2</v>
      </c>
      <c r="M568" s="4">
        <v>0</v>
      </c>
      <c r="N568" s="4">
        <v>0</v>
      </c>
      <c r="O568" s="4">
        <v>1</v>
      </c>
      <c r="P568" s="4">
        <v>0</v>
      </c>
      <c r="Q568" s="4">
        <v>0</v>
      </c>
      <c r="R568" s="4">
        <v>11</v>
      </c>
      <c r="S568" s="4">
        <v>5</v>
      </c>
      <c r="T568" s="4">
        <v>0</v>
      </c>
      <c r="U568" s="4">
        <v>1</v>
      </c>
      <c r="V568" s="4">
        <v>0</v>
      </c>
      <c r="W568" s="4">
        <v>0</v>
      </c>
      <c r="X568" s="4">
        <v>11</v>
      </c>
      <c r="Y568" s="4">
        <v>1</v>
      </c>
      <c r="Z568" s="4">
        <v>0</v>
      </c>
      <c r="AA568" s="4">
        <v>0</v>
      </c>
      <c r="AB568" s="4">
        <v>0</v>
      </c>
      <c r="AC568" s="4">
        <v>8</v>
      </c>
      <c r="AD568" s="4">
        <v>12</v>
      </c>
      <c r="AE568" s="4">
        <v>0</v>
      </c>
      <c r="AF568" s="4">
        <v>0</v>
      </c>
      <c r="AG568" s="4">
        <v>0</v>
      </c>
      <c r="AH568" s="4">
        <v>10</v>
      </c>
      <c r="AI568" s="4">
        <v>0</v>
      </c>
      <c r="AJ568" s="4">
        <v>0</v>
      </c>
      <c r="AK568" s="4">
        <v>31</v>
      </c>
      <c r="AL568" s="4">
        <v>66</v>
      </c>
      <c r="AM568" s="4">
        <v>10</v>
      </c>
      <c r="AN568" s="4">
        <v>6</v>
      </c>
      <c r="AO568" s="4">
        <v>10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15</v>
      </c>
      <c r="AV568" s="4">
        <v>5</v>
      </c>
      <c r="AW568" s="4">
        <v>6</v>
      </c>
      <c r="AX568" s="4">
        <v>0</v>
      </c>
      <c r="AY568" s="4">
        <v>0</v>
      </c>
      <c r="AZ568" s="4">
        <v>4</v>
      </c>
      <c r="BA568" s="4">
        <v>2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37</v>
      </c>
      <c r="BJ568" s="4">
        <v>0</v>
      </c>
      <c r="BK568" s="4">
        <v>0</v>
      </c>
      <c r="BL568" s="4">
        <v>14</v>
      </c>
      <c r="BM568" s="4">
        <v>0</v>
      </c>
      <c r="BN568" s="4">
        <v>0</v>
      </c>
      <c r="BO568" s="4">
        <v>2</v>
      </c>
      <c r="BP568" s="4">
        <v>37</v>
      </c>
      <c r="BQ568" s="4">
        <v>9</v>
      </c>
      <c r="BR568" s="4">
        <v>5</v>
      </c>
      <c r="BS568" s="4">
        <v>12</v>
      </c>
      <c r="BT568" s="4">
        <v>4</v>
      </c>
      <c r="BU568" s="4">
        <v>8</v>
      </c>
      <c r="BV568" s="4">
        <v>2</v>
      </c>
      <c r="BW568" s="4">
        <v>5</v>
      </c>
      <c r="BX568" s="4">
        <v>2</v>
      </c>
      <c r="BY568" s="4">
        <v>7</v>
      </c>
      <c r="BZ568" s="4">
        <v>1</v>
      </c>
      <c r="CA568" s="4">
        <v>19</v>
      </c>
      <c r="CB568" s="4">
        <v>0</v>
      </c>
      <c r="CC568" s="4">
        <v>5</v>
      </c>
      <c r="CD568" s="4">
        <v>4</v>
      </c>
      <c r="CE568" s="4">
        <v>3</v>
      </c>
      <c r="CF568" s="4">
        <v>0</v>
      </c>
      <c r="CG568" s="4">
        <v>0</v>
      </c>
      <c r="CH568" s="4">
        <v>30</v>
      </c>
      <c r="CI568" s="4">
        <v>1</v>
      </c>
      <c r="CJ568" s="4">
        <v>7</v>
      </c>
      <c r="CK568" s="4">
        <v>0</v>
      </c>
      <c r="CL568" s="4">
        <v>0</v>
      </c>
      <c r="CM568" s="4">
        <v>0</v>
      </c>
      <c r="CN568" s="4">
        <v>29</v>
      </c>
      <c r="CO568" s="4">
        <v>0</v>
      </c>
      <c r="CP568" s="4">
        <v>6</v>
      </c>
      <c r="CQ568" s="4">
        <v>0</v>
      </c>
      <c r="CR568" s="4">
        <v>0</v>
      </c>
      <c r="CS568" s="4">
        <v>0</v>
      </c>
      <c r="CT568" s="4">
        <v>29</v>
      </c>
      <c r="CU568" s="4">
        <v>0</v>
      </c>
      <c r="CV568" s="4">
        <v>0</v>
      </c>
      <c r="CW568" s="4">
        <v>10</v>
      </c>
      <c r="CX568" s="4">
        <v>27</v>
      </c>
      <c r="CY568" s="4">
        <v>0</v>
      </c>
      <c r="CZ568" s="4">
        <v>0</v>
      </c>
      <c r="DA568" s="4">
        <v>0</v>
      </c>
      <c r="DB568" s="4">
        <v>0</v>
      </c>
      <c r="DC568" s="4">
        <v>2</v>
      </c>
      <c r="DD568" s="4">
        <v>0</v>
      </c>
      <c r="DE568" s="4">
        <v>0</v>
      </c>
      <c r="DF568" s="4">
        <v>0</v>
      </c>
      <c r="DG568" s="4">
        <v>0</v>
      </c>
      <c r="DH568" s="4">
        <v>1</v>
      </c>
      <c r="DI568" s="4">
        <v>4</v>
      </c>
      <c r="DJ568" s="4">
        <v>0</v>
      </c>
      <c r="DK568" s="4">
        <v>0</v>
      </c>
      <c r="DL568" s="4">
        <v>28</v>
      </c>
      <c r="DM568" s="4">
        <v>0</v>
      </c>
      <c r="DN568" s="4">
        <v>7</v>
      </c>
      <c r="DO568" s="4">
        <v>27</v>
      </c>
      <c r="DP568" s="4">
        <v>0</v>
      </c>
      <c r="DQ568" s="4">
        <v>0</v>
      </c>
      <c r="DR568" s="4">
        <v>0</v>
      </c>
      <c r="DS568" s="4">
        <v>21</v>
      </c>
      <c r="DT568" s="4">
        <v>0</v>
      </c>
      <c r="DU568" s="4">
        <v>0</v>
      </c>
      <c r="DV568" s="4">
        <v>0</v>
      </c>
      <c r="DW568" s="4">
        <v>5</v>
      </c>
      <c r="DX568" s="4">
        <v>0</v>
      </c>
      <c r="DY568" s="4">
        <v>0</v>
      </c>
      <c r="DZ568" s="4">
        <v>1</v>
      </c>
      <c r="EA568" s="4">
        <v>0</v>
      </c>
      <c r="EB568" s="4">
        <v>0</v>
      </c>
      <c r="EC568" s="4">
        <v>91</v>
      </c>
      <c r="ED568" s="4">
        <v>0</v>
      </c>
      <c r="EE568" s="4">
        <v>0</v>
      </c>
      <c r="EF568" s="4">
        <v>2</v>
      </c>
      <c r="EG568" s="4">
        <v>31</v>
      </c>
      <c r="EH568" s="4">
        <v>0</v>
      </c>
      <c r="EI568" s="4">
        <v>20</v>
      </c>
      <c r="EJ568" s="4">
        <v>0</v>
      </c>
      <c r="EK568" s="4">
        <v>0</v>
      </c>
      <c r="EL568" s="4">
        <v>0</v>
      </c>
      <c r="EM568" s="4">
        <v>10</v>
      </c>
      <c r="EN568" s="4">
        <v>0</v>
      </c>
      <c r="EO568" s="4">
        <v>0</v>
      </c>
      <c r="EP568" s="4">
        <v>1</v>
      </c>
      <c r="EQ568" s="4">
        <v>0</v>
      </c>
      <c r="ER568" s="4">
        <v>0</v>
      </c>
      <c r="ES568" s="4">
        <v>47</v>
      </c>
      <c r="ET568" s="4">
        <v>68</v>
      </c>
      <c r="EU568" s="4">
        <v>0</v>
      </c>
      <c r="EV568" s="4">
        <v>17</v>
      </c>
      <c r="EW568" s="4">
        <v>184</v>
      </c>
      <c r="EX568" s="4">
        <v>0</v>
      </c>
      <c r="EY568" s="4">
        <v>2</v>
      </c>
      <c r="EZ568" s="4">
        <v>3</v>
      </c>
      <c r="FA568" s="4">
        <v>0</v>
      </c>
      <c r="FB568" s="4">
        <v>2</v>
      </c>
      <c r="FC568" s="4">
        <v>4</v>
      </c>
      <c r="FD568" s="4">
        <v>4</v>
      </c>
      <c r="FE568" s="4">
        <v>6</v>
      </c>
      <c r="FF568" s="4">
        <v>17</v>
      </c>
      <c r="FG568" s="4">
        <v>0</v>
      </c>
      <c r="FH568" s="4">
        <v>61</v>
      </c>
      <c r="FI568" s="4">
        <v>0</v>
      </c>
      <c r="FJ568" s="4">
        <v>13</v>
      </c>
      <c r="FK568" s="4">
        <v>0</v>
      </c>
      <c r="FL568" s="4">
        <v>0</v>
      </c>
      <c r="FM568" s="4">
        <v>2</v>
      </c>
      <c r="FN568" s="4">
        <v>0</v>
      </c>
      <c r="FO568" s="4">
        <v>5</v>
      </c>
      <c r="FP568" s="4">
        <v>0</v>
      </c>
      <c r="FQ568" s="4">
        <v>0</v>
      </c>
      <c r="FR568" s="4">
        <v>0</v>
      </c>
      <c r="FS568" s="4">
        <v>5</v>
      </c>
      <c r="FT568" s="5">
        <f t="shared" si="16"/>
        <v>1230</v>
      </c>
      <c r="FU568" s="5">
        <f t="shared" si="17"/>
        <v>79</v>
      </c>
    </row>
    <row r="569" spans="1:177" x14ac:dyDescent="0.3">
      <c r="A569" s="3" t="s">
        <v>744</v>
      </c>
      <c r="B569" s="4">
        <v>0</v>
      </c>
      <c r="C569" s="4">
        <v>1</v>
      </c>
      <c r="D569" s="4">
        <v>1</v>
      </c>
      <c r="E569" s="4">
        <v>4</v>
      </c>
      <c r="F569" s="4">
        <v>0</v>
      </c>
      <c r="G569" s="4">
        <v>0</v>
      </c>
      <c r="H569" s="4">
        <v>0</v>
      </c>
      <c r="I569" s="4">
        <v>5</v>
      </c>
      <c r="J569" s="4">
        <v>0</v>
      </c>
      <c r="K569" s="4">
        <v>2</v>
      </c>
      <c r="L569" s="4">
        <v>4</v>
      </c>
      <c r="M569" s="4">
        <v>0</v>
      </c>
      <c r="N569" s="4">
        <v>0</v>
      </c>
      <c r="O569" s="4">
        <v>11</v>
      </c>
      <c r="P569" s="4">
        <v>0</v>
      </c>
      <c r="Q569" s="4">
        <v>0</v>
      </c>
      <c r="R569" s="4">
        <v>3</v>
      </c>
      <c r="S569" s="4">
        <v>3</v>
      </c>
      <c r="T569" s="4">
        <v>0</v>
      </c>
      <c r="U569" s="4">
        <v>0</v>
      </c>
      <c r="V569" s="4">
        <v>1</v>
      </c>
      <c r="W569" s="4">
        <v>3</v>
      </c>
      <c r="X569" s="4">
        <v>1</v>
      </c>
      <c r="Y569" s="4">
        <v>3</v>
      </c>
      <c r="Z569" s="4">
        <v>0</v>
      </c>
      <c r="AA569" s="4">
        <v>1</v>
      </c>
      <c r="AB569" s="4">
        <v>0</v>
      </c>
      <c r="AC569" s="4">
        <v>12</v>
      </c>
      <c r="AD569" s="4">
        <v>4</v>
      </c>
      <c r="AE569" s="4">
        <v>3</v>
      </c>
      <c r="AF569" s="4">
        <v>0</v>
      </c>
      <c r="AG569" s="4">
        <v>0</v>
      </c>
      <c r="AH569" s="4">
        <v>8</v>
      </c>
      <c r="AI569" s="4">
        <v>0</v>
      </c>
      <c r="AJ569" s="4">
        <v>1</v>
      </c>
      <c r="AK569" s="4">
        <v>10</v>
      </c>
      <c r="AL569" s="4">
        <v>8</v>
      </c>
      <c r="AM569" s="4">
        <v>3</v>
      </c>
      <c r="AN569" s="4">
        <v>1</v>
      </c>
      <c r="AO569" s="4">
        <v>5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15</v>
      </c>
      <c r="AV569" s="4">
        <v>1</v>
      </c>
      <c r="AW569" s="4">
        <v>4</v>
      </c>
      <c r="AX569" s="4">
        <v>0</v>
      </c>
      <c r="AY569" s="4">
        <v>2</v>
      </c>
      <c r="AZ569" s="4">
        <v>1</v>
      </c>
      <c r="BA569" s="4">
        <v>2</v>
      </c>
      <c r="BB569" s="4">
        <v>0</v>
      </c>
      <c r="BC569" s="4">
        <v>2</v>
      </c>
      <c r="BD569" s="4">
        <v>7</v>
      </c>
      <c r="BE569" s="4">
        <v>0</v>
      </c>
      <c r="BF569" s="4">
        <v>1</v>
      </c>
      <c r="BG569" s="4">
        <v>0</v>
      </c>
      <c r="BH569" s="4">
        <v>0</v>
      </c>
      <c r="BI569" s="4">
        <v>21</v>
      </c>
      <c r="BJ569" s="4">
        <v>0</v>
      </c>
      <c r="BK569" s="4">
        <v>0</v>
      </c>
      <c r="BL569" s="4">
        <v>14</v>
      </c>
      <c r="BM569" s="4">
        <v>2</v>
      </c>
      <c r="BN569" s="4">
        <v>0</v>
      </c>
      <c r="BO569" s="4">
        <v>0</v>
      </c>
      <c r="BP569" s="4">
        <v>34</v>
      </c>
      <c r="BQ569" s="4">
        <v>2</v>
      </c>
      <c r="BR569" s="4">
        <v>2</v>
      </c>
      <c r="BS569" s="4">
        <v>14</v>
      </c>
      <c r="BT569" s="4">
        <v>2</v>
      </c>
      <c r="BU569" s="4">
        <v>1</v>
      </c>
      <c r="BV569" s="4">
        <v>5</v>
      </c>
      <c r="BW569" s="4">
        <v>5</v>
      </c>
      <c r="BX569" s="4">
        <v>6</v>
      </c>
      <c r="BY569" s="4">
        <v>0</v>
      </c>
      <c r="BZ569" s="4">
        <v>1</v>
      </c>
      <c r="CA569" s="4">
        <v>3</v>
      </c>
      <c r="CB569" s="4">
        <v>2</v>
      </c>
      <c r="CC569" s="4">
        <v>3</v>
      </c>
      <c r="CD569" s="4">
        <v>0</v>
      </c>
      <c r="CE569" s="4">
        <v>0</v>
      </c>
      <c r="CF569" s="4">
        <v>2</v>
      </c>
      <c r="CG569" s="4">
        <v>0</v>
      </c>
      <c r="CH569" s="4">
        <v>46</v>
      </c>
      <c r="CI569" s="4">
        <v>1</v>
      </c>
      <c r="CJ569" s="4">
        <v>7</v>
      </c>
      <c r="CK569" s="4">
        <v>0</v>
      </c>
      <c r="CL569" s="4">
        <v>0</v>
      </c>
      <c r="CM569" s="4">
        <v>0</v>
      </c>
      <c r="CN569" s="4">
        <v>8</v>
      </c>
      <c r="CO569" s="4">
        <v>4</v>
      </c>
      <c r="CP569" s="4">
        <v>17</v>
      </c>
      <c r="CQ569" s="4">
        <v>0</v>
      </c>
      <c r="CR569" s="4">
        <v>0</v>
      </c>
      <c r="CS569" s="4">
        <v>1</v>
      </c>
      <c r="CT569" s="4">
        <v>26</v>
      </c>
      <c r="CU569" s="4">
        <v>3</v>
      </c>
      <c r="CV569" s="4">
        <v>0</v>
      </c>
      <c r="CW569" s="4">
        <v>5</v>
      </c>
      <c r="CX569" s="4">
        <v>10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4">
        <v>0</v>
      </c>
      <c r="DI569" s="4">
        <v>1</v>
      </c>
      <c r="DJ569" s="4">
        <v>0</v>
      </c>
      <c r="DK569" s="4">
        <v>0</v>
      </c>
      <c r="DL569" s="4">
        <v>2</v>
      </c>
      <c r="DM569" s="4">
        <v>0</v>
      </c>
      <c r="DN569" s="4">
        <v>5</v>
      </c>
      <c r="DO569" s="4">
        <v>3</v>
      </c>
      <c r="DP569" s="4">
        <v>0</v>
      </c>
      <c r="DQ569" s="4">
        <v>1</v>
      </c>
      <c r="DR569" s="4">
        <v>4</v>
      </c>
      <c r="DS569" s="4">
        <v>25</v>
      </c>
      <c r="DT569" s="4">
        <v>0</v>
      </c>
      <c r="DU569" s="4">
        <v>0</v>
      </c>
      <c r="DV569" s="4">
        <v>0</v>
      </c>
      <c r="DW569" s="4">
        <v>0</v>
      </c>
      <c r="DX569" s="4">
        <v>0</v>
      </c>
      <c r="DY569" s="4">
        <v>0</v>
      </c>
      <c r="DZ569" s="4">
        <v>2</v>
      </c>
      <c r="EA569" s="4">
        <v>0</v>
      </c>
      <c r="EB569" s="4">
        <v>0</v>
      </c>
      <c r="EC569" s="4">
        <v>77</v>
      </c>
      <c r="ED569" s="4">
        <v>0</v>
      </c>
      <c r="EE569" s="4">
        <v>31</v>
      </c>
      <c r="EF569" s="4">
        <v>3</v>
      </c>
      <c r="EG569" s="4">
        <v>25</v>
      </c>
      <c r="EH569" s="4">
        <v>0</v>
      </c>
      <c r="EI569" s="4">
        <v>33</v>
      </c>
      <c r="EJ569" s="4">
        <v>1</v>
      </c>
      <c r="EK569" s="4">
        <v>0</v>
      </c>
      <c r="EL569" s="4">
        <v>0</v>
      </c>
      <c r="EM569" s="4">
        <v>5</v>
      </c>
      <c r="EN569" s="4">
        <v>0</v>
      </c>
      <c r="EO569" s="4">
        <v>4</v>
      </c>
      <c r="EP569" s="4">
        <v>3</v>
      </c>
      <c r="EQ569" s="4">
        <v>0</v>
      </c>
      <c r="ER569" s="4">
        <v>0</v>
      </c>
      <c r="ES569" s="4">
        <v>19</v>
      </c>
      <c r="ET569" s="4">
        <v>94</v>
      </c>
      <c r="EU569" s="4">
        <v>1</v>
      </c>
      <c r="EV569" s="4">
        <v>10</v>
      </c>
      <c r="EW569" s="4">
        <v>74</v>
      </c>
      <c r="EX569" s="4">
        <v>2</v>
      </c>
      <c r="EY569" s="4">
        <v>0</v>
      </c>
      <c r="EZ569" s="4">
        <v>7</v>
      </c>
      <c r="FA569" s="4">
        <v>0</v>
      </c>
      <c r="FB569" s="4">
        <v>0</v>
      </c>
      <c r="FC569" s="4">
        <v>0</v>
      </c>
      <c r="FD569" s="4">
        <v>0</v>
      </c>
      <c r="FE569" s="4">
        <v>0</v>
      </c>
      <c r="FF569" s="4">
        <v>0</v>
      </c>
      <c r="FG569" s="4">
        <v>0</v>
      </c>
      <c r="FH569" s="4">
        <v>115</v>
      </c>
      <c r="FI569" s="4">
        <v>1</v>
      </c>
      <c r="FJ569" s="4">
        <v>3</v>
      </c>
      <c r="FK569" s="4">
        <v>0</v>
      </c>
      <c r="FL569" s="4">
        <v>0</v>
      </c>
      <c r="FM569" s="4">
        <v>19</v>
      </c>
      <c r="FN569" s="4">
        <v>0</v>
      </c>
      <c r="FO569" s="4">
        <v>1</v>
      </c>
      <c r="FP569" s="4">
        <v>0</v>
      </c>
      <c r="FQ569" s="4">
        <v>0</v>
      </c>
      <c r="FR569" s="4">
        <v>0</v>
      </c>
      <c r="FS569" s="4">
        <v>1</v>
      </c>
      <c r="FT569" s="5">
        <f t="shared" si="16"/>
        <v>952</v>
      </c>
      <c r="FU569" s="5">
        <f t="shared" si="17"/>
        <v>91</v>
      </c>
    </row>
    <row r="570" spans="1:177" x14ac:dyDescent="0.3">
      <c r="A570" s="3" t="s">
        <v>745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4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5</v>
      </c>
      <c r="BP570" s="4">
        <v>9</v>
      </c>
      <c r="BQ570" s="4">
        <v>0</v>
      </c>
      <c r="BR570" s="4">
        <v>0</v>
      </c>
      <c r="BS570" s="4">
        <v>0</v>
      </c>
      <c r="BT570" s="4">
        <v>1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4">
        <v>0</v>
      </c>
      <c r="DA570" s="4">
        <v>0</v>
      </c>
      <c r="DB570" s="4">
        <v>0</v>
      </c>
      <c r="DC570" s="4">
        <v>0</v>
      </c>
      <c r="DD570" s="4">
        <v>0</v>
      </c>
      <c r="DE570" s="4">
        <v>0</v>
      </c>
      <c r="DF570" s="4">
        <v>0</v>
      </c>
      <c r="DG570" s="4">
        <v>0</v>
      </c>
      <c r="DH570" s="4">
        <v>0</v>
      </c>
      <c r="DI570" s="4">
        <v>0</v>
      </c>
      <c r="DJ570" s="4">
        <v>0</v>
      </c>
      <c r="DK570" s="4">
        <v>0</v>
      </c>
      <c r="DL570" s="4">
        <v>9</v>
      </c>
      <c r="DM570" s="4">
        <v>0</v>
      </c>
      <c r="DN570" s="4">
        <v>0</v>
      </c>
      <c r="DO570" s="4">
        <v>0</v>
      </c>
      <c r="DP570" s="4">
        <v>0</v>
      </c>
      <c r="DQ570" s="4">
        <v>0</v>
      </c>
      <c r="DR570" s="4">
        <v>0</v>
      </c>
      <c r="DS570" s="4">
        <v>0</v>
      </c>
      <c r="DT570" s="4">
        <v>0</v>
      </c>
      <c r="DU570" s="4">
        <v>0</v>
      </c>
      <c r="DV570" s="4">
        <v>0</v>
      </c>
      <c r="DW570" s="4">
        <v>0</v>
      </c>
      <c r="DX570" s="4">
        <v>0</v>
      </c>
      <c r="DY570" s="4">
        <v>0</v>
      </c>
      <c r="DZ570" s="4">
        <v>0</v>
      </c>
      <c r="EA570" s="4">
        <v>0</v>
      </c>
      <c r="EB570" s="4">
        <v>0</v>
      </c>
      <c r="EC570" s="4">
        <v>0</v>
      </c>
      <c r="ED570" s="4">
        <v>0</v>
      </c>
      <c r="EE570" s="4">
        <v>0</v>
      </c>
      <c r="EF570" s="4">
        <v>0</v>
      </c>
      <c r="EG570" s="4">
        <v>0</v>
      </c>
      <c r="EH570" s="4">
        <v>0</v>
      </c>
      <c r="EI570" s="4">
        <v>0</v>
      </c>
      <c r="EJ570" s="4">
        <v>0</v>
      </c>
      <c r="EK570" s="4">
        <v>0</v>
      </c>
      <c r="EL570" s="4">
        <v>1</v>
      </c>
      <c r="EM570" s="4">
        <v>0</v>
      </c>
      <c r="EN570" s="4">
        <v>0</v>
      </c>
      <c r="EO570" s="4">
        <v>0</v>
      </c>
      <c r="EP570" s="4">
        <v>0</v>
      </c>
      <c r="EQ570" s="4">
        <v>0</v>
      </c>
      <c r="ER570" s="4">
        <v>0</v>
      </c>
      <c r="ES570" s="4">
        <v>0</v>
      </c>
      <c r="ET570" s="4">
        <v>0</v>
      </c>
      <c r="EU570" s="4">
        <v>0</v>
      </c>
      <c r="EV570" s="4">
        <v>0</v>
      </c>
      <c r="EW570" s="4">
        <v>0</v>
      </c>
      <c r="EX570" s="4">
        <v>0</v>
      </c>
      <c r="EY570" s="4">
        <v>2</v>
      </c>
      <c r="EZ570" s="4">
        <v>0</v>
      </c>
      <c r="FA570" s="4">
        <v>0</v>
      </c>
      <c r="FB570" s="4">
        <v>0</v>
      </c>
      <c r="FC570" s="4">
        <v>0</v>
      </c>
      <c r="FD570" s="4">
        <v>0</v>
      </c>
      <c r="FE570" s="4">
        <v>0</v>
      </c>
      <c r="FF570" s="4">
        <v>0</v>
      </c>
      <c r="FG570" s="4">
        <v>0</v>
      </c>
      <c r="FH570" s="4">
        <v>0</v>
      </c>
      <c r="FI570" s="4">
        <v>0</v>
      </c>
      <c r="FJ570" s="4">
        <v>0</v>
      </c>
      <c r="FK570" s="4">
        <v>0</v>
      </c>
      <c r="FL570" s="4">
        <v>0</v>
      </c>
      <c r="FM570" s="4">
        <v>9</v>
      </c>
      <c r="FN570" s="4">
        <v>0</v>
      </c>
      <c r="FO570" s="4">
        <v>0</v>
      </c>
      <c r="FP570" s="4">
        <v>0</v>
      </c>
      <c r="FQ570" s="4">
        <v>0</v>
      </c>
      <c r="FR570" s="4">
        <v>0</v>
      </c>
      <c r="FS570" s="4">
        <v>0</v>
      </c>
      <c r="FT570" s="5">
        <f t="shared" si="16"/>
        <v>40</v>
      </c>
      <c r="FU570" s="5">
        <f t="shared" si="17"/>
        <v>8</v>
      </c>
    </row>
    <row r="571" spans="1:177" x14ac:dyDescent="0.3">
      <c r="A571" s="3" t="s">
        <v>746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3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72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9</v>
      </c>
      <c r="AN571" s="4">
        <v>0</v>
      </c>
      <c r="AO571" s="4">
        <v>82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1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2</v>
      </c>
      <c r="BM571" s="4">
        <v>0</v>
      </c>
      <c r="BN571" s="4">
        <v>1</v>
      </c>
      <c r="BO571" s="4">
        <v>0</v>
      </c>
      <c r="BP571" s="4">
        <v>0</v>
      </c>
      <c r="BQ571" s="4">
        <v>0</v>
      </c>
      <c r="BR571" s="4">
        <v>0</v>
      </c>
      <c r="BS571" s="4">
        <v>18</v>
      </c>
      <c r="BT571" s="4">
        <v>7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2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10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7</v>
      </c>
      <c r="CX571" s="4">
        <v>0</v>
      </c>
      <c r="CY571" s="4">
        <v>0</v>
      </c>
      <c r="CZ571" s="4">
        <v>0</v>
      </c>
      <c r="DA571" s="4">
        <v>0</v>
      </c>
      <c r="DB571" s="4">
        <v>0</v>
      </c>
      <c r="DC571" s="4">
        <v>0</v>
      </c>
      <c r="DD571" s="4">
        <v>0</v>
      </c>
      <c r="DE571" s="4">
        <v>0</v>
      </c>
      <c r="DF571" s="4">
        <v>1</v>
      </c>
      <c r="DG571" s="4">
        <v>0</v>
      </c>
      <c r="DH571" s="4">
        <v>0</v>
      </c>
      <c r="DI571" s="4">
        <v>0</v>
      </c>
      <c r="DJ571" s="4">
        <v>0</v>
      </c>
      <c r="DK571" s="4">
        <v>0</v>
      </c>
      <c r="DL571" s="4">
        <v>70</v>
      </c>
      <c r="DM571" s="4">
        <v>0</v>
      </c>
      <c r="DN571" s="4">
        <v>0</v>
      </c>
      <c r="DO571" s="4">
        <v>0</v>
      </c>
      <c r="DP571" s="4">
        <v>0</v>
      </c>
      <c r="DQ571" s="4">
        <v>0</v>
      </c>
      <c r="DR571" s="4">
        <v>0</v>
      </c>
      <c r="DS571" s="4">
        <v>0</v>
      </c>
      <c r="DT571" s="4">
        <v>0</v>
      </c>
      <c r="DU571" s="4">
        <v>0</v>
      </c>
      <c r="DV571" s="4">
        <v>0</v>
      </c>
      <c r="DW571" s="4">
        <v>0</v>
      </c>
      <c r="DX571" s="4">
        <v>0</v>
      </c>
      <c r="DY571" s="4">
        <v>0</v>
      </c>
      <c r="DZ571" s="4">
        <v>0</v>
      </c>
      <c r="EA571" s="4">
        <v>0</v>
      </c>
      <c r="EB571" s="4">
        <v>0</v>
      </c>
      <c r="EC571" s="4">
        <v>3</v>
      </c>
      <c r="ED571" s="4">
        <v>0</v>
      </c>
      <c r="EE571" s="4">
        <v>0</v>
      </c>
      <c r="EF571" s="4">
        <v>0</v>
      </c>
      <c r="EG571" s="4">
        <v>0</v>
      </c>
      <c r="EH571" s="4">
        <v>0</v>
      </c>
      <c r="EI571" s="4">
        <v>0</v>
      </c>
      <c r="EJ571" s="4">
        <v>0</v>
      </c>
      <c r="EK571" s="4">
        <v>0</v>
      </c>
      <c r="EL571" s="4">
        <v>0</v>
      </c>
      <c r="EM571" s="4">
        <v>0</v>
      </c>
      <c r="EN571" s="4">
        <v>0</v>
      </c>
      <c r="EO571" s="4">
        <v>0</v>
      </c>
      <c r="EP571" s="4">
        <v>0</v>
      </c>
      <c r="EQ571" s="4">
        <v>0</v>
      </c>
      <c r="ER571" s="4">
        <v>0</v>
      </c>
      <c r="ES571" s="4">
        <v>0</v>
      </c>
      <c r="ET571" s="4">
        <v>0</v>
      </c>
      <c r="EU571" s="4">
        <v>0</v>
      </c>
      <c r="EV571" s="4">
        <v>5</v>
      </c>
      <c r="EW571" s="4">
        <v>0</v>
      </c>
      <c r="EX571" s="4">
        <v>0</v>
      </c>
      <c r="EY571" s="4">
        <v>43</v>
      </c>
      <c r="EZ571" s="4">
        <v>0</v>
      </c>
      <c r="FA571" s="4">
        <v>0</v>
      </c>
      <c r="FB571" s="4">
        <v>0</v>
      </c>
      <c r="FC571" s="4">
        <v>0</v>
      </c>
      <c r="FD571" s="4">
        <v>0</v>
      </c>
      <c r="FE571" s="4">
        <v>0</v>
      </c>
      <c r="FF571" s="4">
        <v>0</v>
      </c>
      <c r="FG571" s="4">
        <v>0</v>
      </c>
      <c r="FH571" s="4">
        <v>20</v>
      </c>
      <c r="FI571" s="4">
        <v>0</v>
      </c>
      <c r="FJ571" s="4">
        <v>0</v>
      </c>
      <c r="FK571" s="4">
        <v>0</v>
      </c>
      <c r="FL571" s="4">
        <v>0</v>
      </c>
      <c r="FM571" s="4">
        <v>381</v>
      </c>
      <c r="FN571" s="4">
        <v>0</v>
      </c>
      <c r="FO571" s="4">
        <v>0</v>
      </c>
      <c r="FP571" s="4">
        <v>0</v>
      </c>
      <c r="FQ571" s="4">
        <v>0</v>
      </c>
      <c r="FR571" s="4">
        <v>0</v>
      </c>
      <c r="FS571" s="4">
        <v>0</v>
      </c>
      <c r="FT571" s="5">
        <f t="shared" si="16"/>
        <v>737</v>
      </c>
      <c r="FU571" s="5">
        <f t="shared" si="17"/>
        <v>19</v>
      </c>
    </row>
    <row r="572" spans="1:177" x14ac:dyDescent="0.3">
      <c r="A572" s="3" t="s">
        <v>747</v>
      </c>
      <c r="B572" s="4">
        <v>1</v>
      </c>
      <c r="C572" s="4">
        <v>5</v>
      </c>
      <c r="D572" s="4">
        <v>9</v>
      </c>
      <c r="E572" s="4">
        <v>3</v>
      </c>
      <c r="F572" s="4">
        <v>1</v>
      </c>
      <c r="G572" s="4">
        <v>5</v>
      </c>
      <c r="H572" s="4">
        <v>0</v>
      </c>
      <c r="I572" s="4">
        <v>5</v>
      </c>
      <c r="J572" s="4">
        <v>2</v>
      </c>
      <c r="K572" s="4">
        <v>1</v>
      </c>
      <c r="L572" s="4">
        <v>4</v>
      </c>
      <c r="M572" s="4">
        <v>0</v>
      </c>
      <c r="N572" s="4">
        <v>0</v>
      </c>
      <c r="O572" s="4">
        <v>12</v>
      </c>
      <c r="P572" s="4">
        <v>0</v>
      </c>
      <c r="Q572" s="4">
        <v>0</v>
      </c>
      <c r="R572" s="4">
        <v>18</v>
      </c>
      <c r="S572" s="4">
        <v>8</v>
      </c>
      <c r="T572" s="4">
        <v>0</v>
      </c>
      <c r="U572" s="4">
        <v>1</v>
      </c>
      <c r="V572" s="4">
        <v>2</v>
      </c>
      <c r="W572" s="4">
        <v>10</v>
      </c>
      <c r="X572" s="4">
        <v>0</v>
      </c>
      <c r="Y572" s="4">
        <v>5</v>
      </c>
      <c r="Z572" s="4">
        <v>0</v>
      </c>
      <c r="AA572" s="4">
        <v>1</v>
      </c>
      <c r="AB572" s="4">
        <v>0</v>
      </c>
      <c r="AC572" s="4">
        <v>23</v>
      </c>
      <c r="AD572" s="4">
        <v>15</v>
      </c>
      <c r="AE572" s="4">
        <v>14</v>
      </c>
      <c r="AF572" s="4">
        <v>1</v>
      </c>
      <c r="AG572" s="4">
        <v>0</v>
      </c>
      <c r="AH572" s="4">
        <v>2</v>
      </c>
      <c r="AI572" s="4">
        <v>0</v>
      </c>
      <c r="AJ572" s="4">
        <v>1</v>
      </c>
      <c r="AK572" s="4">
        <v>36</v>
      </c>
      <c r="AL572" s="4">
        <v>179</v>
      </c>
      <c r="AM572" s="4">
        <v>5</v>
      </c>
      <c r="AN572" s="4">
        <v>7</v>
      </c>
      <c r="AO572" s="4">
        <v>10</v>
      </c>
      <c r="AP572" s="4">
        <v>0</v>
      </c>
      <c r="AQ572" s="4">
        <v>1</v>
      </c>
      <c r="AR572" s="4">
        <v>0</v>
      </c>
      <c r="AS572" s="4">
        <v>3</v>
      </c>
      <c r="AT572" s="4">
        <v>0</v>
      </c>
      <c r="AU572" s="4">
        <v>7</v>
      </c>
      <c r="AV572" s="4">
        <v>0</v>
      </c>
      <c r="AW572" s="4">
        <v>26</v>
      </c>
      <c r="AX572" s="4">
        <v>3</v>
      </c>
      <c r="AY572" s="4">
        <v>1</v>
      </c>
      <c r="AZ572" s="4">
        <v>0</v>
      </c>
      <c r="BA572" s="4">
        <v>6</v>
      </c>
      <c r="BB572" s="4">
        <v>0</v>
      </c>
      <c r="BC572" s="4">
        <v>0</v>
      </c>
      <c r="BD572" s="4">
        <v>1</v>
      </c>
      <c r="BE572" s="4">
        <v>2</v>
      </c>
      <c r="BF572" s="4">
        <v>0</v>
      </c>
      <c r="BG572" s="4">
        <v>0</v>
      </c>
      <c r="BH572" s="4">
        <v>0</v>
      </c>
      <c r="BI572" s="4">
        <v>15</v>
      </c>
      <c r="BJ572" s="4">
        <v>2</v>
      </c>
      <c r="BK572" s="4">
        <v>0</v>
      </c>
      <c r="BL572" s="4">
        <v>22</v>
      </c>
      <c r="BM572" s="4">
        <v>4</v>
      </c>
      <c r="BN572" s="4">
        <v>2</v>
      </c>
      <c r="BO572" s="4">
        <v>2</v>
      </c>
      <c r="BP572" s="4">
        <v>5</v>
      </c>
      <c r="BQ572" s="4">
        <v>9</v>
      </c>
      <c r="BR572" s="4">
        <v>10</v>
      </c>
      <c r="BS572" s="4">
        <v>5</v>
      </c>
      <c r="BT572" s="4">
        <v>1</v>
      </c>
      <c r="BU572" s="4">
        <v>17</v>
      </c>
      <c r="BV572" s="4">
        <v>5</v>
      </c>
      <c r="BW572" s="4">
        <v>2</v>
      </c>
      <c r="BX572" s="4">
        <v>16</v>
      </c>
      <c r="BY572" s="4">
        <v>9</v>
      </c>
      <c r="BZ572" s="4">
        <v>2</v>
      </c>
      <c r="CA572" s="4">
        <v>32</v>
      </c>
      <c r="CB572" s="4">
        <v>14</v>
      </c>
      <c r="CC572" s="4">
        <v>4</v>
      </c>
      <c r="CD572" s="4">
        <v>2</v>
      </c>
      <c r="CE572" s="4">
        <v>6</v>
      </c>
      <c r="CF572" s="4">
        <v>2</v>
      </c>
      <c r="CG572" s="4">
        <v>0</v>
      </c>
      <c r="CH572" s="4">
        <v>62</v>
      </c>
      <c r="CI572" s="4">
        <v>1</v>
      </c>
      <c r="CJ572" s="4">
        <v>4</v>
      </c>
      <c r="CK572" s="4">
        <v>4</v>
      </c>
      <c r="CL572" s="4">
        <v>0</v>
      </c>
      <c r="CM572" s="4">
        <v>0</v>
      </c>
      <c r="CN572" s="4">
        <v>37</v>
      </c>
      <c r="CO572" s="4">
        <v>2</v>
      </c>
      <c r="CP572" s="4">
        <v>0</v>
      </c>
      <c r="CQ572" s="4">
        <v>0</v>
      </c>
      <c r="CR572" s="4">
        <v>0</v>
      </c>
      <c r="CS572" s="4">
        <v>1</v>
      </c>
      <c r="CT572" s="4">
        <v>61</v>
      </c>
      <c r="CU572" s="4">
        <v>1</v>
      </c>
      <c r="CV572" s="4">
        <v>6</v>
      </c>
      <c r="CW572" s="4">
        <v>0</v>
      </c>
      <c r="CX572" s="4">
        <v>42</v>
      </c>
      <c r="CY572" s="4">
        <v>0</v>
      </c>
      <c r="CZ572" s="4">
        <v>0</v>
      </c>
      <c r="DA572" s="4">
        <v>0</v>
      </c>
      <c r="DB572" s="4">
        <v>2</v>
      </c>
      <c r="DC572" s="4">
        <v>0</v>
      </c>
      <c r="DD572" s="4">
        <v>0</v>
      </c>
      <c r="DE572" s="4">
        <v>2</v>
      </c>
      <c r="DF572" s="4">
        <v>4</v>
      </c>
      <c r="DG572" s="4">
        <v>0</v>
      </c>
      <c r="DH572" s="4">
        <v>5</v>
      </c>
      <c r="DI572" s="4">
        <v>10</v>
      </c>
      <c r="DJ572" s="4">
        <v>0</v>
      </c>
      <c r="DK572" s="4">
        <v>0</v>
      </c>
      <c r="DL572" s="4">
        <v>14</v>
      </c>
      <c r="DM572" s="4">
        <v>0</v>
      </c>
      <c r="DN572" s="4">
        <v>6</v>
      </c>
      <c r="DO572" s="4">
        <v>23</v>
      </c>
      <c r="DP572" s="4">
        <v>0</v>
      </c>
      <c r="DQ572" s="4">
        <v>2</v>
      </c>
      <c r="DR572" s="4">
        <v>25</v>
      </c>
      <c r="DS572" s="4">
        <v>49</v>
      </c>
      <c r="DT572" s="4">
        <v>0</v>
      </c>
      <c r="DU572" s="4">
        <v>0</v>
      </c>
      <c r="DV572" s="4">
        <v>0</v>
      </c>
      <c r="DW572" s="4">
        <v>0</v>
      </c>
      <c r="DX572" s="4">
        <v>0</v>
      </c>
      <c r="DY572" s="4">
        <v>0</v>
      </c>
      <c r="DZ572" s="4">
        <v>1</v>
      </c>
      <c r="EA572" s="4">
        <v>0</v>
      </c>
      <c r="EB572" s="4">
        <v>2</v>
      </c>
      <c r="EC572" s="4">
        <v>39</v>
      </c>
      <c r="ED572" s="4">
        <v>0</v>
      </c>
      <c r="EE572" s="4">
        <v>37</v>
      </c>
      <c r="EF572" s="4">
        <v>0</v>
      </c>
      <c r="EG572" s="4">
        <v>55</v>
      </c>
      <c r="EH572" s="4">
        <v>0</v>
      </c>
      <c r="EI572" s="4">
        <v>61</v>
      </c>
      <c r="EJ572" s="4">
        <v>0</v>
      </c>
      <c r="EK572" s="4">
        <v>0</v>
      </c>
      <c r="EL572" s="4">
        <v>0</v>
      </c>
      <c r="EM572" s="4">
        <v>7</v>
      </c>
      <c r="EN572" s="4">
        <v>1</v>
      </c>
      <c r="EO572" s="4">
        <v>4</v>
      </c>
      <c r="EP572" s="4">
        <v>6</v>
      </c>
      <c r="EQ572" s="4">
        <v>0</v>
      </c>
      <c r="ER572" s="4">
        <v>0</v>
      </c>
      <c r="ES572" s="4">
        <v>50</v>
      </c>
      <c r="ET572" s="4">
        <v>88</v>
      </c>
      <c r="EU572" s="4">
        <v>4</v>
      </c>
      <c r="EV572" s="4">
        <v>8</v>
      </c>
      <c r="EW572" s="4">
        <v>131</v>
      </c>
      <c r="EX572" s="4">
        <v>12</v>
      </c>
      <c r="EY572" s="4">
        <v>0</v>
      </c>
      <c r="EZ572" s="4">
        <v>15</v>
      </c>
      <c r="FA572" s="4">
        <v>0</v>
      </c>
      <c r="FB572" s="4">
        <v>0</v>
      </c>
      <c r="FC572" s="4">
        <v>2</v>
      </c>
      <c r="FD572" s="4">
        <v>0</v>
      </c>
      <c r="FE572" s="4">
        <v>30</v>
      </c>
      <c r="FF572" s="4">
        <v>25</v>
      </c>
      <c r="FG572" s="4">
        <v>0</v>
      </c>
      <c r="FH572" s="4">
        <v>1</v>
      </c>
      <c r="FI572" s="4">
        <v>1</v>
      </c>
      <c r="FJ572" s="4">
        <v>8</v>
      </c>
      <c r="FK572" s="4">
        <v>0</v>
      </c>
      <c r="FL572" s="4">
        <v>5</v>
      </c>
      <c r="FM572" s="4">
        <v>26</v>
      </c>
      <c r="FN572" s="4">
        <v>0</v>
      </c>
      <c r="FO572" s="4">
        <v>9</v>
      </c>
      <c r="FP572" s="4">
        <v>0</v>
      </c>
      <c r="FQ572" s="4">
        <v>1</v>
      </c>
      <c r="FR572" s="4">
        <v>0</v>
      </c>
      <c r="FS572" s="4">
        <v>6</v>
      </c>
      <c r="FT572" s="5">
        <f t="shared" si="16"/>
        <v>1622</v>
      </c>
      <c r="FU572" s="5">
        <f t="shared" si="17"/>
        <v>111</v>
      </c>
    </row>
    <row r="573" spans="1:177" x14ac:dyDescent="0.3">
      <c r="A573" s="3" t="s">
        <v>748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0</v>
      </c>
      <c r="DB573" s="4">
        <v>0</v>
      </c>
      <c r="DC573" s="4">
        <v>0</v>
      </c>
      <c r="DD573" s="4">
        <v>0</v>
      </c>
      <c r="DE573" s="4">
        <v>0</v>
      </c>
      <c r="DF573" s="4">
        <v>0</v>
      </c>
      <c r="DG573" s="4">
        <v>0</v>
      </c>
      <c r="DH573" s="4">
        <v>0</v>
      </c>
      <c r="DI573" s="4">
        <v>0</v>
      </c>
      <c r="DJ573" s="4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0</v>
      </c>
      <c r="DR573" s="4">
        <v>0</v>
      </c>
      <c r="DS573" s="4">
        <v>0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 s="4">
        <v>0</v>
      </c>
      <c r="DZ573" s="4">
        <v>0</v>
      </c>
      <c r="EA573" s="4">
        <v>0</v>
      </c>
      <c r="EB573" s="4">
        <v>0</v>
      </c>
      <c r="EC573" s="4">
        <v>0</v>
      </c>
      <c r="ED573" s="4">
        <v>0</v>
      </c>
      <c r="EE573" s="4">
        <v>0</v>
      </c>
      <c r="EF573" s="4">
        <v>0</v>
      </c>
      <c r="EG573" s="4">
        <v>0</v>
      </c>
      <c r="EH573" s="4">
        <v>0</v>
      </c>
      <c r="EI573" s="4">
        <v>0</v>
      </c>
      <c r="EJ573" s="4">
        <v>0</v>
      </c>
      <c r="EK573" s="4">
        <v>0</v>
      </c>
      <c r="EL573" s="4">
        <v>0</v>
      </c>
      <c r="EM573" s="4">
        <v>0</v>
      </c>
      <c r="EN573" s="4">
        <v>0</v>
      </c>
      <c r="EO573" s="4">
        <v>0</v>
      </c>
      <c r="EP573" s="4">
        <v>0</v>
      </c>
      <c r="EQ573" s="4">
        <v>0</v>
      </c>
      <c r="ER573" s="4">
        <v>0</v>
      </c>
      <c r="ES573" s="4">
        <v>0</v>
      </c>
      <c r="ET573" s="4">
        <v>0</v>
      </c>
      <c r="EU573" s="4">
        <v>0</v>
      </c>
      <c r="EV573" s="4">
        <v>0</v>
      </c>
      <c r="EW573" s="4">
        <v>0</v>
      </c>
      <c r="EX573" s="4">
        <v>0</v>
      </c>
      <c r="EY573" s="4">
        <v>0</v>
      </c>
      <c r="EZ573" s="4">
        <v>0</v>
      </c>
      <c r="FA573" s="4">
        <v>0</v>
      </c>
      <c r="FB573" s="4">
        <v>0</v>
      </c>
      <c r="FC573" s="4">
        <v>0</v>
      </c>
      <c r="FD573" s="4">
        <v>0</v>
      </c>
      <c r="FE573" s="4">
        <v>0</v>
      </c>
      <c r="FF573" s="4">
        <v>0</v>
      </c>
      <c r="FG573" s="4">
        <v>0</v>
      </c>
      <c r="FH573" s="4">
        <v>0</v>
      </c>
      <c r="FI573" s="4">
        <v>0</v>
      </c>
      <c r="FJ573" s="4">
        <v>0</v>
      </c>
      <c r="FK573" s="4">
        <v>0</v>
      </c>
      <c r="FL573" s="4">
        <v>0</v>
      </c>
      <c r="FM573" s="4">
        <v>0</v>
      </c>
      <c r="FN573" s="4">
        <v>0</v>
      </c>
      <c r="FO573" s="4">
        <v>0</v>
      </c>
      <c r="FP573" s="4">
        <v>0</v>
      </c>
      <c r="FQ573" s="4">
        <v>0</v>
      </c>
      <c r="FR573" s="4">
        <v>0</v>
      </c>
      <c r="FS573" s="4">
        <v>0</v>
      </c>
      <c r="FT573" s="5">
        <f t="shared" si="16"/>
        <v>0</v>
      </c>
      <c r="FU573" s="5">
        <f t="shared" si="17"/>
        <v>0</v>
      </c>
    </row>
    <row r="574" spans="1:177" x14ac:dyDescent="0.3">
      <c r="A574" s="3" t="s">
        <v>749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3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3</v>
      </c>
      <c r="AV574" s="4">
        <v>0</v>
      </c>
      <c r="AW574" s="4">
        <v>1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0</v>
      </c>
      <c r="CY574" s="4">
        <v>0</v>
      </c>
      <c r="CZ574" s="4">
        <v>0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0</v>
      </c>
      <c r="DJ574" s="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0</v>
      </c>
      <c r="DR574" s="4">
        <v>0</v>
      </c>
      <c r="DS574" s="4">
        <v>0</v>
      </c>
      <c r="DT574" s="4">
        <v>0</v>
      </c>
      <c r="DU574" s="4">
        <v>0</v>
      </c>
      <c r="DV574" s="4">
        <v>0</v>
      </c>
      <c r="DW574" s="4">
        <v>0</v>
      </c>
      <c r="DX574" s="4">
        <v>0</v>
      </c>
      <c r="DY574" s="4">
        <v>0</v>
      </c>
      <c r="DZ574" s="4">
        <v>0</v>
      </c>
      <c r="EA574" s="4">
        <v>0</v>
      </c>
      <c r="EB574" s="4">
        <v>0</v>
      </c>
      <c r="EC574" s="4">
        <v>0</v>
      </c>
      <c r="ED574" s="4">
        <v>0</v>
      </c>
      <c r="EE574" s="4">
        <v>0</v>
      </c>
      <c r="EF574" s="4">
        <v>0</v>
      </c>
      <c r="EG574" s="4">
        <v>1</v>
      </c>
      <c r="EH574" s="4">
        <v>0</v>
      </c>
      <c r="EI574" s="4">
        <v>0</v>
      </c>
      <c r="EJ574" s="4">
        <v>0</v>
      </c>
      <c r="EK574" s="4">
        <v>0</v>
      </c>
      <c r="EL574" s="4">
        <v>0</v>
      </c>
      <c r="EM574" s="4">
        <v>0</v>
      </c>
      <c r="EN574" s="4">
        <v>0</v>
      </c>
      <c r="EO574" s="4">
        <v>0</v>
      </c>
      <c r="EP574" s="4">
        <v>5</v>
      </c>
      <c r="EQ574" s="4">
        <v>0</v>
      </c>
      <c r="ER574" s="4">
        <v>0</v>
      </c>
      <c r="ES574" s="4">
        <v>0</v>
      </c>
      <c r="ET574" s="4">
        <v>141</v>
      </c>
      <c r="EU574" s="4">
        <v>0</v>
      </c>
      <c r="EV574" s="4">
        <v>0</v>
      </c>
      <c r="EW574" s="4">
        <v>0</v>
      </c>
      <c r="EX574" s="4">
        <v>0</v>
      </c>
      <c r="EY574" s="4">
        <v>0</v>
      </c>
      <c r="EZ574" s="4">
        <v>0</v>
      </c>
      <c r="FA574" s="4">
        <v>0</v>
      </c>
      <c r="FB574" s="4">
        <v>0</v>
      </c>
      <c r="FC574" s="4">
        <v>0</v>
      </c>
      <c r="FD574" s="4">
        <v>0</v>
      </c>
      <c r="FE574" s="4">
        <v>0</v>
      </c>
      <c r="FF574" s="4">
        <v>0</v>
      </c>
      <c r="FG574" s="4">
        <v>0</v>
      </c>
      <c r="FH574" s="4">
        <v>46</v>
      </c>
      <c r="FI574" s="4">
        <v>0</v>
      </c>
      <c r="FJ574" s="4">
        <v>0</v>
      </c>
      <c r="FK574" s="4">
        <v>0</v>
      </c>
      <c r="FL574" s="4">
        <v>0</v>
      </c>
      <c r="FM574" s="4">
        <v>1</v>
      </c>
      <c r="FN574" s="4">
        <v>0</v>
      </c>
      <c r="FO574" s="4">
        <v>0</v>
      </c>
      <c r="FP574" s="4">
        <v>0</v>
      </c>
      <c r="FQ574" s="4">
        <v>0</v>
      </c>
      <c r="FR574" s="4">
        <v>0</v>
      </c>
      <c r="FS574" s="4">
        <v>0</v>
      </c>
      <c r="FT574" s="5">
        <f t="shared" si="16"/>
        <v>201</v>
      </c>
      <c r="FU574" s="5">
        <f t="shared" si="17"/>
        <v>8</v>
      </c>
    </row>
    <row r="575" spans="1:177" x14ac:dyDescent="0.3">
      <c r="A575" s="3" t="s">
        <v>750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3</v>
      </c>
      <c r="O575" s="4">
        <v>0</v>
      </c>
      <c r="P575" s="4">
        <v>0</v>
      </c>
      <c r="Q575" s="4">
        <v>0</v>
      </c>
      <c r="R575" s="4">
        <v>3</v>
      </c>
      <c r="S575" s="4">
        <v>1</v>
      </c>
      <c r="T575" s="4">
        <v>0</v>
      </c>
      <c r="U575" s="4">
        <v>3</v>
      </c>
      <c r="V575" s="4">
        <v>0</v>
      </c>
      <c r="W575" s="4">
        <v>1</v>
      </c>
      <c r="X575" s="4">
        <v>2</v>
      </c>
      <c r="Y575" s="4">
        <v>0</v>
      </c>
      <c r="Z575" s="4">
        <v>0</v>
      </c>
      <c r="AA575" s="4">
        <v>0</v>
      </c>
      <c r="AB575" s="4">
        <v>0</v>
      </c>
      <c r="AC575" s="4">
        <v>2</v>
      </c>
      <c r="AD575" s="4">
        <v>1</v>
      </c>
      <c r="AE575" s="4">
        <v>0</v>
      </c>
      <c r="AF575" s="4">
        <v>0</v>
      </c>
      <c r="AG575" s="4">
        <v>0</v>
      </c>
      <c r="AH575" s="4">
        <v>4</v>
      </c>
      <c r="AI575" s="4">
        <v>0</v>
      </c>
      <c r="AJ575" s="4">
        <v>0</v>
      </c>
      <c r="AK575" s="4">
        <v>3</v>
      </c>
      <c r="AL575" s="4">
        <v>151</v>
      </c>
      <c r="AM575" s="4">
        <v>3</v>
      </c>
      <c r="AN575" s="4">
        <v>1</v>
      </c>
      <c r="AO575" s="4">
        <v>13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10</v>
      </c>
      <c r="AV575" s="4">
        <v>3</v>
      </c>
      <c r="AW575" s="4">
        <v>13</v>
      </c>
      <c r="AX575" s="4">
        <v>0</v>
      </c>
      <c r="AY575" s="4">
        <v>0</v>
      </c>
      <c r="AZ575" s="4">
        <v>0</v>
      </c>
      <c r="BA575" s="4">
        <v>1</v>
      </c>
      <c r="BB575" s="4">
        <v>0</v>
      </c>
      <c r="BC575" s="4">
        <v>2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7</v>
      </c>
      <c r="BJ575" s="4">
        <v>0</v>
      </c>
      <c r="BK575" s="4">
        <v>0</v>
      </c>
      <c r="BL575" s="4">
        <v>9</v>
      </c>
      <c r="BM575" s="4">
        <v>0</v>
      </c>
      <c r="BN575" s="4">
        <v>2</v>
      </c>
      <c r="BO575" s="4">
        <v>1</v>
      </c>
      <c r="BP575" s="4">
        <v>12</v>
      </c>
      <c r="BQ575" s="4">
        <v>0</v>
      </c>
      <c r="BR575" s="4">
        <v>0</v>
      </c>
      <c r="BS575" s="4">
        <v>6</v>
      </c>
      <c r="BT575" s="4">
        <v>9</v>
      </c>
      <c r="BU575" s="4">
        <v>2</v>
      </c>
      <c r="BV575" s="4">
        <v>3</v>
      </c>
      <c r="BW575" s="4">
        <v>6</v>
      </c>
      <c r="BX575" s="4">
        <v>1</v>
      </c>
      <c r="BY575" s="4">
        <v>0</v>
      </c>
      <c r="BZ575" s="4">
        <v>0</v>
      </c>
      <c r="CA575" s="4">
        <v>2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12</v>
      </c>
      <c r="CI575" s="4">
        <v>0</v>
      </c>
      <c r="CJ575" s="4">
        <v>8</v>
      </c>
      <c r="CK575" s="4">
        <v>1</v>
      </c>
      <c r="CL575" s="4">
        <v>0</v>
      </c>
      <c r="CM575" s="4">
        <v>0</v>
      </c>
      <c r="CN575" s="4">
        <v>1</v>
      </c>
      <c r="CO575" s="4">
        <v>0</v>
      </c>
      <c r="CP575" s="4">
        <v>12</v>
      </c>
      <c r="CQ575" s="4">
        <v>0</v>
      </c>
      <c r="CR575" s="4">
        <v>0</v>
      </c>
      <c r="CS575" s="4">
        <v>0</v>
      </c>
      <c r="CT575" s="4">
        <v>12</v>
      </c>
      <c r="CU575" s="4">
        <v>0</v>
      </c>
      <c r="CV575" s="4">
        <v>0</v>
      </c>
      <c r="CW575" s="4">
        <v>3</v>
      </c>
      <c r="CX575" s="4">
        <v>3</v>
      </c>
      <c r="CY575" s="4">
        <v>0</v>
      </c>
      <c r="CZ575" s="4">
        <v>0</v>
      </c>
      <c r="DA575" s="4">
        <v>0</v>
      </c>
      <c r="DB575" s="4">
        <v>0</v>
      </c>
      <c r="DC575" s="4">
        <v>0</v>
      </c>
      <c r="DD575" s="4">
        <v>0</v>
      </c>
      <c r="DE575" s="4">
        <v>0</v>
      </c>
      <c r="DF575" s="4">
        <v>0</v>
      </c>
      <c r="DG575" s="4">
        <v>1</v>
      </c>
      <c r="DH575" s="4">
        <v>1</v>
      </c>
      <c r="DI575" s="4">
        <v>0</v>
      </c>
      <c r="DJ575" s="4">
        <v>0</v>
      </c>
      <c r="DK575" s="4">
        <v>0</v>
      </c>
      <c r="DL575" s="4">
        <v>11</v>
      </c>
      <c r="DM575" s="4">
        <v>0</v>
      </c>
      <c r="DN575" s="4">
        <v>3</v>
      </c>
      <c r="DO575" s="4">
        <v>18</v>
      </c>
      <c r="DP575" s="4">
        <v>0</v>
      </c>
      <c r="DQ575" s="4">
        <v>0</v>
      </c>
      <c r="DR575" s="4">
        <v>1</v>
      </c>
      <c r="DS575" s="4">
        <v>2</v>
      </c>
      <c r="DT575" s="4">
        <v>0</v>
      </c>
      <c r="DU575" s="4">
        <v>0</v>
      </c>
      <c r="DV575" s="4">
        <v>0</v>
      </c>
      <c r="DW575" s="4">
        <v>2</v>
      </c>
      <c r="DX575" s="4">
        <v>0</v>
      </c>
      <c r="DY575" s="4">
        <v>0</v>
      </c>
      <c r="DZ575" s="4">
        <v>1</v>
      </c>
      <c r="EA575" s="4">
        <v>0</v>
      </c>
      <c r="EB575" s="4">
        <v>0</v>
      </c>
      <c r="EC575" s="4">
        <v>149</v>
      </c>
      <c r="ED575" s="4">
        <v>0</v>
      </c>
      <c r="EE575" s="4">
        <v>5</v>
      </c>
      <c r="EF575" s="4">
        <v>0</v>
      </c>
      <c r="EG575" s="4">
        <v>36</v>
      </c>
      <c r="EH575" s="4">
        <v>0</v>
      </c>
      <c r="EI575" s="4">
        <v>25</v>
      </c>
      <c r="EJ575" s="4">
        <v>0</v>
      </c>
      <c r="EK575" s="4">
        <v>0</v>
      </c>
      <c r="EL575" s="4">
        <v>0</v>
      </c>
      <c r="EM575" s="4">
        <v>4</v>
      </c>
      <c r="EN575" s="4">
        <v>0</v>
      </c>
      <c r="EO575" s="4">
        <v>0</v>
      </c>
      <c r="EP575" s="4">
        <v>2</v>
      </c>
      <c r="EQ575" s="4">
        <v>0</v>
      </c>
      <c r="ER575" s="4">
        <v>0</v>
      </c>
      <c r="ES575" s="4">
        <v>12</v>
      </c>
      <c r="ET575" s="4">
        <v>73</v>
      </c>
      <c r="EU575" s="4">
        <v>0</v>
      </c>
      <c r="EV575" s="4">
        <v>6</v>
      </c>
      <c r="EW575" s="4">
        <v>34</v>
      </c>
      <c r="EX575" s="4">
        <v>2</v>
      </c>
      <c r="EY575" s="4">
        <v>4</v>
      </c>
      <c r="EZ575" s="4">
        <v>1</v>
      </c>
      <c r="FA575" s="4">
        <v>0</v>
      </c>
      <c r="FB575" s="4">
        <v>0</v>
      </c>
      <c r="FC575" s="4">
        <v>0</v>
      </c>
      <c r="FD575" s="4">
        <v>2</v>
      </c>
      <c r="FE575" s="4">
        <v>1</v>
      </c>
      <c r="FF575" s="4">
        <v>6</v>
      </c>
      <c r="FG575" s="4">
        <v>0</v>
      </c>
      <c r="FH575" s="4">
        <v>27</v>
      </c>
      <c r="FI575" s="4">
        <v>0</v>
      </c>
      <c r="FJ575" s="4">
        <v>1</v>
      </c>
      <c r="FK575" s="4">
        <v>0</v>
      </c>
      <c r="FL575" s="4">
        <v>0</v>
      </c>
      <c r="FM575" s="4">
        <v>33</v>
      </c>
      <c r="FN575" s="4">
        <v>0</v>
      </c>
      <c r="FO575" s="4">
        <v>3</v>
      </c>
      <c r="FP575" s="4">
        <v>0</v>
      </c>
      <c r="FQ575" s="4">
        <v>0</v>
      </c>
      <c r="FR575" s="4">
        <v>0</v>
      </c>
      <c r="FS575" s="4">
        <v>0</v>
      </c>
      <c r="FT575" s="5">
        <f t="shared" si="16"/>
        <v>798</v>
      </c>
      <c r="FU575" s="5">
        <f t="shared" si="17"/>
        <v>68</v>
      </c>
    </row>
    <row r="576" spans="1:177" x14ac:dyDescent="0.3">
      <c r="A576" s="3" t="s">
        <v>751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3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1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3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7</v>
      </c>
      <c r="AM576" s="4">
        <v>0</v>
      </c>
      <c r="AN576" s="4">
        <v>0</v>
      </c>
      <c r="AO576" s="4">
        <v>18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2</v>
      </c>
      <c r="AX576" s="4">
        <v>0</v>
      </c>
      <c r="AY576" s="4">
        <v>0</v>
      </c>
      <c r="AZ576" s="4">
        <v>1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1</v>
      </c>
      <c r="BJ576" s="4">
        <v>0</v>
      </c>
      <c r="BK576" s="4">
        <v>0</v>
      </c>
      <c r="BL576" s="4">
        <v>0</v>
      </c>
      <c r="BM576" s="4">
        <v>1</v>
      </c>
      <c r="BN576" s="4">
        <v>0</v>
      </c>
      <c r="BO576" s="4">
        <v>0</v>
      </c>
      <c r="BP576" s="4">
        <v>6</v>
      </c>
      <c r="BQ576" s="4">
        <v>0</v>
      </c>
      <c r="BR576" s="4">
        <v>0</v>
      </c>
      <c r="BS576" s="4">
        <v>11</v>
      </c>
      <c r="BT576" s="4">
        <v>0</v>
      </c>
      <c r="BU576" s="4">
        <v>0</v>
      </c>
      <c r="BV576" s="4">
        <v>0</v>
      </c>
      <c r="BW576" s="4">
        <v>2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1</v>
      </c>
      <c r="CD576" s="4">
        <v>0</v>
      </c>
      <c r="CE576" s="4">
        <v>0</v>
      </c>
      <c r="CF576" s="4">
        <v>0</v>
      </c>
      <c r="CG576" s="4">
        <v>0</v>
      </c>
      <c r="CH576" s="4">
        <v>1</v>
      </c>
      <c r="CI576" s="4">
        <v>0</v>
      </c>
      <c r="CJ576" s="4">
        <v>4</v>
      </c>
      <c r="CK576" s="4">
        <v>0</v>
      </c>
      <c r="CL576" s="4">
        <v>0</v>
      </c>
      <c r="CM576" s="4">
        <v>0</v>
      </c>
      <c r="CN576" s="4">
        <v>2</v>
      </c>
      <c r="CO576" s="4">
        <v>2</v>
      </c>
      <c r="CP576" s="4">
        <v>7</v>
      </c>
      <c r="CQ576" s="4">
        <v>0</v>
      </c>
      <c r="CR576" s="4">
        <v>0</v>
      </c>
      <c r="CS576" s="4">
        <v>0</v>
      </c>
      <c r="CT576" s="4">
        <v>3</v>
      </c>
      <c r="CU576" s="4">
        <v>0</v>
      </c>
      <c r="CV576" s="4">
        <v>0</v>
      </c>
      <c r="CW576" s="4">
        <v>0</v>
      </c>
      <c r="CX576" s="4">
        <v>2</v>
      </c>
      <c r="CY576" s="4">
        <v>0</v>
      </c>
      <c r="CZ576" s="4">
        <v>0</v>
      </c>
      <c r="DA576" s="4">
        <v>0</v>
      </c>
      <c r="DB576" s="4">
        <v>0</v>
      </c>
      <c r="DC576" s="4">
        <v>0</v>
      </c>
      <c r="DD576" s="4">
        <v>0</v>
      </c>
      <c r="DE576" s="4">
        <v>0</v>
      </c>
      <c r="DF576" s="4">
        <v>0</v>
      </c>
      <c r="DG576" s="4">
        <v>0</v>
      </c>
      <c r="DH576" s="4">
        <v>0</v>
      </c>
      <c r="DI576" s="4">
        <v>0</v>
      </c>
      <c r="DJ576" s="4">
        <v>0</v>
      </c>
      <c r="DK576" s="4">
        <v>0</v>
      </c>
      <c r="DL576" s="4">
        <v>2</v>
      </c>
      <c r="DM576" s="4">
        <v>0</v>
      </c>
      <c r="DN576" s="4">
        <v>2</v>
      </c>
      <c r="DO576" s="4">
        <v>0</v>
      </c>
      <c r="DP576" s="4">
        <v>0</v>
      </c>
      <c r="DQ576" s="4">
        <v>0</v>
      </c>
      <c r="DR576" s="4">
        <v>0</v>
      </c>
      <c r="DS576" s="4">
        <v>1</v>
      </c>
      <c r="DT576" s="4">
        <v>0</v>
      </c>
      <c r="DU576" s="4">
        <v>0</v>
      </c>
      <c r="DV576" s="4">
        <v>0</v>
      </c>
      <c r="DW576" s="4">
        <v>0</v>
      </c>
      <c r="DX576" s="4">
        <v>0</v>
      </c>
      <c r="DY576" s="4">
        <v>0</v>
      </c>
      <c r="DZ576" s="4">
        <v>0</v>
      </c>
      <c r="EA576" s="4">
        <v>0</v>
      </c>
      <c r="EB576" s="4">
        <v>0</v>
      </c>
      <c r="EC576" s="4">
        <v>79</v>
      </c>
      <c r="ED576" s="4">
        <v>0</v>
      </c>
      <c r="EE576" s="4">
        <v>14</v>
      </c>
      <c r="EF576" s="4">
        <v>0</v>
      </c>
      <c r="EG576" s="4">
        <v>5</v>
      </c>
      <c r="EH576" s="4">
        <v>0</v>
      </c>
      <c r="EI576" s="4">
        <v>3</v>
      </c>
      <c r="EJ576" s="4">
        <v>0</v>
      </c>
      <c r="EK576" s="4">
        <v>0</v>
      </c>
      <c r="EL576" s="4">
        <v>0</v>
      </c>
      <c r="EM576" s="4">
        <v>0</v>
      </c>
      <c r="EN576" s="4">
        <v>0</v>
      </c>
      <c r="EO576" s="4">
        <v>0</v>
      </c>
      <c r="EP576" s="4">
        <v>1</v>
      </c>
      <c r="EQ576" s="4">
        <v>0</v>
      </c>
      <c r="ER576" s="4">
        <v>0</v>
      </c>
      <c r="ES576" s="4">
        <v>3</v>
      </c>
      <c r="ET576" s="4">
        <v>15</v>
      </c>
      <c r="EU576" s="4">
        <v>0</v>
      </c>
      <c r="EV576" s="4">
        <v>6</v>
      </c>
      <c r="EW576" s="4">
        <v>11</v>
      </c>
      <c r="EX576" s="4">
        <v>1</v>
      </c>
      <c r="EY576" s="4">
        <v>0</v>
      </c>
      <c r="EZ576" s="4">
        <v>0</v>
      </c>
      <c r="FA576" s="4">
        <v>0</v>
      </c>
      <c r="FB576" s="4">
        <v>0</v>
      </c>
      <c r="FC576" s="4">
        <v>0</v>
      </c>
      <c r="FD576" s="4">
        <v>0</v>
      </c>
      <c r="FE576" s="4">
        <v>0</v>
      </c>
      <c r="FF576" s="4">
        <v>0</v>
      </c>
      <c r="FG576" s="4">
        <v>0</v>
      </c>
      <c r="FH576" s="4">
        <v>10</v>
      </c>
      <c r="FI576" s="4">
        <v>0</v>
      </c>
      <c r="FJ576" s="4">
        <v>0</v>
      </c>
      <c r="FK576" s="4">
        <v>0</v>
      </c>
      <c r="FL576" s="4">
        <v>0</v>
      </c>
      <c r="FM576" s="4">
        <v>18</v>
      </c>
      <c r="FN576" s="4">
        <v>0</v>
      </c>
      <c r="FO576" s="4">
        <v>0</v>
      </c>
      <c r="FP576" s="4">
        <v>0</v>
      </c>
      <c r="FQ576" s="4">
        <v>0</v>
      </c>
      <c r="FR576" s="4">
        <v>0</v>
      </c>
      <c r="FS576" s="4">
        <v>0</v>
      </c>
      <c r="FT576" s="5">
        <f t="shared" si="16"/>
        <v>249</v>
      </c>
      <c r="FU576" s="5">
        <f t="shared" si="17"/>
        <v>35</v>
      </c>
    </row>
    <row r="577" spans="1:177" x14ac:dyDescent="0.3">
      <c r="A577" s="3" t="s">
        <v>752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2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159</v>
      </c>
      <c r="AM577" s="4">
        <v>8</v>
      </c>
      <c r="AN577" s="4">
        <v>0</v>
      </c>
      <c r="AO577" s="4">
        <v>3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10</v>
      </c>
      <c r="AV577" s="4">
        <v>0</v>
      </c>
      <c r="AW577" s="4">
        <v>1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8</v>
      </c>
      <c r="BM577" s="4">
        <v>0</v>
      </c>
      <c r="BN577" s="4">
        <v>0</v>
      </c>
      <c r="BO577" s="4">
        <v>0</v>
      </c>
      <c r="BP577" s="4">
        <v>9</v>
      </c>
      <c r="BQ577" s="4">
        <v>0</v>
      </c>
      <c r="BR577" s="4">
        <v>0</v>
      </c>
      <c r="BS577" s="4">
        <v>5</v>
      </c>
      <c r="BT577" s="4">
        <v>15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3</v>
      </c>
      <c r="CI577" s="4">
        <v>0</v>
      </c>
      <c r="CJ577" s="4">
        <v>6</v>
      </c>
      <c r="CK577" s="4">
        <v>0</v>
      </c>
      <c r="CL577" s="4">
        <v>0</v>
      </c>
      <c r="CM577" s="4">
        <v>0</v>
      </c>
      <c r="CN577" s="4">
        <v>1</v>
      </c>
      <c r="CO577" s="4">
        <v>0</v>
      </c>
      <c r="CP577" s="4">
        <v>18</v>
      </c>
      <c r="CQ577" s="4">
        <v>0</v>
      </c>
      <c r="CR577" s="4">
        <v>0</v>
      </c>
      <c r="CS577" s="4">
        <v>0</v>
      </c>
      <c r="CT577" s="4">
        <v>1</v>
      </c>
      <c r="CU577" s="4">
        <v>0</v>
      </c>
      <c r="CV577" s="4">
        <v>0</v>
      </c>
      <c r="CW577" s="4">
        <v>2</v>
      </c>
      <c r="CX577" s="4">
        <v>0</v>
      </c>
      <c r="CY577" s="4">
        <v>0</v>
      </c>
      <c r="CZ577" s="4">
        <v>0</v>
      </c>
      <c r="DA577" s="4">
        <v>0</v>
      </c>
      <c r="DB577" s="4">
        <v>0</v>
      </c>
      <c r="DC577" s="4">
        <v>0</v>
      </c>
      <c r="DD577" s="4">
        <v>0</v>
      </c>
      <c r="DE577" s="4">
        <v>0</v>
      </c>
      <c r="DF577" s="4">
        <v>0</v>
      </c>
      <c r="DG577" s="4">
        <v>0</v>
      </c>
      <c r="DH577" s="4">
        <v>0</v>
      </c>
      <c r="DI577" s="4">
        <v>0</v>
      </c>
      <c r="DJ577" s="4">
        <v>0</v>
      </c>
      <c r="DK577" s="4">
        <v>0</v>
      </c>
      <c r="DL577" s="4">
        <v>3</v>
      </c>
      <c r="DM577" s="4">
        <v>0</v>
      </c>
      <c r="DN577" s="4">
        <v>0</v>
      </c>
      <c r="DO577" s="4">
        <v>7</v>
      </c>
      <c r="DP577" s="4">
        <v>0</v>
      </c>
      <c r="DQ577" s="4">
        <v>1</v>
      </c>
      <c r="DR577" s="4">
        <v>0</v>
      </c>
      <c r="DS577" s="4">
        <v>0</v>
      </c>
      <c r="DT577" s="4">
        <v>0</v>
      </c>
      <c r="DU577" s="4">
        <v>0</v>
      </c>
      <c r="DV577" s="4">
        <v>0</v>
      </c>
      <c r="DW577" s="4">
        <v>0</v>
      </c>
      <c r="DX577" s="4">
        <v>0</v>
      </c>
      <c r="DY577" s="4">
        <v>0</v>
      </c>
      <c r="DZ577" s="4">
        <v>0</v>
      </c>
      <c r="EA577" s="4">
        <v>0</v>
      </c>
      <c r="EB577" s="4">
        <v>0</v>
      </c>
      <c r="EC577" s="4">
        <v>146</v>
      </c>
      <c r="ED577" s="4">
        <v>0</v>
      </c>
      <c r="EE577" s="4">
        <v>0</v>
      </c>
      <c r="EF577" s="4">
        <v>0</v>
      </c>
      <c r="EG577" s="4">
        <v>6</v>
      </c>
      <c r="EH577" s="4">
        <v>0</v>
      </c>
      <c r="EI577" s="4">
        <v>3</v>
      </c>
      <c r="EJ577" s="4">
        <v>0</v>
      </c>
      <c r="EK577" s="4">
        <v>0</v>
      </c>
      <c r="EL577" s="4">
        <v>0</v>
      </c>
      <c r="EM577" s="4">
        <v>0</v>
      </c>
      <c r="EN577" s="4">
        <v>0</v>
      </c>
      <c r="EO577" s="4">
        <v>0</v>
      </c>
      <c r="EP577" s="4">
        <v>0</v>
      </c>
      <c r="EQ577" s="4">
        <v>0</v>
      </c>
      <c r="ER577" s="4">
        <v>0</v>
      </c>
      <c r="ES577" s="4">
        <v>10</v>
      </c>
      <c r="ET577" s="4">
        <v>59</v>
      </c>
      <c r="EU577" s="4">
        <v>0</v>
      </c>
      <c r="EV577" s="4">
        <v>6</v>
      </c>
      <c r="EW577" s="4">
        <v>2</v>
      </c>
      <c r="EX577" s="4">
        <v>0</v>
      </c>
      <c r="EY577" s="4">
        <v>0</v>
      </c>
      <c r="EZ577" s="4">
        <v>0</v>
      </c>
      <c r="FA577" s="4">
        <v>0</v>
      </c>
      <c r="FB577" s="4">
        <v>0</v>
      </c>
      <c r="FC577" s="4">
        <v>0</v>
      </c>
      <c r="FD577" s="4">
        <v>2</v>
      </c>
      <c r="FE577" s="4">
        <v>0</v>
      </c>
      <c r="FF577" s="4">
        <v>0</v>
      </c>
      <c r="FG577" s="4">
        <v>0</v>
      </c>
      <c r="FH577" s="4">
        <v>78</v>
      </c>
      <c r="FI577" s="4">
        <v>0</v>
      </c>
      <c r="FJ577" s="4">
        <v>0</v>
      </c>
      <c r="FK577" s="4">
        <v>0</v>
      </c>
      <c r="FL577" s="4">
        <v>0</v>
      </c>
      <c r="FM577" s="4">
        <v>25</v>
      </c>
      <c r="FN577" s="4">
        <v>0</v>
      </c>
      <c r="FO577" s="4">
        <v>0</v>
      </c>
      <c r="FP577" s="4">
        <v>0</v>
      </c>
      <c r="FQ577" s="4">
        <v>0</v>
      </c>
      <c r="FR577" s="4">
        <v>0</v>
      </c>
      <c r="FS577" s="4">
        <v>0</v>
      </c>
      <c r="FT577" s="5">
        <f t="shared" si="16"/>
        <v>599</v>
      </c>
      <c r="FU577" s="5">
        <f t="shared" si="17"/>
        <v>29</v>
      </c>
    </row>
    <row r="578" spans="1:177" x14ac:dyDescent="0.3">
      <c r="A578" s="3" t="s">
        <v>753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2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83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5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1</v>
      </c>
      <c r="BJ578" s="4">
        <v>0</v>
      </c>
      <c r="BK578" s="4">
        <v>0</v>
      </c>
      <c r="BL578" s="4">
        <v>2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1</v>
      </c>
      <c r="BT578" s="4">
        <v>1</v>
      </c>
      <c r="BU578" s="4">
        <v>1</v>
      </c>
      <c r="BV578" s="4">
        <v>0</v>
      </c>
      <c r="BW578" s="4">
        <v>0</v>
      </c>
      <c r="BX578" s="4">
        <v>1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8</v>
      </c>
      <c r="CI578" s="4">
        <v>0</v>
      </c>
      <c r="CJ578" s="4">
        <v>3</v>
      </c>
      <c r="CK578" s="4">
        <v>0</v>
      </c>
      <c r="CL578" s="4">
        <v>0</v>
      </c>
      <c r="CM578" s="4">
        <v>0</v>
      </c>
      <c r="CN578" s="4">
        <v>1</v>
      </c>
      <c r="CO578" s="4">
        <v>0</v>
      </c>
      <c r="CP578" s="4">
        <v>1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0</v>
      </c>
      <c r="DD578" s="4">
        <v>0</v>
      </c>
      <c r="DE578" s="4">
        <v>0</v>
      </c>
      <c r="DF578" s="4">
        <v>0</v>
      </c>
      <c r="DG578" s="4">
        <v>0</v>
      </c>
      <c r="DH578" s="4">
        <v>0</v>
      </c>
      <c r="DI578" s="4">
        <v>0</v>
      </c>
      <c r="DJ578" s="4">
        <v>0</v>
      </c>
      <c r="DK578" s="4">
        <v>0</v>
      </c>
      <c r="DL578" s="4">
        <v>0</v>
      </c>
      <c r="DM578" s="4">
        <v>0</v>
      </c>
      <c r="DN578" s="4">
        <v>3</v>
      </c>
      <c r="DO578" s="4">
        <v>2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 s="4">
        <v>0</v>
      </c>
      <c r="DZ578" s="4">
        <v>0</v>
      </c>
      <c r="EA578" s="4">
        <v>0</v>
      </c>
      <c r="EB578" s="4">
        <v>0</v>
      </c>
      <c r="EC578" s="4">
        <v>36</v>
      </c>
      <c r="ED578" s="4">
        <v>0</v>
      </c>
      <c r="EE578" s="4">
        <v>2</v>
      </c>
      <c r="EF578" s="4">
        <v>0</v>
      </c>
      <c r="EG578" s="4">
        <v>0</v>
      </c>
      <c r="EH578" s="4">
        <v>0</v>
      </c>
      <c r="EI578" s="4">
        <v>0</v>
      </c>
      <c r="EJ578" s="4">
        <v>0</v>
      </c>
      <c r="EK578" s="4">
        <v>0</v>
      </c>
      <c r="EL578" s="4">
        <v>0</v>
      </c>
      <c r="EM578" s="4">
        <v>1</v>
      </c>
      <c r="EN578" s="4">
        <v>0</v>
      </c>
      <c r="EO578" s="4">
        <v>0</v>
      </c>
      <c r="EP578" s="4">
        <v>9</v>
      </c>
      <c r="EQ578" s="4">
        <v>0</v>
      </c>
      <c r="ER578" s="4">
        <v>0</v>
      </c>
      <c r="ES578" s="4">
        <v>3</v>
      </c>
      <c r="ET578" s="4">
        <v>10</v>
      </c>
      <c r="EU578" s="4">
        <v>0</v>
      </c>
      <c r="EV578" s="4">
        <v>0</v>
      </c>
      <c r="EW578" s="4">
        <v>2</v>
      </c>
      <c r="EX578" s="4">
        <v>0</v>
      </c>
      <c r="EY578" s="4">
        <v>0</v>
      </c>
      <c r="EZ578" s="4">
        <v>0</v>
      </c>
      <c r="FA578" s="4">
        <v>0</v>
      </c>
      <c r="FB578" s="4">
        <v>0</v>
      </c>
      <c r="FC578" s="4">
        <v>0</v>
      </c>
      <c r="FD578" s="4">
        <v>0</v>
      </c>
      <c r="FE578" s="4">
        <v>1</v>
      </c>
      <c r="FF578" s="4">
        <v>0</v>
      </c>
      <c r="FG578" s="4">
        <v>0</v>
      </c>
      <c r="FH578" s="4">
        <v>8</v>
      </c>
      <c r="FI578" s="4">
        <v>0</v>
      </c>
      <c r="FJ578" s="4">
        <v>0</v>
      </c>
      <c r="FK578" s="4">
        <v>0</v>
      </c>
      <c r="FL578" s="4">
        <v>0</v>
      </c>
      <c r="FM578" s="4">
        <v>0</v>
      </c>
      <c r="FN578" s="4">
        <v>0</v>
      </c>
      <c r="FO578" s="4">
        <v>0</v>
      </c>
      <c r="FP578" s="4">
        <v>0</v>
      </c>
      <c r="FQ578" s="4">
        <v>0</v>
      </c>
      <c r="FR578" s="4">
        <v>0</v>
      </c>
      <c r="FS578" s="4">
        <v>0</v>
      </c>
      <c r="FT578" s="5">
        <f t="shared" ref="FT578:FT641" si="18">SUM(B578:FS578)</f>
        <v>187</v>
      </c>
      <c r="FU578" s="5">
        <f t="shared" ref="FU578:FU641" si="19">COUNTIF(B578:FS578,"&gt;0")</f>
        <v>24</v>
      </c>
    </row>
    <row r="579" spans="1:177" x14ac:dyDescent="0.3">
      <c r="A579" s="3" t="s">
        <v>754</v>
      </c>
      <c r="B579" s="4">
        <v>0</v>
      </c>
      <c r="C579" s="4">
        <v>1</v>
      </c>
      <c r="D579" s="4">
        <v>0</v>
      </c>
      <c r="E579" s="4">
        <v>11</v>
      </c>
      <c r="F579" s="4">
        <v>1</v>
      </c>
      <c r="G579" s="4">
        <v>0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30</v>
      </c>
      <c r="O579" s="4">
        <v>6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10</v>
      </c>
      <c r="W579" s="4">
        <v>8</v>
      </c>
      <c r="X579" s="4">
        <v>0</v>
      </c>
      <c r="Y579" s="4">
        <v>0</v>
      </c>
      <c r="Z579" s="4">
        <v>5</v>
      </c>
      <c r="AA579" s="4">
        <v>0</v>
      </c>
      <c r="AB579" s="4">
        <v>0</v>
      </c>
      <c r="AC579" s="4">
        <v>3</v>
      </c>
      <c r="AD579" s="4">
        <v>0</v>
      </c>
      <c r="AE579" s="4">
        <v>49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5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67</v>
      </c>
      <c r="AZ579" s="4">
        <v>0</v>
      </c>
      <c r="BA579" s="4">
        <v>0</v>
      </c>
      <c r="BB579" s="4">
        <v>0</v>
      </c>
      <c r="BC579" s="4">
        <v>24</v>
      </c>
      <c r="BD579" s="4">
        <v>0</v>
      </c>
      <c r="BE579" s="4">
        <v>3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5</v>
      </c>
      <c r="CC579" s="4">
        <v>0</v>
      </c>
      <c r="CD579" s="4">
        <v>0</v>
      </c>
      <c r="CE579" s="4">
        <v>1</v>
      </c>
      <c r="CF579" s="4">
        <v>10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1</v>
      </c>
      <c r="CM579" s="4">
        <v>0</v>
      </c>
      <c r="CN579" s="4">
        <v>0</v>
      </c>
      <c r="CO579" s="4">
        <v>5</v>
      </c>
      <c r="CP579" s="4">
        <v>0</v>
      </c>
      <c r="CQ579" s="4">
        <v>0</v>
      </c>
      <c r="CR579" s="4">
        <v>0</v>
      </c>
      <c r="CS579" s="4">
        <v>2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4">
        <v>2</v>
      </c>
      <c r="DA579" s="4">
        <v>0</v>
      </c>
      <c r="DB579" s="4">
        <v>0</v>
      </c>
      <c r="DC579" s="4">
        <v>0</v>
      </c>
      <c r="DD579" s="4">
        <v>0</v>
      </c>
      <c r="DE579" s="4">
        <v>0</v>
      </c>
      <c r="DF579" s="4">
        <v>0</v>
      </c>
      <c r="DG579" s="4">
        <v>0</v>
      </c>
      <c r="DH579" s="4">
        <v>0</v>
      </c>
      <c r="DI579" s="4">
        <v>0</v>
      </c>
      <c r="DJ579" s="4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2</v>
      </c>
      <c r="DQ579" s="4">
        <v>0</v>
      </c>
      <c r="DR579" s="4">
        <v>8</v>
      </c>
      <c r="DS579" s="4">
        <v>1</v>
      </c>
      <c r="DT579" s="4">
        <v>4</v>
      </c>
      <c r="DU579" s="4">
        <v>0</v>
      </c>
      <c r="DV579" s="4">
        <v>2</v>
      </c>
      <c r="DW579" s="4">
        <v>0</v>
      </c>
      <c r="DX579" s="4">
        <v>0</v>
      </c>
      <c r="DY579" s="4">
        <v>0</v>
      </c>
      <c r="DZ579" s="4">
        <v>0</v>
      </c>
      <c r="EA579" s="4">
        <v>1</v>
      </c>
      <c r="EB579" s="4">
        <v>0</v>
      </c>
      <c r="EC579" s="4">
        <v>0</v>
      </c>
      <c r="ED579" s="4">
        <v>0</v>
      </c>
      <c r="EE579" s="4">
        <v>15</v>
      </c>
      <c r="EF579" s="4">
        <v>0</v>
      </c>
      <c r="EG579" s="4">
        <v>0</v>
      </c>
      <c r="EH579" s="4">
        <v>0</v>
      </c>
      <c r="EI579" s="4">
        <v>0</v>
      </c>
      <c r="EJ579" s="4">
        <v>0</v>
      </c>
      <c r="EK579" s="4">
        <v>0</v>
      </c>
      <c r="EL579" s="4">
        <v>0</v>
      </c>
      <c r="EM579" s="4">
        <v>0</v>
      </c>
      <c r="EN579" s="4">
        <v>0</v>
      </c>
      <c r="EO579" s="4">
        <v>24</v>
      </c>
      <c r="EP579" s="4">
        <v>0</v>
      </c>
      <c r="EQ579" s="4">
        <v>1</v>
      </c>
      <c r="ER579" s="4">
        <v>4</v>
      </c>
      <c r="ES579" s="4">
        <v>0</v>
      </c>
      <c r="ET579" s="4">
        <v>0</v>
      </c>
      <c r="EU579" s="4">
        <v>0</v>
      </c>
      <c r="EV579" s="4">
        <v>0</v>
      </c>
      <c r="EW579" s="4">
        <v>0</v>
      </c>
      <c r="EX579" s="4">
        <v>0</v>
      </c>
      <c r="EY579" s="4">
        <v>0</v>
      </c>
      <c r="EZ579" s="4">
        <v>0</v>
      </c>
      <c r="FA579" s="4">
        <v>0</v>
      </c>
      <c r="FB579" s="4">
        <v>0</v>
      </c>
      <c r="FC579" s="4">
        <v>0</v>
      </c>
      <c r="FD579" s="4">
        <v>0</v>
      </c>
      <c r="FE579" s="4">
        <v>0</v>
      </c>
      <c r="FF579" s="4">
        <v>0</v>
      </c>
      <c r="FG579" s="4">
        <v>0</v>
      </c>
      <c r="FH579" s="4">
        <v>0</v>
      </c>
      <c r="FI579" s="4">
        <v>0</v>
      </c>
      <c r="FJ579" s="4">
        <v>0</v>
      </c>
      <c r="FK579" s="4">
        <v>0</v>
      </c>
      <c r="FL579" s="4">
        <v>0</v>
      </c>
      <c r="FM579" s="4">
        <v>0</v>
      </c>
      <c r="FN579" s="4">
        <v>0</v>
      </c>
      <c r="FO579" s="4">
        <v>0</v>
      </c>
      <c r="FP579" s="4">
        <v>0</v>
      </c>
      <c r="FQ579" s="4">
        <v>0</v>
      </c>
      <c r="FR579" s="4">
        <v>1</v>
      </c>
      <c r="FS579" s="4">
        <v>3</v>
      </c>
      <c r="FT579" s="5">
        <f t="shared" si="18"/>
        <v>317</v>
      </c>
      <c r="FU579" s="5">
        <f t="shared" si="19"/>
        <v>35</v>
      </c>
    </row>
    <row r="580" spans="1:177" x14ac:dyDescent="0.3">
      <c r="A580" s="3" t="s">
        <v>755</v>
      </c>
      <c r="B580" s="4">
        <v>0</v>
      </c>
      <c r="C580" s="4">
        <v>0</v>
      </c>
      <c r="D580" s="4">
        <v>0</v>
      </c>
      <c r="E580" s="4">
        <v>2</v>
      </c>
      <c r="F580" s="4">
        <v>0</v>
      </c>
      <c r="G580" s="4">
        <v>0</v>
      </c>
      <c r="H580" s="4">
        <v>0</v>
      </c>
      <c r="I580" s="4">
        <v>2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2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9</v>
      </c>
      <c r="AD580" s="4">
        <v>0</v>
      </c>
      <c r="AE580" s="4">
        <v>0</v>
      </c>
      <c r="AF580" s="4">
        <v>0</v>
      </c>
      <c r="AG580" s="4">
        <v>0</v>
      </c>
      <c r="AH580" s="4">
        <v>4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1</v>
      </c>
      <c r="AO580" s="4">
        <v>0</v>
      </c>
      <c r="AP580" s="4">
        <v>5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1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4</v>
      </c>
      <c r="BY580" s="4">
        <v>0</v>
      </c>
      <c r="BZ580" s="4">
        <v>0</v>
      </c>
      <c r="CA580" s="4">
        <v>0</v>
      </c>
      <c r="CB580" s="4">
        <v>1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2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1</v>
      </c>
      <c r="CO580" s="4">
        <v>0</v>
      </c>
      <c r="CP580" s="4">
        <v>2</v>
      </c>
      <c r="CQ580" s="4">
        <v>0</v>
      </c>
      <c r="CR580" s="4">
        <v>0</v>
      </c>
      <c r="CS580" s="4">
        <v>0</v>
      </c>
      <c r="CT580" s="4">
        <v>0</v>
      </c>
      <c r="CU580" s="4">
        <v>4</v>
      </c>
      <c r="CV580" s="4">
        <v>0</v>
      </c>
      <c r="CW580" s="4">
        <v>0</v>
      </c>
      <c r="CX580" s="4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0</v>
      </c>
      <c r="DF580" s="4">
        <v>0</v>
      </c>
      <c r="DG580" s="4">
        <v>0</v>
      </c>
      <c r="DH580" s="4">
        <v>0</v>
      </c>
      <c r="DI580" s="4">
        <v>0</v>
      </c>
      <c r="DJ580" s="4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  <c r="DV580" s="4">
        <v>0</v>
      </c>
      <c r="DW580" s="4">
        <v>0</v>
      </c>
      <c r="DX580" s="4">
        <v>0</v>
      </c>
      <c r="DY580" s="4">
        <v>0</v>
      </c>
      <c r="DZ580" s="4">
        <v>0</v>
      </c>
      <c r="EA580" s="4">
        <v>0</v>
      </c>
      <c r="EB580" s="4">
        <v>0</v>
      </c>
      <c r="EC580" s="4">
        <v>0</v>
      </c>
      <c r="ED580" s="4">
        <v>0</v>
      </c>
      <c r="EE580" s="4">
        <v>6</v>
      </c>
      <c r="EF580" s="4">
        <v>0</v>
      </c>
      <c r="EG580" s="4">
        <v>0</v>
      </c>
      <c r="EH580" s="4">
        <v>0</v>
      </c>
      <c r="EI580" s="4">
        <v>0</v>
      </c>
      <c r="EJ580" s="4">
        <v>0</v>
      </c>
      <c r="EK580" s="4">
        <v>0</v>
      </c>
      <c r="EL580" s="4">
        <v>0</v>
      </c>
      <c r="EM580" s="4">
        <v>0</v>
      </c>
      <c r="EN580" s="4">
        <v>0</v>
      </c>
      <c r="EO580" s="4">
        <v>0</v>
      </c>
      <c r="EP580" s="4">
        <v>0</v>
      </c>
      <c r="EQ580" s="4">
        <v>2</v>
      </c>
      <c r="ER580" s="4">
        <v>0</v>
      </c>
      <c r="ES580" s="4">
        <v>0</v>
      </c>
      <c r="ET580" s="4">
        <v>0</v>
      </c>
      <c r="EU580" s="4">
        <v>0</v>
      </c>
      <c r="EV580" s="4">
        <v>0</v>
      </c>
      <c r="EW580" s="4">
        <v>0</v>
      </c>
      <c r="EX580" s="4">
        <v>0</v>
      </c>
      <c r="EY580" s="4">
        <v>0</v>
      </c>
      <c r="EZ580" s="4">
        <v>0</v>
      </c>
      <c r="FA580" s="4">
        <v>0</v>
      </c>
      <c r="FB580" s="4">
        <v>0</v>
      </c>
      <c r="FC580" s="4">
        <v>0</v>
      </c>
      <c r="FD580" s="4">
        <v>0</v>
      </c>
      <c r="FE580" s="4">
        <v>0</v>
      </c>
      <c r="FF580" s="4">
        <v>0</v>
      </c>
      <c r="FG580" s="4">
        <v>0</v>
      </c>
      <c r="FH580" s="4">
        <v>0</v>
      </c>
      <c r="FI580" s="4">
        <v>0</v>
      </c>
      <c r="FJ580" s="4">
        <v>0</v>
      </c>
      <c r="FK580" s="4">
        <v>0</v>
      </c>
      <c r="FL580" s="4">
        <v>0</v>
      </c>
      <c r="FM580" s="4">
        <v>0</v>
      </c>
      <c r="FN580" s="4">
        <v>0</v>
      </c>
      <c r="FO580" s="4">
        <v>0</v>
      </c>
      <c r="FP580" s="4">
        <v>0</v>
      </c>
      <c r="FQ580" s="4">
        <v>0</v>
      </c>
      <c r="FR580" s="4">
        <v>0</v>
      </c>
      <c r="FS580" s="4">
        <v>0</v>
      </c>
      <c r="FT580" s="5">
        <f t="shared" si="18"/>
        <v>48</v>
      </c>
      <c r="FU580" s="5">
        <f t="shared" si="19"/>
        <v>16</v>
      </c>
    </row>
    <row r="581" spans="1:177" x14ac:dyDescent="0.3">
      <c r="A581" s="3" t="s">
        <v>756</v>
      </c>
      <c r="B581" s="4">
        <v>2</v>
      </c>
      <c r="C581" s="4">
        <v>2</v>
      </c>
      <c r="D581" s="4">
        <v>4</v>
      </c>
      <c r="E581" s="4">
        <v>59</v>
      </c>
      <c r="F581" s="4">
        <v>1</v>
      </c>
      <c r="G581" s="4">
        <v>21</v>
      </c>
      <c r="H581" s="4">
        <v>1</v>
      </c>
      <c r="I581" s="4">
        <v>9</v>
      </c>
      <c r="J581" s="4">
        <v>1</v>
      </c>
      <c r="K581" s="4">
        <v>2</v>
      </c>
      <c r="L581" s="4">
        <v>0</v>
      </c>
      <c r="M581" s="4">
        <v>1</v>
      </c>
      <c r="N581" s="4">
        <v>61</v>
      </c>
      <c r="O581" s="4">
        <v>35</v>
      </c>
      <c r="P581" s="4">
        <v>6</v>
      </c>
      <c r="Q581" s="4">
        <v>0</v>
      </c>
      <c r="R581" s="4">
        <v>1</v>
      </c>
      <c r="S581" s="4">
        <v>3</v>
      </c>
      <c r="T581" s="4">
        <v>0</v>
      </c>
      <c r="U581" s="4">
        <v>0</v>
      </c>
      <c r="V581" s="4">
        <v>29</v>
      </c>
      <c r="W581" s="4">
        <v>18</v>
      </c>
      <c r="X581" s="4">
        <v>0</v>
      </c>
      <c r="Y581" s="4">
        <v>0</v>
      </c>
      <c r="Z581" s="4">
        <v>4</v>
      </c>
      <c r="AA581" s="4">
        <v>0</v>
      </c>
      <c r="AB581" s="4">
        <v>1</v>
      </c>
      <c r="AC581" s="4">
        <v>31</v>
      </c>
      <c r="AD581" s="4">
        <v>1</v>
      </c>
      <c r="AE581" s="4">
        <v>75</v>
      </c>
      <c r="AF581" s="4">
        <v>1</v>
      </c>
      <c r="AG581" s="4">
        <v>0</v>
      </c>
      <c r="AH581" s="4">
        <v>2</v>
      </c>
      <c r="AI581" s="4">
        <v>0</v>
      </c>
      <c r="AJ581" s="4">
        <v>0</v>
      </c>
      <c r="AK581" s="4">
        <v>61</v>
      </c>
      <c r="AL581" s="4">
        <v>0</v>
      </c>
      <c r="AM581" s="4">
        <v>0</v>
      </c>
      <c r="AN581" s="4">
        <v>1</v>
      </c>
      <c r="AO581" s="4">
        <v>0</v>
      </c>
      <c r="AP581" s="4">
        <v>2</v>
      </c>
      <c r="AQ581" s="4">
        <v>5</v>
      </c>
      <c r="AR581" s="4">
        <v>3</v>
      </c>
      <c r="AS581" s="4">
        <v>9</v>
      </c>
      <c r="AT581" s="4">
        <v>5</v>
      </c>
      <c r="AU581" s="4">
        <v>1</v>
      </c>
      <c r="AV581" s="4">
        <v>0</v>
      </c>
      <c r="AW581" s="4">
        <v>0</v>
      </c>
      <c r="AX581" s="4">
        <v>4</v>
      </c>
      <c r="AY581" s="4">
        <v>65</v>
      </c>
      <c r="AZ581" s="4">
        <v>0</v>
      </c>
      <c r="BA581" s="4">
        <v>0</v>
      </c>
      <c r="BB581" s="4">
        <v>0</v>
      </c>
      <c r="BC581" s="4">
        <v>6</v>
      </c>
      <c r="BD581" s="4">
        <v>18</v>
      </c>
      <c r="BE581" s="4">
        <v>4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8</v>
      </c>
      <c r="BR581" s="4">
        <v>7</v>
      </c>
      <c r="BS581" s="4">
        <v>0</v>
      </c>
      <c r="BT581" s="4">
        <v>0</v>
      </c>
      <c r="BU581" s="4">
        <v>4</v>
      </c>
      <c r="BV581" s="4">
        <v>0</v>
      </c>
      <c r="BW581" s="4">
        <v>1</v>
      </c>
      <c r="BX581" s="4">
        <v>23</v>
      </c>
      <c r="BY581" s="4">
        <v>0</v>
      </c>
      <c r="BZ581" s="4">
        <v>0</v>
      </c>
      <c r="CA581" s="4">
        <v>25</v>
      </c>
      <c r="CB581" s="4">
        <v>16</v>
      </c>
      <c r="CC581" s="4">
        <v>2</v>
      </c>
      <c r="CD581" s="4">
        <v>0</v>
      </c>
      <c r="CE581" s="4">
        <v>17</v>
      </c>
      <c r="CF581" s="4">
        <v>28</v>
      </c>
      <c r="CG581" s="4">
        <v>0</v>
      </c>
      <c r="CH581" s="4">
        <v>19</v>
      </c>
      <c r="CI581" s="4">
        <v>0</v>
      </c>
      <c r="CJ581" s="4">
        <v>0</v>
      </c>
      <c r="CK581" s="4">
        <v>2</v>
      </c>
      <c r="CL581" s="4">
        <v>2</v>
      </c>
      <c r="CM581" s="4">
        <v>0</v>
      </c>
      <c r="CN581" s="4">
        <v>5</v>
      </c>
      <c r="CO581" s="4">
        <v>4</v>
      </c>
      <c r="CP581" s="4">
        <v>0</v>
      </c>
      <c r="CQ581" s="4">
        <v>0</v>
      </c>
      <c r="CR581" s="4">
        <v>2</v>
      </c>
      <c r="CS581" s="4">
        <v>2</v>
      </c>
      <c r="CT581" s="4">
        <v>2</v>
      </c>
      <c r="CU581" s="4">
        <v>13</v>
      </c>
      <c r="CV581" s="4">
        <v>9</v>
      </c>
      <c r="CW581" s="4">
        <v>0</v>
      </c>
      <c r="CX581" s="4">
        <v>54</v>
      </c>
      <c r="CY581" s="4">
        <v>9</v>
      </c>
      <c r="CZ581" s="4">
        <v>0</v>
      </c>
      <c r="DA581" s="4">
        <v>0</v>
      </c>
      <c r="DB581" s="4">
        <v>0</v>
      </c>
      <c r="DC581" s="4">
        <v>2</v>
      </c>
      <c r="DD581" s="4">
        <v>0</v>
      </c>
      <c r="DE581" s="4">
        <v>0</v>
      </c>
      <c r="DF581" s="4">
        <v>0</v>
      </c>
      <c r="DG581" s="4">
        <v>0</v>
      </c>
      <c r="DH581" s="4">
        <v>25</v>
      </c>
      <c r="DI581" s="4">
        <v>11</v>
      </c>
      <c r="DJ581" s="4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1</v>
      </c>
      <c r="DP581" s="4">
        <v>2</v>
      </c>
      <c r="DQ581" s="4">
        <v>0</v>
      </c>
      <c r="DR581" s="4">
        <v>89</v>
      </c>
      <c r="DS581" s="4">
        <v>99</v>
      </c>
      <c r="DT581" s="4">
        <v>16</v>
      </c>
      <c r="DU581" s="4">
        <v>1</v>
      </c>
      <c r="DV581" s="4">
        <v>7</v>
      </c>
      <c r="DW581" s="4">
        <v>0</v>
      </c>
      <c r="DX581" s="4">
        <v>0</v>
      </c>
      <c r="DY581" s="4">
        <v>0</v>
      </c>
      <c r="DZ581" s="4">
        <v>0</v>
      </c>
      <c r="EA581" s="4">
        <v>3</v>
      </c>
      <c r="EB581" s="4">
        <v>0</v>
      </c>
      <c r="EC581" s="4">
        <v>1</v>
      </c>
      <c r="ED581" s="4">
        <v>1</v>
      </c>
      <c r="EE581" s="4">
        <v>56</v>
      </c>
      <c r="EF581" s="4">
        <v>0</v>
      </c>
      <c r="EG581" s="4">
        <v>1</v>
      </c>
      <c r="EH581" s="4">
        <v>1</v>
      </c>
      <c r="EI581" s="4">
        <v>0</v>
      </c>
      <c r="EJ581" s="4">
        <v>3</v>
      </c>
      <c r="EK581" s="4">
        <v>0</v>
      </c>
      <c r="EL581" s="4">
        <v>0</v>
      </c>
      <c r="EM581" s="4">
        <v>0</v>
      </c>
      <c r="EN581" s="4">
        <v>0</v>
      </c>
      <c r="EO581" s="4">
        <v>86</v>
      </c>
      <c r="EP581" s="4">
        <v>0</v>
      </c>
      <c r="EQ581" s="4">
        <v>14</v>
      </c>
      <c r="ER581" s="4">
        <v>0</v>
      </c>
      <c r="ES581" s="4">
        <v>0</v>
      </c>
      <c r="ET581" s="4">
        <v>0</v>
      </c>
      <c r="EU581" s="4">
        <v>5</v>
      </c>
      <c r="EV581" s="4">
        <v>1</v>
      </c>
      <c r="EW581" s="4">
        <v>2</v>
      </c>
      <c r="EX581" s="4">
        <v>34</v>
      </c>
      <c r="EY581" s="4">
        <v>0</v>
      </c>
      <c r="EZ581" s="4">
        <v>15</v>
      </c>
      <c r="FA581" s="4">
        <v>2</v>
      </c>
      <c r="FB581" s="4">
        <v>0</v>
      </c>
      <c r="FC581" s="4">
        <v>0</v>
      </c>
      <c r="FD581" s="4">
        <v>0</v>
      </c>
      <c r="FE581" s="4">
        <v>0</v>
      </c>
      <c r="FF581" s="4">
        <v>12</v>
      </c>
      <c r="FG581" s="4">
        <v>3</v>
      </c>
      <c r="FH581" s="4">
        <v>0</v>
      </c>
      <c r="FI581" s="4">
        <v>4</v>
      </c>
      <c r="FJ581" s="4">
        <v>0</v>
      </c>
      <c r="FK581" s="4">
        <v>2</v>
      </c>
      <c r="FL581" s="4">
        <v>2</v>
      </c>
      <c r="FM581" s="4">
        <v>0</v>
      </c>
      <c r="FN581" s="4">
        <v>0</v>
      </c>
      <c r="FO581" s="4">
        <v>1</v>
      </c>
      <c r="FP581" s="4">
        <v>0</v>
      </c>
      <c r="FQ581" s="4">
        <v>0</v>
      </c>
      <c r="FR581" s="4">
        <v>1</v>
      </c>
      <c r="FS581" s="4">
        <v>1</v>
      </c>
      <c r="FT581" s="5">
        <f t="shared" si="18"/>
        <v>1313</v>
      </c>
      <c r="FU581" s="5">
        <f t="shared" si="19"/>
        <v>93</v>
      </c>
    </row>
    <row r="582" spans="1:177" x14ac:dyDescent="0.3">
      <c r="A582" s="3" t="s">
        <v>757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4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14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14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13</v>
      </c>
      <c r="BO582" s="4">
        <v>98</v>
      </c>
      <c r="BP582" s="4">
        <v>1</v>
      </c>
      <c r="BQ582" s="4">
        <v>0</v>
      </c>
      <c r="BR582" s="4">
        <v>0</v>
      </c>
      <c r="BS582" s="4">
        <v>0</v>
      </c>
      <c r="BT582" s="4">
        <v>20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4</v>
      </c>
      <c r="CX582" s="4">
        <v>0</v>
      </c>
      <c r="CY582" s="4">
        <v>0</v>
      </c>
      <c r="CZ582" s="4">
        <v>0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4">
        <v>0</v>
      </c>
      <c r="DI582" s="4">
        <v>0</v>
      </c>
      <c r="DJ582" s="4">
        <v>0</v>
      </c>
      <c r="DK582" s="4">
        <v>0</v>
      </c>
      <c r="DL582" s="4">
        <v>139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  <c r="DR582" s="4">
        <v>0</v>
      </c>
      <c r="DS582" s="4">
        <v>0</v>
      </c>
      <c r="DT582" s="4">
        <v>0</v>
      </c>
      <c r="DU582" s="4">
        <v>0</v>
      </c>
      <c r="DV582" s="4">
        <v>0</v>
      </c>
      <c r="DW582" s="4">
        <v>0</v>
      </c>
      <c r="DX582" s="4">
        <v>0</v>
      </c>
      <c r="DY582" s="4">
        <v>0</v>
      </c>
      <c r="DZ582" s="4">
        <v>0</v>
      </c>
      <c r="EA582" s="4">
        <v>0</v>
      </c>
      <c r="EB582" s="4">
        <v>0</v>
      </c>
      <c r="EC582" s="4">
        <v>0</v>
      </c>
      <c r="ED582" s="4">
        <v>0</v>
      </c>
      <c r="EE582" s="4">
        <v>0</v>
      </c>
      <c r="EF582" s="4">
        <v>0</v>
      </c>
      <c r="EG582" s="4">
        <v>0</v>
      </c>
      <c r="EH582" s="4">
        <v>0</v>
      </c>
      <c r="EI582" s="4">
        <v>0</v>
      </c>
      <c r="EJ582" s="4">
        <v>0</v>
      </c>
      <c r="EK582" s="4">
        <v>0</v>
      </c>
      <c r="EL582" s="4">
        <v>1</v>
      </c>
      <c r="EM582" s="4">
        <v>0</v>
      </c>
      <c r="EN582" s="4">
        <v>0</v>
      </c>
      <c r="EO582" s="4">
        <v>0</v>
      </c>
      <c r="EP582" s="4">
        <v>0</v>
      </c>
      <c r="EQ582" s="4">
        <v>0</v>
      </c>
      <c r="ER582" s="4">
        <v>0</v>
      </c>
      <c r="ES582" s="4">
        <v>0</v>
      </c>
      <c r="ET582" s="4">
        <v>0</v>
      </c>
      <c r="EU582" s="4">
        <v>0</v>
      </c>
      <c r="EV582" s="4">
        <v>0</v>
      </c>
      <c r="EW582" s="4">
        <v>0</v>
      </c>
      <c r="EX582" s="4">
        <v>0</v>
      </c>
      <c r="EY582" s="4">
        <v>0</v>
      </c>
      <c r="EZ582" s="4">
        <v>0</v>
      </c>
      <c r="FA582" s="4">
        <v>0</v>
      </c>
      <c r="FB582" s="4">
        <v>0</v>
      </c>
      <c r="FC582" s="4">
        <v>0</v>
      </c>
      <c r="FD582" s="4">
        <v>0</v>
      </c>
      <c r="FE582" s="4">
        <v>0</v>
      </c>
      <c r="FF582" s="4">
        <v>0</v>
      </c>
      <c r="FG582" s="4">
        <v>0</v>
      </c>
      <c r="FH582" s="4">
        <v>0</v>
      </c>
      <c r="FI582" s="4">
        <v>0</v>
      </c>
      <c r="FJ582" s="4">
        <v>0</v>
      </c>
      <c r="FK582" s="4">
        <v>0</v>
      </c>
      <c r="FL582" s="4">
        <v>0</v>
      </c>
      <c r="FM582" s="4">
        <v>4</v>
      </c>
      <c r="FN582" s="4">
        <v>0</v>
      </c>
      <c r="FO582" s="4">
        <v>0</v>
      </c>
      <c r="FP582" s="4">
        <v>0</v>
      </c>
      <c r="FQ582" s="4">
        <v>0</v>
      </c>
      <c r="FR582" s="4">
        <v>0</v>
      </c>
      <c r="FS582" s="4">
        <v>0</v>
      </c>
      <c r="FT582" s="5">
        <f t="shared" si="18"/>
        <v>312</v>
      </c>
      <c r="FU582" s="5">
        <f t="shared" si="19"/>
        <v>11</v>
      </c>
    </row>
    <row r="583" spans="1:177" x14ac:dyDescent="0.3">
      <c r="A583" s="3" t="s">
        <v>758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1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1</v>
      </c>
      <c r="BO583" s="4">
        <v>4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4">
        <v>0</v>
      </c>
      <c r="CY583" s="4">
        <v>0</v>
      </c>
      <c r="CZ583" s="4">
        <v>0</v>
      </c>
      <c r="DA583" s="4">
        <v>0</v>
      </c>
      <c r="DB583" s="4">
        <v>0</v>
      </c>
      <c r="DC583" s="4">
        <v>0</v>
      </c>
      <c r="DD583" s="4">
        <v>0</v>
      </c>
      <c r="DE583" s="4">
        <v>0</v>
      </c>
      <c r="DF583" s="4">
        <v>0</v>
      </c>
      <c r="DG583" s="4">
        <v>0</v>
      </c>
      <c r="DH583" s="4">
        <v>0</v>
      </c>
      <c r="DI583" s="4">
        <v>0</v>
      </c>
      <c r="DJ583" s="4">
        <v>0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0</v>
      </c>
      <c r="DR583" s="4">
        <v>7</v>
      </c>
      <c r="DS583" s="4">
        <v>0</v>
      </c>
      <c r="DT583" s="4">
        <v>0</v>
      </c>
      <c r="DU583" s="4">
        <v>0</v>
      </c>
      <c r="DV583" s="4">
        <v>0</v>
      </c>
      <c r="DW583" s="4">
        <v>0</v>
      </c>
      <c r="DX583" s="4">
        <v>1</v>
      </c>
      <c r="DY583" s="4">
        <v>0</v>
      </c>
      <c r="DZ583" s="4">
        <v>0</v>
      </c>
      <c r="EA583" s="4">
        <v>0</v>
      </c>
      <c r="EB583" s="4">
        <v>0</v>
      </c>
      <c r="EC583" s="4">
        <v>0</v>
      </c>
      <c r="ED583" s="4">
        <v>0</v>
      </c>
      <c r="EE583" s="4">
        <v>0</v>
      </c>
      <c r="EF583" s="4">
        <v>0</v>
      </c>
      <c r="EG583" s="4">
        <v>0</v>
      </c>
      <c r="EH583" s="4">
        <v>0</v>
      </c>
      <c r="EI583" s="4">
        <v>0</v>
      </c>
      <c r="EJ583" s="4">
        <v>0</v>
      </c>
      <c r="EK583" s="4">
        <v>0</v>
      </c>
      <c r="EL583" s="4">
        <v>0</v>
      </c>
      <c r="EM583" s="4">
        <v>0</v>
      </c>
      <c r="EN583" s="4">
        <v>0</v>
      </c>
      <c r="EO583" s="4">
        <v>0</v>
      </c>
      <c r="EP583" s="4">
        <v>0</v>
      </c>
      <c r="EQ583" s="4">
        <v>0</v>
      </c>
      <c r="ER583" s="4">
        <v>0</v>
      </c>
      <c r="ES583" s="4">
        <v>0</v>
      </c>
      <c r="ET583" s="4">
        <v>0</v>
      </c>
      <c r="EU583" s="4">
        <v>0</v>
      </c>
      <c r="EV583" s="4">
        <v>0</v>
      </c>
      <c r="EW583" s="4">
        <v>1</v>
      </c>
      <c r="EX583" s="4">
        <v>0</v>
      </c>
      <c r="EY583" s="4">
        <v>0</v>
      </c>
      <c r="EZ583" s="4">
        <v>0</v>
      </c>
      <c r="FA583" s="4">
        <v>0</v>
      </c>
      <c r="FB583" s="4">
        <v>0</v>
      </c>
      <c r="FC583" s="4">
        <v>0</v>
      </c>
      <c r="FD583" s="4">
        <v>0</v>
      </c>
      <c r="FE583" s="4">
        <v>0</v>
      </c>
      <c r="FF583" s="4">
        <v>0</v>
      </c>
      <c r="FG583" s="4">
        <v>0</v>
      </c>
      <c r="FH583" s="4">
        <v>0</v>
      </c>
      <c r="FI583" s="4">
        <v>0</v>
      </c>
      <c r="FJ583" s="4">
        <v>0</v>
      </c>
      <c r="FK583" s="4">
        <v>0</v>
      </c>
      <c r="FL583" s="4">
        <v>0</v>
      </c>
      <c r="FM583" s="4">
        <v>0</v>
      </c>
      <c r="FN583" s="4">
        <v>0</v>
      </c>
      <c r="FO583" s="4">
        <v>0</v>
      </c>
      <c r="FP583" s="4">
        <v>0</v>
      </c>
      <c r="FQ583" s="4">
        <v>0</v>
      </c>
      <c r="FR583" s="4">
        <v>0</v>
      </c>
      <c r="FS583" s="4">
        <v>0</v>
      </c>
      <c r="FT583" s="5">
        <f t="shared" si="18"/>
        <v>15</v>
      </c>
      <c r="FU583" s="5">
        <f t="shared" si="19"/>
        <v>6</v>
      </c>
    </row>
    <row r="584" spans="1:177" x14ac:dyDescent="0.3">
      <c r="A584" s="3" t="s">
        <v>759</v>
      </c>
      <c r="B584" s="4">
        <v>0</v>
      </c>
      <c r="C584" s="4">
        <v>1</v>
      </c>
      <c r="D584" s="4">
        <v>0</v>
      </c>
      <c r="E584" s="4">
        <v>2</v>
      </c>
      <c r="F584" s="4">
        <v>0</v>
      </c>
      <c r="G584" s="4">
        <v>8</v>
      </c>
      <c r="H584" s="4">
        <v>0</v>
      </c>
      <c r="I584" s="4">
        <v>10</v>
      </c>
      <c r="J584" s="4">
        <v>1</v>
      </c>
      <c r="K584" s="4">
        <v>0</v>
      </c>
      <c r="L584" s="4">
        <v>1</v>
      </c>
      <c r="M584" s="4">
        <v>23</v>
      </c>
      <c r="N584" s="4">
        <v>9</v>
      </c>
      <c r="O584" s="4">
        <v>8</v>
      </c>
      <c r="P584" s="4">
        <v>0</v>
      </c>
      <c r="Q584" s="4">
        <v>3</v>
      </c>
      <c r="R584" s="4">
        <v>13</v>
      </c>
      <c r="S584" s="4">
        <v>2</v>
      </c>
      <c r="T584" s="4">
        <v>0</v>
      </c>
      <c r="U584" s="4">
        <v>0</v>
      </c>
      <c r="V584" s="4">
        <v>12</v>
      </c>
      <c r="W584" s="4">
        <v>11</v>
      </c>
      <c r="X584" s="4">
        <v>2</v>
      </c>
      <c r="Y584" s="4">
        <v>4</v>
      </c>
      <c r="Z584" s="4">
        <v>1</v>
      </c>
      <c r="AA584" s="4">
        <v>0</v>
      </c>
      <c r="AB584" s="4">
        <v>1</v>
      </c>
      <c r="AC584" s="4">
        <v>13</v>
      </c>
      <c r="AD584" s="4">
        <v>11</v>
      </c>
      <c r="AE584" s="4">
        <v>8</v>
      </c>
      <c r="AF584" s="4">
        <v>0</v>
      </c>
      <c r="AG584" s="4">
        <v>1</v>
      </c>
      <c r="AH584" s="4">
        <v>3</v>
      </c>
      <c r="AI584" s="4">
        <v>0</v>
      </c>
      <c r="AJ584" s="4">
        <v>0</v>
      </c>
      <c r="AK584" s="4">
        <v>74</v>
      </c>
      <c r="AL584" s="4">
        <v>75</v>
      </c>
      <c r="AM584" s="4">
        <v>1</v>
      </c>
      <c r="AN584" s="4">
        <v>1</v>
      </c>
      <c r="AO584" s="4">
        <v>4</v>
      </c>
      <c r="AP584" s="4">
        <v>1</v>
      </c>
      <c r="AQ584" s="4">
        <v>0</v>
      </c>
      <c r="AR584" s="4">
        <v>2</v>
      </c>
      <c r="AS584" s="4">
        <v>5</v>
      </c>
      <c r="AT584" s="4">
        <v>0</v>
      </c>
      <c r="AU584" s="4">
        <v>13</v>
      </c>
      <c r="AV584" s="4">
        <v>1</v>
      </c>
      <c r="AW584" s="4">
        <v>10</v>
      </c>
      <c r="AX584" s="4">
        <v>1</v>
      </c>
      <c r="AY584" s="4">
        <v>8</v>
      </c>
      <c r="AZ584" s="4">
        <v>0</v>
      </c>
      <c r="BA584" s="4">
        <v>6</v>
      </c>
      <c r="BB584" s="4">
        <v>0</v>
      </c>
      <c r="BC584" s="4">
        <v>12</v>
      </c>
      <c r="BD584" s="4">
        <v>4</v>
      </c>
      <c r="BE584" s="4">
        <v>2</v>
      </c>
      <c r="BF584" s="4">
        <v>0</v>
      </c>
      <c r="BG584" s="4">
        <v>2</v>
      </c>
      <c r="BH584" s="4">
        <v>0</v>
      </c>
      <c r="BI584" s="4">
        <v>21</v>
      </c>
      <c r="BJ584" s="4">
        <v>0</v>
      </c>
      <c r="BK584" s="4">
        <v>0</v>
      </c>
      <c r="BL584" s="4">
        <v>16</v>
      </c>
      <c r="BM584" s="4">
        <v>0</v>
      </c>
      <c r="BN584" s="4">
        <v>0</v>
      </c>
      <c r="BO584" s="4">
        <v>0</v>
      </c>
      <c r="BP584" s="4">
        <v>43</v>
      </c>
      <c r="BQ584" s="4">
        <v>11</v>
      </c>
      <c r="BR584" s="4">
        <v>9</v>
      </c>
      <c r="BS584" s="4">
        <v>5</v>
      </c>
      <c r="BT584" s="4">
        <v>0</v>
      </c>
      <c r="BU584" s="4">
        <v>8</v>
      </c>
      <c r="BV584" s="4">
        <v>2</v>
      </c>
      <c r="BW584" s="4">
        <v>13</v>
      </c>
      <c r="BX584" s="4">
        <v>6</v>
      </c>
      <c r="BY584" s="4">
        <v>3</v>
      </c>
      <c r="BZ584" s="4">
        <v>0</v>
      </c>
      <c r="CA584" s="4">
        <v>17</v>
      </c>
      <c r="CB584" s="4">
        <v>13</v>
      </c>
      <c r="CC584" s="4">
        <v>3</v>
      </c>
      <c r="CD584" s="4">
        <v>0</v>
      </c>
      <c r="CE584" s="4">
        <v>8</v>
      </c>
      <c r="CF584" s="4">
        <v>11</v>
      </c>
      <c r="CG584" s="4">
        <v>2</v>
      </c>
      <c r="CH584" s="4">
        <v>35</v>
      </c>
      <c r="CI584" s="4">
        <v>0</v>
      </c>
      <c r="CJ584" s="4">
        <v>2</v>
      </c>
      <c r="CK584" s="4">
        <v>0</v>
      </c>
      <c r="CL584" s="4">
        <v>1</v>
      </c>
      <c r="CM584" s="4">
        <v>0</v>
      </c>
      <c r="CN584" s="4">
        <v>27</v>
      </c>
      <c r="CO584" s="4">
        <v>1</v>
      </c>
      <c r="CP584" s="4">
        <v>0</v>
      </c>
      <c r="CQ584" s="4">
        <v>2</v>
      </c>
      <c r="CR584" s="4">
        <v>4</v>
      </c>
      <c r="CS584" s="4">
        <v>1</v>
      </c>
      <c r="CT584" s="4">
        <v>26</v>
      </c>
      <c r="CU584" s="4">
        <v>3</v>
      </c>
      <c r="CV584" s="4">
        <v>2</v>
      </c>
      <c r="CW584" s="4">
        <v>0</v>
      </c>
      <c r="CX584" s="4">
        <v>18</v>
      </c>
      <c r="CY584" s="4">
        <v>2</v>
      </c>
      <c r="CZ584" s="4">
        <v>2</v>
      </c>
      <c r="DA584" s="4">
        <v>0</v>
      </c>
      <c r="DB584" s="4">
        <v>0</v>
      </c>
      <c r="DC584" s="4">
        <v>0</v>
      </c>
      <c r="DD584" s="4">
        <v>0</v>
      </c>
      <c r="DE584" s="4">
        <v>0</v>
      </c>
      <c r="DF584" s="4">
        <v>2</v>
      </c>
      <c r="DG584" s="4">
        <v>0</v>
      </c>
      <c r="DH584" s="4">
        <v>4</v>
      </c>
      <c r="DI584" s="4">
        <v>11</v>
      </c>
      <c r="DJ584" s="4">
        <v>1</v>
      </c>
      <c r="DK584" s="4">
        <v>0</v>
      </c>
      <c r="DL584" s="4">
        <v>3</v>
      </c>
      <c r="DM584" s="4">
        <v>0</v>
      </c>
      <c r="DN584" s="4">
        <v>5</v>
      </c>
      <c r="DO584" s="4">
        <v>12</v>
      </c>
      <c r="DP584" s="4">
        <v>2</v>
      </c>
      <c r="DQ584" s="4">
        <v>1</v>
      </c>
      <c r="DR584" s="4">
        <v>24</v>
      </c>
      <c r="DS584" s="4">
        <v>52</v>
      </c>
      <c r="DT584" s="4">
        <v>1</v>
      </c>
      <c r="DU584" s="4">
        <v>0</v>
      </c>
      <c r="DV584" s="4">
        <v>0</v>
      </c>
      <c r="DW584" s="4">
        <v>0</v>
      </c>
      <c r="DX584" s="4">
        <v>0</v>
      </c>
      <c r="DY584" s="4">
        <v>0</v>
      </c>
      <c r="DZ584" s="4">
        <v>0</v>
      </c>
      <c r="EA584" s="4">
        <v>0</v>
      </c>
      <c r="EB584" s="4">
        <v>0</v>
      </c>
      <c r="EC584" s="4">
        <v>48</v>
      </c>
      <c r="ED584" s="4">
        <v>0</v>
      </c>
      <c r="EE584" s="4">
        <v>34</v>
      </c>
      <c r="EF584" s="4">
        <v>5</v>
      </c>
      <c r="EG584" s="4">
        <v>24</v>
      </c>
      <c r="EH584" s="4">
        <v>0</v>
      </c>
      <c r="EI584" s="4">
        <v>42</v>
      </c>
      <c r="EJ584" s="4">
        <v>0</v>
      </c>
      <c r="EK584" s="4">
        <v>2</v>
      </c>
      <c r="EL584" s="4">
        <v>1</v>
      </c>
      <c r="EM584" s="4">
        <v>25</v>
      </c>
      <c r="EN584" s="4">
        <v>3</v>
      </c>
      <c r="EO584" s="4">
        <v>23</v>
      </c>
      <c r="EP584" s="4">
        <v>2</v>
      </c>
      <c r="EQ584" s="4">
        <v>0</v>
      </c>
      <c r="ER584" s="4">
        <v>16</v>
      </c>
      <c r="ES584" s="4">
        <v>26</v>
      </c>
      <c r="ET584" s="4">
        <v>38</v>
      </c>
      <c r="EU584" s="4">
        <v>7</v>
      </c>
      <c r="EV584" s="4">
        <v>6</v>
      </c>
      <c r="EW584" s="4">
        <v>233</v>
      </c>
      <c r="EX584" s="4">
        <v>9</v>
      </c>
      <c r="EY584" s="4">
        <v>1</v>
      </c>
      <c r="EZ584" s="4">
        <v>7</v>
      </c>
      <c r="FA584" s="4">
        <v>0</v>
      </c>
      <c r="FB584" s="4">
        <v>0</v>
      </c>
      <c r="FC584" s="4">
        <v>0</v>
      </c>
      <c r="FD584" s="4">
        <v>0</v>
      </c>
      <c r="FE584" s="4">
        <v>5</v>
      </c>
      <c r="FF584" s="4">
        <v>28</v>
      </c>
      <c r="FG584" s="4">
        <v>0</v>
      </c>
      <c r="FH584" s="4">
        <v>10</v>
      </c>
      <c r="FI584" s="4">
        <v>0</v>
      </c>
      <c r="FJ584" s="4">
        <v>6</v>
      </c>
      <c r="FK584" s="4">
        <v>16</v>
      </c>
      <c r="FL584" s="4">
        <v>0</v>
      </c>
      <c r="FM584" s="4">
        <v>10</v>
      </c>
      <c r="FN584" s="4">
        <v>0</v>
      </c>
      <c r="FO584" s="4">
        <v>8</v>
      </c>
      <c r="FP584" s="4">
        <v>0</v>
      </c>
      <c r="FQ584" s="4">
        <v>1</v>
      </c>
      <c r="FR584" s="4">
        <v>0</v>
      </c>
      <c r="FS584" s="4">
        <v>8</v>
      </c>
      <c r="FT584" s="5">
        <f t="shared" si="18"/>
        <v>1449</v>
      </c>
      <c r="FU584" s="5">
        <f t="shared" si="19"/>
        <v>113</v>
      </c>
    </row>
    <row r="585" spans="1:177" x14ac:dyDescent="0.3">
      <c r="A585" s="3" t="s">
        <v>760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0</v>
      </c>
      <c r="DD585" s="4">
        <v>0</v>
      </c>
      <c r="DE585" s="4">
        <v>0</v>
      </c>
      <c r="DF585" s="4">
        <v>0</v>
      </c>
      <c r="DG585" s="4">
        <v>0</v>
      </c>
      <c r="DH585" s="4">
        <v>0</v>
      </c>
      <c r="DI585" s="4">
        <v>0</v>
      </c>
      <c r="DJ585" s="4">
        <v>0</v>
      </c>
      <c r="DK585" s="4">
        <v>0</v>
      </c>
      <c r="DL585" s="4">
        <v>0</v>
      </c>
      <c r="DM585" s="4">
        <v>0</v>
      </c>
      <c r="DN585" s="4">
        <v>0</v>
      </c>
      <c r="DO585" s="4">
        <v>9</v>
      </c>
      <c r="DP585" s="4">
        <v>0</v>
      </c>
      <c r="DQ585" s="4">
        <v>0</v>
      </c>
      <c r="DR585" s="4">
        <v>0</v>
      </c>
      <c r="DS585" s="4">
        <v>0</v>
      </c>
      <c r="DT585" s="4">
        <v>0</v>
      </c>
      <c r="DU585" s="4">
        <v>0</v>
      </c>
      <c r="DV585" s="4">
        <v>0</v>
      </c>
      <c r="DW585" s="4">
        <v>0</v>
      </c>
      <c r="DX585" s="4">
        <v>0</v>
      </c>
      <c r="DY585" s="4">
        <v>0</v>
      </c>
      <c r="DZ585" s="4">
        <v>0</v>
      </c>
      <c r="EA585" s="4">
        <v>0</v>
      </c>
      <c r="EB585" s="4">
        <v>0</v>
      </c>
      <c r="EC585" s="4">
        <v>0</v>
      </c>
      <c r="ED585" s="4">
        <v>0</v>
      </c>
      <c r="EE585" s="4">
        <v>0</v>
      </c>
      <c r="EF585" s="4">
        <v>0</v>
      </c>
      <c r="EG585" s="4">
        <v>0</v>
      </c>
      <c r="EH585" s="4">
        <v>0</v>
      </c>
      <c r="EI585" s="4">
        <v>0</v>
      </c>
      <c r="EJ585" s="4">
        <v>0</v>
      </c>
      <c r="EK585" s="4">
        <v>0</v>
      </c>
      <c r="EL585" s="4">
        <v>0</v>
      </c>
      <c r="EM585" s="4">
        <v>0</v>
      </c>
      <c r="EN585" s="4">
        <v>0</v>
      </c>
      <c r="EO585" s="4">
        <v>0</v>
      </c>
      <c r="EP585" s="4">
        <v>0</v>
      </c>
      <c r="EQ585" s="4">
        <v>0</v>
      </c>
      <c r="ER585" s="4">
        <v>0</v>
      </c>
      <c r="ES585" s="4">
        <v>0</v>
      </c>
      <c r="ET585" s="4">
        <v>2</v>
      </c>
      <c r="EU585" s="4">
        <v>0</v>
      </c>
      <c r="EV585" s="4">
        <v>0</v>
      </c>
      <c r="EW585" s="4">
        <v>0</v>
      </c>
      <c r="EX585" s="4">
        <v>0</v>
      </c>
      <c r="EY585" s="4">
        <v>0</v>
      </c>
      <c r="EZ585" s="4">
        <v>0</v>
      </c>
      <c r="FA585" s="4">
        <v>0</v>
      </c>
      <c r="FB585" s="4">
        <v>0</v>
      </c>
      <c r="FC585" s="4">
        <v>0</v>
      </c>
      <c r="FD585" s="4">
        <v>0</v>
      </c>
      <c r="FE585" s="4">
        <v>0</v>
      </c>
      <c r="FF585" s="4">
        <v>0</v>
      </c>
      <c r="FG585" s="4">
        <v>0</v>
      </c>
      <c r="FH585" s="4">
        <v>5</v>
      </c>
      <c r="FI585" s="4">
        <v>0</v>
      </c>
      <c r="FJ585" s="4">
        <v>0</v>
      </c>
      <c r="FK585" s="4">
        <v>0</v>
      </c>
      <c r="FL585" s="4">
        <v>0</v>
      </c>
      <c r="FM585" s="4">
        <v>0</v>
      </c>
      <c r="FN585" s="4">
        <v>0</v>
      </c>
      <c r="FO585" s="4">
        <v>0</v>
      </c>
      <c r="FP585" s="4">
        <v>0</v>
      </c>
      <c r="FQ585" s="4">
        <v>0</v>
      </c>
      <c r="FR585" s="4">
        <v>0</v>
      </c>
      <c r="FS585" s="4">
        <v>0</v>
      </c>
      <c r="FT585" s="5">
        <f t="shared" si="18"/>
        <v>16</v>
      </c>
      <c r="FU585" s="5">
        <f t="shared" si="19"/>
        <v>3</v>
      </c>
    </row>
    <row r="586" spans="1:177" x14ac:dyDescent="0.3">
      <c r="A586" s="3" t="s">
        <v>761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13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0</v>
      </c>
      <c r="DH586" s="4">
        <v>0</v>
      </c>
      <c r="DI586" s="4">
        <v>0</v>
      </c>
      <c r="DJ586" s="4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0</v>
      </c>
      <c r="DR586" s="4">
        <v>0</v>
      </c>
      <c r="DS586" s="4">
        <v>0</v>
      </c>
      <c r="DT586" s="4">
        <v>0</v>
      </c>
      <c r="DU586" s="4">
        <v>0</v>
      </c>
      <c r="DV586" s="4">
        <v>0</v>
      </c>
      <c r="DW586" s="4">
        <v>0</v>
      </c>
      <c r="DX586" s="4">
        <v>0</v>
      </c>
      <c r="DY586" s="4">
        <v>0</v>
      </c>
      <c r="DZ586" s="4">
        <v>0</v>
      </c>
      <c r="EA586" s="4">
        <v>0</v>
      </c>
      <c r="EB586" s="4">
        <v>0</v>
      </c>
      <c r="EC586" s="4">
        <v>0</v>
      </c>
      <c r="ED586" s="4">
        <v>0</v>
      </c>
      <c r="EE586" s="4">
        <v>0</v>
      </c>
      <c r="EF586" s="4">
        <v>0</v>
      </c>
      <c r="EG586" s="4">
        <v>0</v>
      </c>
      <c r="EH586" s="4">
        <v>0</v>
      </c>
      <c r="EI586" s="4">
        <v>0</v>
      </c>
      <c r="EJ586" s="4">
        <v>0</v>
      </c>
      <c r="EK586" s="4">
        <v>0</v>
      </c>
      <c r="EL586" s="4">
        <v>0</v>
      </c>
      <c r="EM586" s="4">
        <v>0</v>
      </c>
      <c r="EN586" s="4">
        <v>0</v>
      </c>
      <c r="EO586" s="4">
        <v>0</v>
      </c>
      <c r="EP586" s="4">
        <v>0</v>
      </c>
      <c r="EQ586" s="4">
        <v>0</v>
      </c>
      <c r="ER586" s="4">
        <v>0</v>
      </c>
      <c r="ES586" s="4">
        <v>0</v>
      </c>
      <c r="ET586" s="4">
        <v>0</v>
      </c>
      <c r="EU586" s="4">
        <v>0</v>
      </c>
      <c r="EV586" s="4">
        <v>0</v>
      </c>
      <c r="EW586" s="4">
        <v>0</v>
      </c>
      <c r="EX586" s="4">
        <v>0</v>
      </c>
      <c r="EY586" s="4">
        <v>0</v>
      </c>
      <c r="EZ586" s="4">
        <v>0</v>
      </c>
      <c r="FA586" s="4">
        <v>0</v>
      </c>
      <c r="FB586" s="4">
        <v>0</v>
      </c>
      <c r="FC586" s="4">
        <v>0</v>
      </c>
      <c r="FD586" s="4">
        <v>0</v>
      </c>
      <c r="FE586" s="4">
        <v>0</v>
      </c>
      <c r="FF586" s="4">
        <v>0</v>
      </c>
      <c r="FG586" s="4">
        <v>0</v>
      </c>
      <c r="FH586" s="4">
        <v>0</v>
      </c>
      <c r="FI586" s="4">
        <v>0</v>
      </c>
      <c r="FJ586" s="4">
        <v>0</v>
      </c>
      <c r="FK586" s="4">
        <v>0</v>
      </c>
      <c r="FL586" s="4">
        <v>0</v>
      </c>
      <c r="FM586" s="4">
        <v>0</v>
      </c>
      <c r="FN586" s="4">
        <v>0</v>
      </c>
      <c r="FO586" s="4">
        <v>0</v>
      </c>
      <c r="FP586" s="4">
        <v>0</v>
      </c>
      <c r="FQ586" s="4">
        <v>0</v>
      </c>
      <c r="FR586" s="4">
        <v>0</v>
      </c>
      <c r="FS586" s="4">
        <v>0</v>
      </c>
      <c r="FT586" s="5">
        <f t="shared" si="18"/>
        <v>13</v>
      </c>
      <c r="FU586" s="5">
        <f t="shared" si="19"/>
        <v>1</v>
      </c>
    </row>
    <row r="587" spans="1:177" x14ac:dyDescent="0.3">
      <c r="A587" s="3" t="s">
        <v>762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1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1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4</v>
      </c>
      <c r="AM587" s="4">
        <v>2</v>
      </c>
      <c r="AN587" s="4">
        <v>0</v>
      </c>
      <c r="AO587" s="4">
        <v>9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1</v>
      </c>
      <c r="AV587" s="4">
        <v>0</v>
      </c>
      <c r="AW587" s="4">
        <v>3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2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5</v>
      </c>
      <c r="BQ587" s="4">
        <v>0</v>
      </c>
      <c r="BR587" s="4">
        <v>0</v>
      </c>
      <c r="BS587" s="4">
        <v>2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2</v>
      </c>
      <c r="CQ587" s="4">
        <v>0</v>
      </c>
      <c r="CR587" s="4">
        <v>0</v>
      </c>
      <c r="CS587" s="4">
        <v>0</v>
      </c>
      <c r="CT587" s="4">
        <v>1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0</v>
      </c>
      <c r="DG587" s="4">
        <v>0</v>
      </c>
      <c r="DH587" s="4">
        <v>0</v>
      </c>
      <c r="DI587" s="4">
        <v>0</v>
      </c>
      <c r="DJ587" s="4">
        <v>0</v>
      </c>
      <c r="DK587" s="4">
        <v>0</v>
      </c>
      <c r="DL587" s="4">
        <v>1</v>
      </c>
      <c r="DM587" s="4">
        <v>0</v>
      </c>
      <c r="DN587" s="4">
        <v>1</v>
      </c>
      <c r="DO587" s="4">
        <v>3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  <c r="DV587" s="4">
        <v>0</v>
      </c>
      <c r="DW587" s="4">
        <v>0</v>
      </c>
      <c r="DX587" s="4">
        <v>0</v>
      </c>
      <c r="DY587" s="4">
        <v>0</v>
      </c>
      <c r="DZ587" s="4">
        <v>2</v>
      </c>
      <c r="EA587" s="4">
        <v>0</v>
      </c>
      <c r="EB587" s="4">
        <v>0</v>
      </c>
      <c r="EC587" s="4">
        <v>54</v>
      </c>
      <c r="ED587" s="4">
        <v>0</v>
      </c>
      <c r="EE587" s="4">
        <v>0</v>
      </c>
      <c r="EF587" s="4">
        <v>0</v>
      </c>
      <c r="EG587" s="4">
        <v>2</v>
      </c>
      <c r="EH587" s="4">
        <v>0</v>
      </c>
      <c r="EI587" s="4">
        <v>0</v>
      </c>
      <c r="EJ587" s="4">
        <v>0</v>
      </c>
      <c r="EK587" s="4">
        <v>0</v>
      </c>
      <c r="EL587" s="4">
        <v>0</v>
      </c>
      <c r="EM587" s="4">
        <v>2</v>
      </c>
      <c r="EN587" s="4">
        <v>0</v>
      </c>
      <c r="EO587" s="4">
        <v>0</v>
      </c>
      <c r="EP587" s="4">
        <v>2</v>
      </c>
      <c r="EQ587" s="4">
        <v>0</v>
      </c>
      <c r="ER587" s="4">
        <v>0</v>
      </c>
      <c r="ES587" s="4">
        <v>9</v>
      </c>
      <c r="ET587" s="4">
        <v>27</v>
      </c>
      <c r="EU587" s="4">
        <v>0</v>
      </c>
      <c r="EV587" s="4">
        <v>12</v>
      </c>
      <c r="EW587" s="4">
        <v>38</v>
      </c>
      <c r="EX587" s="4">
        <v>0</v>
      </c>
      <c r="EY587" s="4">
        <v>4</v>
      </c>
      <c r="EZ587" s="4">
        <v>0</v>
      </c>
      <c r="FA587" s="4">
        <v>0</v>
      </c>
      <c r="FB587" s="4">
        <v>0</v>
      </c>
      <c r="FC587" s="4">
        <v>0</v>
      </c>
      <c r="FD587" s="4">
        <v>0</v>
      </c>
      <c r="FE587" s="4">
        <v>0</v>
      </c>
      <c r="FF587" s="4">
        <v>0</v>
      </c>
      <c r="FG587" s="4">
        <v>0</v>
      </c>
      <c r="FH587" s="4">
        <v>11</v>
      </c>
      <c r="FI587" s="4">
        <v>0</v>
      </c>
      <c r="FJ587" s="4">
        <v>0</v>
      </c>
      <c r="FK587" s="4">
        <v>0</v>
      </c>
      <c r="FL587" s="4">
        <v>0</v>
      </c>
      <c r="FM587" s="4">
        <v>11</v>
      </c>
      <c r="FN587" s="4">
        <v>0</v>
      </c>
      <c r="FO587" s="4">
        <v>0</v>
      </c>
      <c r="FP587" s="4">
        <v>0</v>
      </c>
      <c r="FQ587" s="4">
        <v>0</v>
      </c>
      <c r="FR587" s="4">
        <v>0</v>
      </c>
      <c r="FS587" s="4">
        <v>0</v>
      </c>
      <c r="FT587" s="5">
        <f t="shared" si="18"/>
        <v>212</v>
      </c>
      <c r="FU587" s="5">
        <f t="shared" si="19"/>
        <v>27</v>
      </c>
    </row>
    <row r="588" spans="1:177" x14ac:dyDescent="0.3">
      <c r="A588" s="3" t="s">
        <v>763</v>
      </c>
      <c r="B588" s="4">
        <v>2</v>
      </c>
      <c r="C588" s="4">
        <v>2</v>
      </c>
      <c r="D588" s="4">
        <v>7</v>
      </c>
      <c r="E588" s="4">
        <v>0</v>
      </c>
      <c r="F588" s="4">
        <v>6</v>
      </c>
      <c r="G588" s="4">
        <v>22</v>
      </c>
      <c r="H588" s="4">
        <v>1</v>
      </c>
      <c r="I588" s="4">
        <v>5</v>
      </c>
      <c r="J588" s="4">
        <v>2</v>
      </c>
      <c r="K588" s="4">
        <v>4</v>
      </c>
      <c r="L588" s="4">
        <v>0</v>
      </c>
      <c r="M588" s="4">
        <v>25</v>
      </c>
      <c r="N588" s="4">
        <v>24</v>
      </c>
      <c r="O588" s="4">
        <v>26</v>
      </c>
      <c r="P588" s="4">
        <v>1</v>
      </c>
      <c r="Q588" s="4">
        <v>5</v>
      </c>
      <c r="R588" s="4">
        <v>1</v>
      </c>
      <c r="S588" s="4">
        <v>9</v>
      </c>
      <c r="T588" s="4">
        <v>0</v>
      </c>
      <c r="U588" s="4">
        <v>0</v>
      </c>
      <c r="V588" s="4">
        <v>13</v>
      </c>
      <c r="W588" s="4">
        <v>7</v>
      </c>
      <c r="X588" s="4">
        <v>0</v>
      </c>
      <c r="Y588" s="4">
        <v>0</v>
      </c>
      <c r="Z588" s="4">
        <v>3</v>
      </c>
      <c r="AA588" s="4">
        <v>0</v>
      </c>
      <c r="AB588" s="4">
        <v>1</v>
      </c>
      <c r="AC588" s="4">
        <v>7</v>
      </c>
      <c r="AD588" s="4">
        <v>6</v>
      </c>
      <c r="AE588" s="4">
        <v>13</v>
      </c>
      <c r="AF588" s="4">
        <v>1</v>
      </c>
      <c r="AG588" s="4">
        <v>0</v>
      </c>
      <c r="AH588" s="4">
        <v>0</v>
      </c>
      <c r="AI588" s="4">
        <v>0</v>
      </c>
      <c r="AJ588" s="4">
        <v>0</v>
      </c>
      <c r="AK588" s="4">
        <v>8</v>
      </c>
      <c r="AL588" s="4">
        <v>0</v>
      </c>
      <c r="AM588" s="4">
        <v>0</v>
      </c>
      <c r="AN588" s="4">
        <v>1</v>
      </c>
      <c r="AO588" s="4">
        <v>20</v>
      </c>
      <c r="AP588" s="4">
        <v>2</v>
      </c>
      <c r="AQ588" s="4">
        <v>2</v>
      </c>
      <c r="AR588" s="4">
        <v>0</v>
      </c>
      <c r="AS588" s="4">
        <v>3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9</v>
      </c>
      <c r="AZ588" s="4">
        <v>3</v>
      </c>
      <c r="BA588" s="4">
        <v>0</v>
      </c>
      <c r="BB588" s="4">
        <v>0</v>
      </c>
      <c r="BC588" s="4">
        <v>11</v>
      </c>
      <c r="BD588" s="4">
        <v>0</v>
      </c>
      <c r="BE588" s="4">
        <v>4</v>
      </c>
      <c r="BF588" s="4">
        <v>0</v>
      </c>
      <c r="BG588" s="4">
        <v>1</v>
      </c>
      <c r="BH588" s="4">
        <v>17</v>
      </c>
      <c r="BI588" s="4">
        <v>5</v>
      </c>
      <c r="BJ588" s="4">
        <v>0</v>
      </c>
      <c r="BK588" s="4">
        <v>6</v>
      </c>
      <c r="BL588" s="4">
        <v>1</v>
      </c>
      <c r="BM588" s="4">
        <v>0</v>
      </c>
      <c r="BN588" s="4">
        <v>3</v>
      </c>
      <c r="BO588" s="4">
        <v>35</v>
      </c>
      <c r="BP588" s="4">
        <v>0</v>
      </c>
      <c r="BQ588" s="4">
        <v>22</v>
      </c>
      <c r="BR588" s="4">
        <v>5</v>
      </c>
      <c r="BS588" s="4">
        <v>4</v>
      </c>
      <c r="BT588" s="4">
        <v>25</v>
      </c>
      <c r="BU588" s="4">
        <v>11</v>
      </c>
      <c r="BV588" s="4">
        <v>1</v>
      </c>
      <c r="BW588" s="4">
        <v>0</v>
      </c>
      <c r="BX588" s="4">
        <v>11</v>
      </c>
      <c r="BY588" s="4">
        <v>0</v>
      </c>
      <c r="BZ588" s="4">
        <v>6</v>
      </c>
      <c r="CA588" s="4">
        <v>1</v>
      </c>
      <c r="CB588" s="4">
        <v>3</v>
      </c>
      <c r="CC588" s="4">
        <v>0</v>
      </c>
      <c r="CD588" s="4">
        <v>3</v>
      </c>
      <c r="CE588" s="4">
        <v>7</v>
      </c>
      <c r="CF588" s="4">
        <v>35</v>
      </c>
      <c r="CG588" s="4">
        <v>0</v>
      </c>
      <c r="CH588" s="4">
        <v>1</v>
      </c>
      <c r="CI588" s="4">
        <v>0</v>
      </c>
      <c r="CJ588" s="4">
        <v>0</v>
      </c>
      <c r="CK588" s="4">
        <v>3</v>
      </c>
      <c r="CL588" s="4">
        <v>0</v>
      </c>
      <c r="CM588" s="4">
        <v>0</v>
      </c>
      <c r="CN588" s="4">
        <v>0</v>
      </c>
      <c r="CO588" s="4">
        <v>5</v>
      </c>
      <c r="CP588" s="4">
        <v>2</v>
      </c>
      <c r="CQ588" s="4">
        <v>1</v>
      </c>
      <c r="CR588" s="4">
        <v>6</v>
      </c>
      <c r="CS588" s="4">
        <v>2</v>
      </c>
      <c r="CT588" s="4">
        <v>5</v>
      </c>
      <c r="CU588" s="4">
        <v>3</v>
      </c>
      <c r="CV588" s="4">
        <v>4</v>
      </c>
      <c r="CW588" s="4">
        <v>5</v>
      </c>
      <c r="CX588" s="4">
        <v>1</v>
      </c>
      <c r="CY588" s="4">
        <v>0</v>
      </c>
      <c r="CZ588" s="4">
        <v>8</v>
      </c>
      <c r="DA588" s="4">
        <v>0</v>
      </c>
      <c r="DB588" s="4">
        <v>0</v>
      </c>
      <c r="DC588" s="4">
        <v>0</v>
      </c>
      <c r="DD588" s="4">
        <v>0</v>
      </c>
      <c r="DE588" s="4">
        <v>5</v>
      </c>
      <c r="DF588" s="4">
        <v>3</v>
      </c>
      <c r="DG588" s="4">
        <v>0</v>
      </c>
      <c r="DH588" s="4">
        <v>35</v>
      </c>
      <c r="DI588" s="4">
        <v>2</v>
      </c>
      <c r="DJ588" s="4">
        <v>0</v>
      </c>
      <c r="DK588" s="4">
        <v>1</v>
      </c>
      <c r="DL588" s="4">
        <v>68</v>
      </c>
      <c r="DM588" s="4">
        <v>0</v>
      </c>
      <c r="DN588" s="4">
        <v>1</v>
      </c>
      <c r="DO588" s="4">
        <v>16</v>
      </c>
      <c r="DP588" s="4">
        <v>0</v>
      </c>
      <c r="DQ588" s="4">
        <v>0</v>
      </c>
      <c r="DR588" s="4">
        <v>13</v>
      </c>
      <c r="DS588" s="4">
        <v>50</v>
      </c>
      <c r="DT588" s="4">
        <v>3</v>
      </c>
      <c r="DU588" s="4">
        <v>0</v>
      </c>
      <c r="DV588" s="4">
        <v>0</v>
      </c>
      <c r="DW588" s="4">
        <v>5</v>
      </c>
      <c r="DX588" s="4">
        <v>4</v>
      </c>
      <c r="DY588" s="4">
        <v>0</v>
      </c>
      <c r="DZ588" s="4">
        <v>5</v>
      </c>
      <c r="EA588" s="4">
        <v>0</v>
      </c>
      <c r="EB588" s="4">
        <v>0</v>
      </c>
      <c r="EC588" s="4">
        <v>2</v>
      </c>
      <c r="ED588" s="4">
        <v>0</v>
      </c>
      <c r="EE588" s="4">
        <v>14</v>
      </c>
      <c r="EF588" s="4">
        <v>0</v>
      </c>
      <c r="EG588" s="4">
        <v>9</v>
      </c>
      <c r="EH588" s="4">
        <v>1</v>
      </c>
      <c r="EI588" s="4">
        <v>0</v>
      </c>
      <c r="EJ588" s="4">
        <v>0</v>
      </c>
      <c r="EK588" s="4">
        <v>1</v>
      </c>
      <c r="EL588" s="4">
        <v>0</v>
      </c>
      <c r="EM588" s="4">
        <v>0</v>
      </c>
      <c r="EN588" s="4">
        <v>0</v>
      </c>
      <c r="EO588" s="4">
        <v>19</v>
      </c>
      <c r="EP588" s="4">
        <v>0</v>
      </c>
      <c r="EQ588" s="4">
        <v>1</v>
      </c>
      <c r="ER588" s="4">
        <v>12</v>
      </c>
      <c r="ES588" s="4">
        <v>47</v>
      </c>
      <c r="ET588" s="4">
        <v>0</v>
      </c>
      <c r="EU588" s="4">
        <v>8</v>
      </c>
      <c r="EV588" s="4">
        <v>4</v>
      </c>
      <c r="EW588" s="4">
        <v>68</v>
      </c>
      <c r="EX588" s="4">
        <v>7</v>
      </c>
      <c r="EY588" s="4">
        <v>0</v>
      </c>
      <c r="EZ588" s="4">
        <v>10</v>
      </c>
      <c r="FA588" s="4">
        <v>0</v>
      </c>
      <c r="FB588" s="4">
        <v>3</v>
      </c>
      <c r="FC588" s="4">
        <v>0</v>
      </c>
      <c r="FD588" s="4">
        <v>1</v>
      </c>
      <c r="FE588" s="4">
        <v>0</v>
      </c>
      <c r="FF588" s="4">
        <v>3</v>
      </c>
      <c r="FG588" s="4">
        <v>0</v>
      </c>
      <c r="FH588" s="4">
        <v>0</v>
      </c>
      <c r="FI588" s="4">
        <v>0</v>
      </c>
      <c r="FJ588" s="4">
        <v>29</v>
      </c>
      <c r="FK588" s="4">
        <v>9</v>
      </c>
      <c r="FL588" s="4">
        <v>1</v>
      </c>
      <c r="FM588" s="4">
        <v>3</v>
      </c>
      <c r="FN588" s="4">
        <v>1</v>
      </c>
      <c r="FO588" s="4">
        <v>0</v>
      </c>
      <c r="FP588" s="4">
        <v>0</v>
      </c>
      <c r="FQ588" s="4">
        <v>0</v>
      </c>
      <c r="FR588" s="4">
        <v>0</v>
      </c>
      <c r="FS588" s="4">
        <v>0</v>
      </c>
      <c r="FT588" s="5">
        <f t="shared" si="18"/>
        <v>968</v>
      </c>
      <c r="FU588" s="5">
        <f t="shared" si="19"/>
        <v>103</v>
      </c>
    </row>
    <row r="589" spans="1:177" x14ac:dyDescent="0.3">
      <c r="A589" s="3" t="s">
        <v>764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3</v>
      </c>
      <c r="S589" s="4">
        <v>0</v>
      </c>
      <c r="T589" s="4">
        <v>0</v>
      </c>
      <c r="U589" s="4">
        <v>1</v>
      </c>
      <c r="V589" s="4">
        <v>0</v>
      </c>
      <c r="W589" s="4">
        <v>0</v>
      </c>
      <c r="X589" s="4">
        <v>1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24</v>
      </c>
      <c r="AM589" s="4">
        <v>6</v>
      </c>
      <c r="AN589" s="4">
        <v>0</v>
      </c>
      <c r="AO589" s="4">
        <v>12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5</v>
      </c>
      <c r="AV589" s="4">
        <v>0</v>
      </c>
      <c r="AW589" s="4">
        <v>5</v>
      </c>
      <c r="AX589" s="4">
        <v>0</v>
      </c>
      <c r="AY589" s="4">
        <v>0</v>
      </c>
      <c r="AZ589" s="4">
        <v>1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1</v>
      </c>
      <c r="BG589" s="4">
        <v>0</v>
      </c>
      <c r="BH589" s="4">
        <v>0</v>
      </c>
      <c r="BI589" s="4">
        <v>3</v>
      </c>
      <c r="BJ589" s="4">
        <v>0</v>
      </c>
      <c r="BK589" s="4">
        <v>0</v>
      </c>
      <c r="BL589" s="4">
        <v>0</v>
      </c>
      <c r="BM589" s="4">
        <v>0</v>
      </c>
      <c r="BN589" s="4">
        <v>1</v>
      </c>
      <c r="BO589" s="4">
        <v>1</v>
      </c>
      <c r="BP589" s="4">
        <v>13</v>
      </c>
      <c r="BQ589" s="4">
        <v>0</v>
      </c>
      <c r="BR589" s="4">
        <v>1</v>
      </c>
      <c r="BS589" s="4">
        <v>13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1</v>
      </c>
      <c r="CD589" s="4">
        <v>1</v>
      </c>
      <c r="CE589" s="4">
        <v>0</v>
      </c>
      <c r="CF589" s="4">
        <v>0</v>
      </c>
      <c r="CG589" s="4">
        <v>0</v>
      </c>
      <c r="CH589" s="4">
        <v>7</v>
      </c>
      <c r="CI589" s="4">
        <v>0</v>
      </c>
      <c r="CJ589" s="4">
        <v>3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3</v>
      </c>
      <c r="CQ589" s="4">
        <v>0</v>
      </c>
      <c r="CR589" s="4">
        <v>0</v>
      </c>
      <c r="CS589" s="4">
        <v>0</v>
      </c>
      <c r="CT589" s="4">
        <v>4</v>
      </c>
      <c r="CU589" s="4">
        <v>0</v>
      </c>
      <c r="CV589" s="4">
        <v>0</v>
      </c>
      <c r="CW589" s="4">
        <v>4</v>
      </c>
      <c r="CX589" s="4">
        <v>0</v>
      </c>
      <c r="CY589" s="4">
        <v>0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  <c r="DE589" s="4">
        <v>0</v>
      </c>
      <c r="DF589" s="4">
        <v>0</v>
      </c>
      <c r="DG589" s="4">
        <v>0</v>
      </c>
      <c r="DH589" s="4">
        <v>0</v>
      </c>
      <c r="DI589" s="4">
        <v>0</v>
      </c>
      <c r="DJ589" s="4">
        <v>0</v>
      </c>
      <c r="DK589" s="4">
        <v>0</v>
      </c>
      <c r="DL589" s="4">
        <v>29</v>
      </c>
      <c r="DM589" s="4">
        <v>0</v>
      </c>
      <c r="DN589" s="4">
        <v>0</v>
      </c>
      <c r="DO589" s="4">
        <v>2</v>
      </c>
      <c r="DP589" s="4">
        <v>0</v>
      </c>
      <c r="DQ589" s="4">
        <v>0</v>
      </c>
      <c r="DR589" s="4">
        <v>0</v>
      </c>
      <c r="DS589" s="4">
        <v>0</v>
      </c>
      <c r="DT589" s="4">
        <v>0</v>
      </c>
      <c r="DU589" s="4">
        <v>0</v>
      </c>
      <c r="DV589" s="4">
        <v>0</v>
      </c>
      <c r="DW589" s="4">
        <v>1</v>
      </c>
      <c r="DX589" s="4">
        <v>0</v>
      </c>
      <c r="DY589" s="4">
        <v>0</v>
      </c>
      <c r="DZ589" s="4">
        <v>0</v>
      </c>
      <c r="EA589" s="4">
        <v>0</v>
      </c>
      <c r="EB589" s="4">
        <v>0</v>
      </c>
      <c r="EC589" s="4">
        <v>94</v>
      </c>
      <c r="ED589" s="4">
        <v>0</v>
      </c>
      <c r="EE589" s="4">
        <v>0</v>
      </c>
      <c r="EF589" s="4">
        <v>0</v>
      </c>
      <c r="EG589" s="4">
        <v>6</v>
      </c>
      <c r="EH589" s="4">
        <v>0</v>
      </c>
      <c r="EI589" s="4">
        <v>13</v>
      </c>
      <c r="EJ589" s="4">
        <v>0</v>
      </c>
      <c r="EK589" s="4">
        <v>0</v>
      </c>
      <c r="EL589" s="4">
        <v>0</v>
      </c>
      <c r="EM589" s="4">
        <v>2</v>
      </c>
      <c r="EN589" s="4">
        <v>0</v>
      </c>
      <c r="EO589" s="4">
        <v>0</v>
      </c>
      <c r="EP589" s="4">
        <v>4</v>
      </c>
      <c r="EQ589" s="4">
        <v>0</v>
      </c>
      <c r="ER589" s="4">
        <v>0</v>
      </c>
      <c r="ES589" s="4">
        <v>1</v>
      </c>
      <c r="ET589" s="4">
        <v>16</v>
      </c>
      <c r="EU589" s="4">
        <v>0</v>
      </c>
      <c r="EV589" s="4">
        <v>2</v>
      </c>
      <c r="EW589" s="4">
        <v>10</v>
      </c>
      <c r="EX589" s="4">
        <v>0</v>
      </c>
      <c r="EY589" s="4">
        <v>3</v>
      </c>
      <c r="EZ589" s="4">
        <v>0</v>
      </c>
      <c r="FA589" s="4">
        <v>0</v>
      </c>
      <c r="FB589" s="4">
        <v>0</v>
      </c>
      <c r="FC589" s="4">
        <v>0</v>
      </c>
      <c r="FD589" s="4">
        <v>2</v>
      </c>
      <c r="FE589" s="4">
        <v>0</v>
      </c>
      <c r="FF589" s="4">
        <v>0</v>
      </c>
      <c r="FG589" s="4">
        <v>0</v>
      </c>
      <c r="FH589" s="4">
        <v>74</v>
      </c>
      <c r="FI589" s="4">
        <v>0</v>
      </c>
      <c r="FJ589" s="4">
        <v>0</v>
      </c>
      <c r="FK589" s="4">
        <v>0</v>
      </c>
      <c r="FL589" s="4">
        <v>0</v>
      </c>
      <c r="FM589" s="4">
        <v>35</v>
      </c>
      <c r="FN589" s="4">
        <v>0</v>
      </c>
      <c r="FO589" s="4">
        <v>0</v>
      </c>
      <c r="FP589" s="4">
        <v>0</v>
      </c>
      <c r="FQ589" s="4">
        <v>0</v>
      </c>
      <c r="FR589" s="4">
        <v>0</v>
      </c>
      <c r="FS589" s="4">
        <v>0</v>
      </c>
      <c r="FT589" s="5">
        <f t="shared" si="18"/>
        <v>408</v>
      </c>
      <c r="FU589" s="5">
        <f t="shared" si="19"/>
        <v>39</v>
      </c>
    </row>
    <row r="590" spans="1:177" x14ac:dyDescent="0.3">
      <c r="A590" s="3" t="s">
        <v>765</v>
      </c>
      <c r="B590" s="4">
        <v>1</v>
      </c>
      <c r="C590" s="4">
        <v>6</v>
      </c>
      <c r="D590" s="4">
        <v>2</v>
      </c>
      <c r="E590" s="4">
        <v>7</v>
      </c>
      <c r="F590" s="4">
        <v>1</v>
      </c>
      <c r="G590" s="4">
        <v>33</v>
      </c>
      <c r="H590" s="4">
        <v>1</v>
      </c>
      <c r="I590" s="4">
        <v>10</v>
      </c>
      <c r="J590" s="4">
        <v>1</v>
      </c>
      <c r="K590" s="4">
        <v>0</v>
      </c>
      <c r="L590" s="4">
        <v>8</v>
      </c>
      <c r="M590" s="4">
        <v>18</v>
      </c>
      <c r="N590" s="4">
        <v>30</v>
      </c>
      <c r="O590" s="4">
        <v>27</v>
      </c>
      <c r="P590" s="4">
        <v>2</v>
      </c>
      <c r="Q590" s="4">
        <v>4</v>
      </c>
      <c r="R590" s="4">
        <v>17</v>
      </c>
      <c r="S590" s="4">
        <v>2</v>
      </c>
      <c r="T590" s="4">
        <v>0</v>
      </c>
      <c r="U590" s="4">
        <v>0</v>
      </c>
      <c r="V590" s="4">
        <v>14</v>
      </c>
      <c r="W590" s="4">
        <v>17</v>
      </c>
      <c r="X590" s="4">
        <v>18</v>
      </c>
      <c r="Y590" s="4">
        <v>6</v>
      </c>
      <c r="Z590" s="4">
        <v>0</v>
      </c>
      <c r="AA590" s="4">
        <v>0</v>
      </c>
      <c r="AB590" s="4">
        <v>1</v>
      </c>
      <c r="AC590" s="4">
        <v>12</v>
      </c>
      <c r="AD590" s="4">
        <v>18</v>
      </c>
      <c r="AE590" s="4">
        <v>6</v>
      </c>
      <c r="AF590" s="4">
        <v>1</v>
      </c>
      <c r="AG590" s="4">
        <v>1</v>
      </c>
      <c r="AH590" s="4">
        <v>3</v>
      </c>
      <c r="AI590" s="4">
        <v>0</v>
      </c>
      <c r="AJ590" s="4">
        <v>0</v>
      </c>
      <c r="AK590" s="4">
        <v>161</v>
      </c>
      <c r="AL590" s="4">
        <v>72</v>
      </c>
      <c r="AM590" s="4">
        <v>9</v>
      </c>
      <c r="AN590" s="4">
        <v>4</v>
      </c>
      <c r="AO590" s="4">
        <v>30</v>
      </c>
      <c r="AP590" s="4">
        <v>2</v>
      </c>
      <c r="AQ590" s="4">
        <v>1</v>
      </c>
      <c r="AR590" s="4">
        <v>1</v>
      </c>
      <c r="AS590" s="4">
        <v>4</v>
      </c>
      <c r="AT590" s="4">
        <v>7</v>
      </c>
      <c r="AU590" s="4">
        <v>17</v>
      </c>
      <c r="AV590" s="4">
        <v>8</v>
      </c>
      <c r="AW590" s="4">
        <v>5</v>
      </c>
      <c r="AX590" s="4">
        <v>4</v>
      </c>
      <c r="AY590" s="4">
        <v>13</v>
      </c>
      <c r="AZ590" s="4">
        <v>0</v>
      </c>
      <c r="BA590" s="4">
        <v>4</v>
      </c>
      <c r="BB590" s="4">
        <v>0</v>
      </c>
      <c r="BC590" s="4">
        <v>25</v>
      </c>
      <c r="BD590" s="4">
        <v>5</v>
      </c>
      <c r="BE590" s="4">
        <v>7</v>
      </c>
      <c r="BF590" s="4">
        <v>0</v>
      </c>
      <c r="BG590" s="4">
        <v>0</v>
      </c>
      <c r="BH590" s="4">
        <v>13</v>
      </c>
      <c r="BI590" s="4">
        <v>37</v>
      </c>
      <c r="BJ590" s="4">
        <v>5</v>
      </c>
      <c r="BK590" s="4">
        <v>1</v>
      </c>
      <c r="BL590" s="4">
        <v>55</v>
      </c>
      <c r="BM590" s="4">
        <v>3</v>
      </c>
      <c r="BN590" s="4">
        <v>2</v>
      </c>
      <c r="BO590" s="4">
        <v>3</v>
      </c>
      <c r="BP590" s="4">
        <v>43</v>
      </c>
      <c r="BQ590" s="4">
        <v>18</v>
      </c>
      <c r="BR590" s="4">
        <v>7</v>
      </c>
      <c r="BS590" s="4">
        <v>4</v>
      </c>
      <c r="BT590" s="4">
        <v>17</v>
      </c>
      <c r="BU590" s="4">
        <v>11</v>
      </c>
      <c r="BV590" s="4">
        <v>5</v>
      </c>
      <c r="BW590" s="4">
        <v>11</v>
      </c>
      <c r="BX590" s="4">
        <v>12</v>
      </c>
      <c r="BY590" s="4">
        <v>4</v>
      </c>
      <c r="BZ590" s="4">
        <v>0</v>
      </c>
      <c r="CA590" s="4">
        <v>42</v>
      </c>
      <c r="CB590" s="4">
        <v>3</v>
      </c>
      <c r="CC590" s="4">
        <v>20</v>
      </c>
      <c r="CD590" s="4">
        <v>0</v>
      </c>
      <c r="CE590" s="4">
        <v>13</v>
      </c>
      <c r="CF590" s="4">
        <v>28</v>
      </c>
      <c r="CG590" s="4">
        <v>0</v>
      </c>
      <c r="CH590" s="4">
        <v>52</v>
      </c>
      <c r="CI590" s="4">
        <v>2</v>
      </c>
      <c r="CJ590" s="4">
        <v>6</v>
      </c>
      <c r="CK590" s="4">
        <v>1</v>
      </c>
      <c r="CL590" s="4">
        <v>2</v>
      </c>
      <c r="CM590" s="4">
        <v>1</v>
      </c>
      <c r="CN590" s="4">
        <v>21</v>
      </c>
      <c r="CO590" s="4">
        <v>3</v>
      </c>
      <c r="CP590" s="4">
        <v>2</v>
      </c>
      <c r="CQ590" s="4">
        <v>2</v>
      </c>
      <c r="CR590" s="4">
        <v>1</v>
      </c>
      <c r="CS590" s="4">
        <v>2</v>
      </c>
      <c r="CT590" s="4">
        <v>31</v>
      </c>
      <c r="CU590" s="4">
        <v>5</v>
      </c>
      <c r="CV590" s="4">
        <v>12</v>
      </c>
      <c r="CW590" s="4">
        <v>10</v>
      </c>
      <c r="CX590" s="4">
        <v>16</v>
      </c>
      <c r="CY590" s="4">
        <v>3</v>
      </c>
      <c r="CZ590" s="4">
        <v>15</v>
      </c>
      <c r="DA590" s="4">
        <v>0</v>
      </c>
      <c r="DB590" s="4">
        <v>0</v>
      </c>
      <c r="DC590" s="4">
        <v>6</v>
      </c>
      <c r="DD590" s="4">
        <v>0</v>
      </c>
      <c r="DE590" s="4">
        <v>1</v>
      </c>
      <c r="DF590" s="4">
        <v>1</v>
      </c>
      <c r="DG590" s="4">
        <v>1</v>
      </c>
      <c r="DH590" s="4">
        <v>12</v>
      </c>
      <c r="DI590" s="4">
        <v>11</v>
      </c>
      <c r="DJ590" s="4">
        <v>1</v>
      </c>
      <c r="DK590" s="4">
        <v>1</v>
      </c>
      <c r="DL590" s="4">
        <v>32</v>
      </c>
      <c r="DM590" s="4">
        <v>0</v>
      </c>
      <c r="DN590" s="4">
        <v>7</v>
      </c>
      <c r="DO590" s="4">
        <v>20</v>
      </c>
      <c r="DP590" s="4">
        <v>2</v>
      </c>
      <c r="DQ590" s="4">
        <v>1</v>
      </c>
      <c r="DR590" s="4">
        <v>46</v>
      </c>
      <c r="DS590" s="4">
        <v>29</v>
      </c>
      <c r="DT590" s="4">
        <v>9</v>
      </c>
      <c r="DU590" s="4">
        <v>1</v>
      </c>
      <c r="DV590" s="4">
        <v>2</v>
      </c>
      <c r="DW590" s="4">
        <v>6</v>
      </c>
      <c r="DX590" s="4">
        <v>0</v>
      </c>
      <c r="DY590" s="4">
        <v>2</v>
      </c>
      <c r="DZ590" s="4">
        <v>6</v>
      </c>
      <c r="EA590" s="4">
        <v>0</v>
      </c>
      <c r="EB590" s="4">
        <v>0</v>
      </c>
      <c r="EC590" s="4">
        <v>17</v>
      </c>
      <c r="ED590" s="4">
        <v>2</v>
      </c>
      <c r="EE590" s="4">
        <v>39</v>
      </c>
      <c r="EF590" s="4">
        <v>1</v>
      </c>
      <c r="EG590" s="4">
        <v>37</v>
      </c>
      <c r="EH590" s="4">
        <v>0</v>
      </c>
      <c r="EI590" s="4">
        <v>31</v>
      </c>
      <c r="EJ590" s="4">
        <v>3</v>
      </c>
      <c r="EK590" s="4">
        <v>3</v>
      </c>
      <c r="EL590" s="4">
        <v>8</v>
      </c>
      <c r="EM590" s="4">
        <v>17</v>
      </c>
      <c r="EN590" s="4">
        <v>4</v>
      </c>
      <c r="EO590" s="4">
        <v>42</v>
      </c>
      <c r="EP590" s="4">
        <v>1</v>
      </c>
      <c r="EQ590" s="4">
        <v>2</v>
      </c>
      <c r="ER590" s="4">
        <v>19</v>
      </c>
      <c r="ES590" s="4">
        <v>52</v>
      </c>
      <c r="ET590" s="4">
        <v>59</v>
      </c>
      <c r="EU590" s="4">
        <v>3</v>
      </c>
      <c r="EV590" s="4">
        <v>16</v>
      </c>
      <c r="EW590" s="4">
        <v>398</v>
      </c>
      <c r="EX590" s="4">
        <v>20</v>
      </c>
      <c r="EY590" s="4">
        <v>21</v>
      </c>
      <c r="EZ590" s="4">
        <v>6</v>
      </c>
      <c r="FA590" s="4">
        <v>1</v>
      </c>
      <c r="FB590" s="4">
        <v>7</v>
      </c>
      <c r="FC590" s="4">
        <v>2</v>
      </c>
      <c r="FD590" s="4">
        <v>1</v>
      </c>
      <c r="FE590" s="4">
        <v>10</v>
      </c>
      <c r="FF590" s="4">
        <v>43</v>
      </c>
      <c r="FG590" s="4">
        <v>2</v>
      </c>
      <c r="FH590" s="4">
        <v>8</v>
      </c>
      <c r="FI590" s="4">
        <v>0</v>
      </c>
      <c r="FJ590" s="4">
        <v>16</v>
      </c>
      <c r="FK590" s="4">
        <v>11</v>
      </c>
      <c r="FL590" s="4">
        <v>1</v>
      </c>
      <c r="FM590" s="4">
        <v>62</v>
      </c>
      <c r="FN590" s="4">
        <v>0</v>
      </c>
      <c r="FO590" s="4">
        <v>20</v>
      </c>
      <c r="FP590" s="4">
        <v>0</v>
      </c>
      <c r="FQ590" s="4">
        <v>1</v>
      </c>
      <c r="FR590" s="4">
        <v>0</v>
      </c>
      <c r="FS590" s="4">
        <v>8</v>
      </c>
      <c r="FT590" s="5">
        <f t="shared" si="18"/>
        <v>2381</v>
      </c>
      <c r="FU590" s="5">
        <f t="shared" si="19"/>
        <v>148</v>
      </c>
    </row>
    <row r="591" spans="1:177" x14ac:dyDescent="0.3">
      <c r="A591" s="3" t="s">
        <v>766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2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4">
        <v>0</v>
      </c>
      <c r="DA591" s="4">
        <v>0</v>
      </c>
      <c r="DB591" s="4">
        <v>0</v>
      </c>
      <c r="DC591" s="4">
        <v>0</v>
      </c>
      <c r="DD591" s="4">
        <v>0</v>
      </c>
      <c r="DE591" s="4">
        <v>0</v>
      </c>
      <c r="DF591" s="4">
        <v>0</v>
      </c>
      <c r="DG591" s="4">
        <v>0</v>
      </c>
      <c r="DH591" s="4">
        <v>0</v>
      </c>
      <c r="DI591" s="4">
        <v>0</v>
      </c>
      <c r="DJ591" s="4">
        <v>0</v>
      </c>
      <c r="DK591" s="4">
        <v>0</v>
      </c>
      <c r="DL591" s="4">
        <v>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  <c r="DR591" s="4">
        <v>0</v>
      </c>
      <c r="DS591" s="4">
        <v>0</v>
      </c>
      <c r="DT591" s="4">
        <v>0</v>
      </c>
      <c r="DU591" s="4">
        <v>0</v>
      </c>
      <c r="DV591" s="4">
        <v>0</v>
      </c>
      <c r="DW591" s="4">
        <v>0</v>
      </c>
      <c r="DX591" s="4">
        <v>0</v>
      </c>
      <c r="DY591" s="4">
        <v>0</v>
      </c>
      <c r="DZ591" s="4">
        <v>0</v>
      </c>
      <c r="EA591" s="4">
        <v>0</v>
      </c>
      <c r="EB591" s="4">
        <v>0</v>
      </c>
      <c r="EC591" s="4">
        <v>0</v>
      </c>
      <c r="ED591" s="4">
        <v>0</v>
      </c>
      <c r="EE591" s="4">
        <v>0</v>
      </c>
      <c r="EF591" s="4">
        <v>0</v>
      </c>
      <c r="EG591" s="4">
        <v>0</v>
      </c>
      <c r="EH591" s="4">
        <v>0</v>
      </c>
      <c r="EI591" s="4">
        <v>0</v>
      </c>
      <c r="EJ591" s="4">
        <v>0</v>
      </c>
      <c r="EK591" s="4">
        <v>0</v>
      </c>
      <c r="EL591" s="4">
        <v>0</v>
      </c>
      <c r="EM591" s="4">
        <v>0</v>
      </c>
      <c r="EN591" s="4">
        <v>0</v>
      </c>
      <c r="EO591" s="4">
        <v>0</v>
      </c>
      <c r="EP591" s="4">
        <v>0</v>
      </c>
      <c r="EQ591" s="4">
        <v>0</v>
      </c>
      <c r="ER591" s="4">
        <v>0</v>
      </c>
      <c r="ES591" s="4">
        <v>0</v>
      </c>
      <c r="ET591" s="4">
        <v>0</v>
      </c>
      <c r="EU591" s="4">
        <v>0</v>
      </c>
      <c r="EV591" s="4">
        <v>0</v>
      </c>
      <c r="EW591" s="4">
        <v>0</v>
      </c>
      <c r="EX591" s="4">
        <v>0</v>
      </c>
      <c r="EY591" s="4">
        <v>1</v>
      </c>
      <c r="EZ591" s="4">
        <v>0</v>
      </c>
      <c r="FA591" s="4">
        <v>0</v>
      </c>
      <c r="FB591" s="4">
        <v>0</v>
      </c>
      <c r="FC591" s="4">
        <v>0</v>
      </c>
      <c r="FD591" s="4">
        <v>0</v>
      </c>
      <c r="FE591" s="4">
        <v>0</v>
      </c>
      <c r="FF591" s="4">
        <v>0</v>
      </c>
      <c r="FG591" s="4">
        <v>0</v>
      </c>
      <c r="FH591" s="4">
        <v>0</v>
      </c>
      <c r="FI591" s="4">
        <v>0</v>
      </c>
      <c r="FJ591" s="4">
        <v>0</v>
      </c>
      <c r="FK591" s="4">
        <v>0</v>
      </c>
      <c r="FL591" s="4">
        <v>0</v>
      </c>
      <c r="FM591" s="4">
        <v>0</v>
      </c>
      <c r="FN591" s="4">
        <v>0</v>
      </c>
      <c r="FO591" s="4">
        <v>0</v>
      </c>
      <c r="FP591" s="4">
        <v>0</v>
      </c>
      <c r="FQ591" s="4">
        <v>0</v>
      </c>
      <c r="FR591" s="4">
        <v>0</v>
      </c>
      <c r="FS591" s="4">
        <v>0</v>
      </c>
      <c r="FT591" s="5">
        <f t="shared" si="18"/>
        <v>3</v>
      </c>
      <c r="FU591" s="5">
        <f t="shared" si="19"/>
        <v>2</v>
      </c>
    </row>
    <row r="592" spans="1:177" x14ac:dyDescent="0.3">
      <c r="A592" s="3" t="s">
        <v>767</v>
      </c>
      <c r="B592" s="4">
        <v>0</v>
      </c>
      <c r="C592" s="4">
        <v>0</v>
      </c>
      <c r="D592" s="4">
        <v>0</v>
      </c>
      <c r="E592" s="4">
        <v>1</v>
      </c>
      <c r="F592" s="4">
        <v>0</v>
      </c>
      <c r="G592" s="4">
        <v>1</v>
      </c>
      <c r="H592" s="4">
        <v>0</v>
      </c>
      <c r="I592" s="4">
        <v>4</v>
      </c>
      <c r="J592" s="4">
        <v>1</v>
      </c>
      <c r="K592" s="4">
        <v>0</v>
      </c>
      <c r="L592" s="4">
        <v>1</v>
      </c>
      <c r="M592" s="4">
        <v>3</v>
      </c>
      <c r="N592" s="4">
        <v>3</v>
      </c>
      <c r="O592" s="4">
        <v>8</v>
      </c>
      <c r="P592" s="4">
        <v>0</v>
      </c>
      <c r="Q592" s="4">
        <v>0</v>
      </c>
      <c r="R592" s="4">
        <v>1</v>
      </c>
      <c r="S592" s="4">
        <v>0</v>
      </c>
      <c r="T592" s="4">
        <v>1</v>
      </c>
      <c r="U592" s="4">
        <v>1</v>
      </c>
      <c r="V592" s="4">
        <v>0</v>
      </c>
      <c r="W592" s="4">
        <v>1</v>
      </c>
      <c r="X592" s="4">
        <v>14</v>
      </c>
      <c r="Y592" s="4">
        <v>0</v>
      </c>
      <c r="Z592" s="4">
        <v>1</v>
      </c>
      <c r="AA592" s="4">
        <v>0</v>
      </c>
      <c r="AB592" s="4">
        <v>0</v>
      </c>
      <c r="AC592" s="4">
        <v>5</v>
      </c>
      <c r="AD592" s="4">
        <v>0</v>
      </c>
      <c r="AE592" s="4">
        <v>1</v>
      </c>
      <c r="AF592" s="4">
        <v>0</v>
      </c>
      <c r="AG592" s="4">
        <v>0</v>
      </c>
      <c r="AH592" s="4">
        <v>1</v>
      </c>
      <c r="AI592" s="4">
        <v>0</v>
      </c>
      <c r="AJ592" s="4">
        <v>0</v>
      </c>
      <c r="AK592" s="4">
        <v>6</v>
      </c>
      <c r="AL592" s="4">
        <v>0</v>
      </c>
      <c r="AM592" s="4">
        <v>7</v>
      </c>
      <c r="AN592" s="4">
        <v>0</v>
      </c>
      <c r="AO592" s="4">
        <v>6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6</v>
      </c>
      <c r="AV592" s="4">
        <v>0</v>
      </c>
      <c r="AW592" s="4">
        <v>0</v>
      </c>
      <c r="AX592" s="4">
        <v>0</v>
      </c>
      <c r="AY592" s="4">
        <v>7</v>
      </c>
      <c r="AZ592" s="4">
        <v>0</v>
      </c>
      <c r="BA592" s="4">
        <v>1</v>
      </c>
      <c r="BB592" s="4">
        <v>0</v>
      </c>
      <c r="BC592" s="4">
        <v>2</v>
      </c>
      <c r="BD592" s="4">
        <v>4</v>
      </c>
      <c r="BE592" s="4">
        <v>0</v>
      </c>
      <c r="BF592" s="4">
        <v>0</v>
      </c>
      <c r="BG592" s="4">
        <v>0</v>
      </c>
      <c r="BH592" s="4">
        <v>1</v>
      </c>
      <c r="BI592" s="4">
        <v>0</v>
      </c>
      <c r="BJ592" s="4">
        <v>0</v>
      </c>
      <c r="BK592" s="4">
        <v>0</v>
      </c>
      <c r="BL592" s="4">
        <v>1</v>
      </c>
      <c r="BM592" s="4">
        <v>0</v>
      </c>
      <c r="BN592" s="4">
        <v>2</v>
      </c>
      <c r="BO592" s="4">
        <v>7</v>
      </c>
      <c r="BP592" s="4">
        <v>1</v>
      </c>
      <c r="BQ592" s="4">
        <v>3</v>
      </c>
      <c r="BR592" s="4">
        <v>0</v>
      </c>
      <c r="BS592" s="4">
        <v>7</v>
      </c>
      <c r="BT592" s="4">
        <v>5</v>
      </c>
      <c r="BU592" s="4">
        <v>0</v>
      </c>
      <c r="BV592" s="4">
        <v>0</v>
      </c>
      <c r="BW592" s="4">
        <v>4</v>
      </c>
      <c r="BX592" s="4">
        <v>5</v>
      </c>
      <c r="BY592" s="4">
        <v>0</v>
      </c>
      <c r="BZ592" s="4">
        <v>0</v>
      </c>
      <c r="CA592" s="4">
        <v>1</v>
      </c>
      <c r="CB592" s="4">
        <v>3</v>
      </c>
      <c r="CC592" s="4">
        <v>1</v>
      </c>
      <c r="CD592" s="4">
        <v>0</v>
      </c>
      <c r="CE592" s="4">
        <v>1</v>
      </c>
      <c r="CF592" s="4">
        <v>3</v>
      </c>
      <c r="CG592" s="4">
        <v>0</v>
      </c>
      <c r="CH592" s="4">
        <v>1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7</v>
      </c>
      <c r="CO592" s="4">
        <v>2</v>
      </c>
      <c r="CP592" s="4">
        <v>2</v>
      </c>
      <c r="CQ592" s="4">
        <v>1</v>
      </c>
      <c r="CR592" s="4">
        <v>0</v>
      </c>
      <c r="CS592" s="4">
        <v>1</v>
      </c>
      <c r="CT592" s="4">
        <v>16</v>
      </c>
      <c r="CU592" s="4">
        <v>0</v>
      </c>
      <c r="CV592" s="4">
        <v>0</v>
      </c>
      <c r="CW592" s="4">
        <v>2</v>
      </c>
      <c r="CX592" s="4">
        <v>2</v>
      </c>
      <c r="CY592" s="4">
        <v>0</v>
      </c>
      <c r="CZ592" s="4">
        <v>0</v>
      </c>
      <c r="DA592" s="4">
        <v>0</v>
      </c>
      <c r="DB592" s="4">
        <v>0</v>
      </c>
      <c r="DC592" s="4">
        <v>0</v>
      </c>
      <c r="DD592" s="4">
        <v>0</v>
      </c>
      <c r="DE592" s="4">
        <v>1</v>
      </c>
      <c r="DF592" s="4">
        <v>0</v>
      </c>
      <c r="DG592" s="4">
        <v>0</v>
      </c>
      <c r="DH592" s="4">
        <v>1</v>
      </c>
      <c r="DI592" s="4">
        <v>2</v>
      </c>
      <c r="DJ592" s="4">
        <v>0</v>
      </c>
      <c r="DK592" s="4">
        <v>0</v>
      </c>
      <c r="DL592" s="4">
        <v>33</v>
      </c>
      <c r="DM592" s="4">
        <v>0</v>
      </c>
      <c r="DN592" s="4">
        <v>0</v>
      </c>
      <c r="DO592" s="4">
        <v>5</v>
      </c>
      <c r="DP592" s="4">
        <v>0</v>
      </c>
      <c r="DQ592" s="4">
        <v>0</v>
      </c>
      <c r="DR592" s="4">
        <v>5</v>
      </c>
      <c r="DS592" s="4">
        <v>16</v>
      </c>
      <c r="DT592" s="4">
        <v>3</v>
      </c>
      <c r="DU592" s="4">
        <v>0</v>
      </c>
      <c r="DV592" s="4">
        <v>2</v>
      </c>
      <c r="DW592" s="4">
        <v>0</v>
      </c>
      <c r="DX592" s="4">
        <v>0</v>
      </c>
      <c r="DY592" s="4">
        <v>0</v>
      </c>
      <c r="DZ592" s="4">
        <v>0</v>
      </c>
      <c r="EA592" s="4">
        <v>0</v>
      </c>
      <c r="EB592" s="4">
        <v>0</v>
      </c>
      <c r="EC592" s="4">
        <v>1</v>
      </c>
      <c r="ED592" s="4">
        <v>0</v>
      </c>
      <c r="EE592" s="4">
        <v>17</v>
      </c>
      <c r="EF592" s="4">
        <v>0</v>
      </c>
      <c r="EG592" s="4">
        <v>5</v>
      </c>
      <c r="EH592" s="4">
        <v>1</v>
      </c>
      <c r="EI592" s="4">
        <v>6</v>
      </c>
      <c r="EJ592" s="4">
        <v>0</v>
      </c>
      <c r="EK592" s="4">
        <v>0</v>
      </c>
      <c r="EL592" s="4">
        <v>0</v>
      </c>
      <c r="EM592" s="4">
        <v>0</v>
      </c>
      <c r="EN592" s="4">
        <v>0</v>
      </c>
      <c r="EO592" s="4">
        <v>5</v>
      </c>
      <c r="EP592" s="4">
        <v>1</v>
      </c>
      <c r="EQ592" s="4">
        <v>0</v>
      </c>
      <c r="ER592" s="4">
        <v>1</v>
      </c>
      <c r="ES592" s="4">
        <v>5</v>
      </c>
      <c r="ET592" s="4">
        <v>3</v>
      </c>
      <c r="EU592" s="4">
        <v>2</v>
      </c>
      <c r="EV592" s="4">
        <v>0</v>
      </c>
      <c r="EW592" s="4">
        <v>25</v>
      </c>
      <c r="EX592" s="4">
        <v>1</v>
      </c>
      <c r="EY592" s="4">
        <v>9</v>
      </c>
      <c r="EZ592" s="4">
        <v>1</v>
      </c>
      <c r="FA592" s="4">
        <v>0</v>
      </c>
      <c r="FB592" s="4">
        <v>0</v>
      </c>
      <c r="FC592" s="4">
        <v>0</v>
      </c>
      <c r="FD592" s="4">
        <v>2</v>
      </c>
      <c r="FE592" s="4">
        <v>1</v>
      </c>
      <c r="FF592" s="4">
        <v>0</v>
      </c>
      <c r="FG592" s="4">
        <v>0</v>
      </c>
      <c r="FH592" s="4">
        <v>0</v>
      </c>
      <c r="FI592" s="4">
        <v>0</v>
      </c>
      <c r="FJ592" s="4">
        <v>7</v>
      </c>
      <c r="FK592" s="4">
        <v>4</v>
      </c>
      <c r="FL592" s="4">
        <v>0</v>
      </c>
      <c r="FM592" s="4">
        <v>17</v>
      </c>
      <c r="FN592" s="4">
        <v>0</v>
      </c>
      <c r="FO592" s="4">
        <v>1</v>
      </c>
      <c r="FP592" s="4">
        <v>0</v>
      </c>
      <c r="FQ592" s="4">
        <v>0</v>
      </c>
      <c r="FR592" s="4">
        <v>0</v>
      </c>
      <c r="FS592" s="4">
        <v>0</v>
      </c>
      <c r="FT592" s="5">
        <f t="shared" si="18"/>
        <v>349</v>
      </c>
      <c r="FU592" s="5">
        <f t="shared" si="19"/>
        <v>79</v>
      </c>
    </row>
    <row r="593" spans="1:177" x14ac:dyDescent="0.3">
      <c r="A593" s="3" t="s">
        <v>768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0</v>
      </c>
      <c r="CZ593" s="4">
        <v>0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4">
        <v>0</v>
      </c>
      <c r="DI593" s="4">
        <v>0</v>
      </c>
      <c r="DJ593" s="4">
        <v>0</v>
      </c>
      <c r="DK593" s="4">
        <v>0</v>
      </c>
      <c r="DL593" s="4">
        <v>0</v>
      </c>
      <c r="DM593" s="4">
        <v>0</v>
      </c>
      <c r="DN593" s="4">
        <v>0</v>
      </c>
      <c r="DO593" s="4">
        <v>0</v>
      </c>
      <c r="DP593" s="4">
        <v>0</v>
      </c>
      <c r="DQ593" s="4">
        <v>0</v>
      </c>
      <c r="DR593" s="4">
        <v>0</v>
      </c>
      <c r="DS593" s="4">
        <v>0</v>
      </c>
      <c r="DT593" s="4">
        <v>0</v>
      </c>
      <c r="DU593" s="4">
        <v>0</v>
      </c>
      <c r="DV593" s="4">
        <v>0</v>
      </c>
      <c r="DW593" s="4">
        <v>0</v>
      </c>
      <c r="DX593" s="4">
        <v>0</v>
      </c>
      <c r="DY593" s="4">
        <v>0</v>
      </c>
      <c r="DZ593" s="4">
        <v>0</v>
      </c>
      <c r="EA593" s="4">
        <v>0</v>
      </c>
      <c r="EB593" s="4">
        <v>0</v>
      </c>
      <c r="EC593" s="4">
        <v>0</v>
      </c>
      <c r="ED593" s="4">
        <v>0</v>
      </c>
      <c r="EE593" s="4">
        <v>0</v>
      </c>
      <c r="EF593" s="4">
        <v>0</v>
      </c>
      <c r="EG593" s="4">
        <v>0</v>
      </c>
      <c r="EH593" s="4">
        <v>0</v>
      </c>
      <c r="EI593" s="4">
        <v>0</v>
      </c>
      <c r="EJ593" s="4">
        <v>0</v>
      </c>
      <c r="EK593" s="4">
        <v>0</v>
      </c>
      <c r="EL593" s="4">
        <v>0</v>
      </c>
      <c r="EM593" s="4">
        <v>0</v>
      </c>
      <c r="EN593" s="4">
        <v>0</v>
      </c>
      <c r="EO593" s="4">
        <v>0</v>
      </c>
      <c r="EP593" s="4">
        <v>0</v>
      </c>
      <c r="EQ593" s="4">
        <v>0</v>
      </c>
      <c r="ER593" s="4">
        <v>0</v>
      </c>
      <c r="ES593" s="4">
        <v>0</v>
      </c>
      <c r="ET593" s="4">
        <v>0</v>
      </c>
      <c r="EU593" s="4">
        <v>0</v>
      </c>
      <c r="EV593" s="4">
        <v>0</v>
      </c>
      <c r="EW593" s="4">
        <v>0</v>
      </c>
      <c r="EX593" s="4">
        <v>0</v>
      </c>
      <c r="EY593" s="4">
        <v>0</v>
      </c>
      <c r="EZ593" s="4">
        <v>0</v>
      </c>
      <c r="FA593" s="4">
        <v>0</v>
      </c>
      <c r="FB593" s="4">
        <v>0</v>
      </c>
      <c r="FC593" s="4">
        <v>0</v>
      </c>
      <c r="FD593" s="4">
        <v>0</v>
      </c>
      <c r="FE593" s="4">
        <v>0</v>
      </c>
      <c r="FF593" s="4">
        <v>0</v>
      </c>
      <c r="FG593" s="4">
        <v>0</v>
      </c>
      <c r="FH593" s="4">
        <v>0</v>
      </c>
      <c r="FI593" s="4">
        <v>0</v>
      </c>
      <c r="FJ593" s="4">
        <v>0</v>
      </c>
      <c r="FK593" s="4">
        <v>21</v>
      </c>
      <c r="FL593" s="4">
        <v>0</v>
      </c>
      <c r="FM593" s="4">
        <v>0</v>
      </c>
      <c r="FN593" s="4">
        <v>0</v>
      </c>
      <c r="FO593" s="4">
        <v>0</v>
      </c>
      <c r="FP593" s="4">
        <v>0</v>
      </c>
      <c r="FQ593" s="4">
        <v>0</v>
      </c>
      <c r="FR593" s="4">
        <v>0</v>
      </c>
      <c r="FS593" s="4">
        <v>0</v>
      </c>
      <c r="FT593" s="5">
        <f t="shared" si="18"/>
        <v>21</v>
      </c>
      <c r="FU593" s="5">
        <f t="shared" si="19"/>
        <v>1</v>
      </c>
    </row>
    <row r="594" spans="1:177" x14ac:dyDescent="0.3">
      <c r="A594" s="3" t="s">
        <v>769</v>
      </c>
      <c r="B594" s="4">
        <v>0</v>
      </c>
      <c r="C594" s="4">
        <v>1</v>
      </c>
      <c r="D594" s="4">
        <v>0</v>
      </c>
      <c r="E594" s="4">
        <v>0</v>
      </c>
      <c r="F594" s="4">
        <v>0</v>
      </c>
      <c r="G594" s="4">
        <v>3</v>
      </c>
      <c r="H594" s="4">
        <v>0</v>
      </c>
      <c r="I594" s="4">
        <v>4</v>
      </c>
      <c r="J594" s="4">
        <v>0</v>
      </c>
      <c r="K594" s="4">
        <v>1</v>
      </c>
      <c r="L594" s="4">
        <v>1</v>
      </c>
      <c r="M594" s="4">
        <v>1</v>
      </c>
      <c r="N594" s="4">
        <v>12</v>
      </c>
      <c r="O594" s="4">
        <v>11</v>
      </c>
      <c r="P594" s="4">
        <v>0</v>
      </c>
      <c r="Q594" s="4">
        <v>1</v>
      </c>
      <c r="R594" s="4">
        <v>17</v>
      </c>
      <c r="S594" s="4">
        <v>3</v>
      </c>
      <c r="T594" s="4">
        <v>0</v>
      </c>
      <c r="U594" s="4">
        <v>0</v>
      </c>
      <c r="V594" s="4">
        <v>2</v>
      </c>
      <c r="W594" s="4">
        <v>9</v>
      </c>
      <c r="X594" s="4">
        <v>5</v>
      </c>
      <c r="Y594" s="4">
        <v>0</v>
      </c>
      <c r="Z594" s="4">
        <v>0</v>
      </c>
      <c r="AA594" s="4">
        <v>0</v>
      </c>
      <c r="AB594" s="4">
        <v>0</v>
      </c>
      <c r="AC594" s="4">
        <v>12</v>
      </c>
      <c r="AD594" s="4">
        <v>12</v>
      </c>
      <c r="AE594" s="4">
        <v>1</v>
      </c>
      <c r="AF594" s="4">
        <v>0</v>
      </c>
      <c r="AG594" s="4">
        <v>0</v>
      </c>
      <c r="AH594" s="4">
        <v>1</v>
      </c>
      <c r="AI594" s="4">
        <v>0</v>
      </c>
      <c r="AJ594" s="4">
        <v>0</v>
      </c>
      <c r="AK594" s="4">
        <v>44</v>
      </c>
      <c r="AL594" s="4">
        <v>14</v>
      </c>
      <c r="AM594" s="4">
        <v>3</v>
      </c>
      <c r="AN594" s="4">
        <v>3</v>
      </c>
      <c r="AO594" s="4">
        <v>15</v>
      </c>
      <c r="AP594" s="4">
        <v>0</v>
      </c>
      <c r="AQ594" s="4">
        <v>0</v>
      </c>
      <c r="AR594" s="4">
        <v>1</v>
      </c>
      <c r="AS594" s="4">
        <v>0</v>
      </c>
      <c r="AT594" s="4">
        <v>0</v>
      </c>
      <c r="AU594" s="4">
        <v>0</v>
      </c>
      <c r="AV594" s="4">
        <v>2</v>
      </c>
      <c r="AW594" s="4">
        <v>1</v>
      </c>
      <c r="AX594" s="4">
        <v>0</v>
      </c>
      <c r="AY594" s="4">
        <v>2</v>
      </c>
      <c r="AZ594" s="4">
        <v>0</v>
      </c>
      <c r="BA594" s="4">
        <v>1</v>
      </c>
      <c r="BB594" s="4">
        <v>0</v>
      </c>
      <c r="BC594" s="4">
        <v>8</v>
      </c>
      <c r="BD594" s="4">
        <v>0</v>
      </c>
      <c r="BE594" s="4">
        <v>3</v>
      </c>
      <c r="BF594" s="4">
        <v>1</v>
      </c>
      <c r="BG594" s="4">
        <v>1</v>
      </c>
      <c r="BH594" s="4">
        <v>14</v>
      </c>
      <c r="BI594" s="4">
        <v>15</v>
      </c>
      <c r="BJ594" s="4">
        <v>3</v>
      </c>
      <c r="BK594" s="4">
        <v>0</v>
      </c>
      <c r="BL594" s="4">
        <v>0</v>
      </c>
      <c r="BM594" s="4">
        <v>0</v>
      </c>
      <c r="BN594" s="4">
        <v>0</v>
      </c>
      <c r="BO594" s="4">
        <v>3</v>
      </c>
      <c r="BP594" s="4">
        <v>11</v>
      </c>
      <c r="BQ594" s="4">
        <v>9</v>
      </c>
      <c r="BR594" s="4">
        <v>1</v>
      </c>
      <c r="BS594" s="4">
        <v>2</v>
      </c>
      <c r="BT594" s="4">
        <v>9</v>
      </c>
      <c r="BU594" s="4">
        <v>5</v>
      </c>
      <c r="BV594" s="4">
        <v>1</v>
      </c>
      <c r="BW594" s="4">
        <v>0</v>
      </c>
      <c r="BX594" s="4">
        <v>1</v>
      </c>
      <c r="BY594" s="4">
        <v>2</v>
      </c>
      <c r="BZ594" s="4">
        <v>1</v>
      </c>
      <c r="CA594" s="4">
        <v>5</v>
      </c>
      <c r="CB594" s="4">
        <v>0</v>
      </c>
      <c r="CC594" s="4">
        <v>0</v>
      </c>
      <c r="CD594" s="4">
        <v>0</v>
      </c>
      <c r="CE594" s="4">
        <v>8</v>
      </c>
      <c r="CF594" s="4">
        <v>11</v>
      </c>
      <c r="CG594" s="4">
        <v>0</v>
      </c>
      <c r="CH594" s="4">
        <v>8</v>
      </c>
      <c r="CI594" s="4">
        <v>1</v>
      </c>
      <c r="CJ594" s="4">
        <v>1</v>
      </c>
      <c r="CK594" s="4">
        <v>0</v>
      </c>
      <c r="CL594" s="4">
        <v>1</v>
      </c>
      <c r="CM594" s="4">
        <v>0</v>
      </c>
      <c r="CN594" s="4">
        <v>6</v>
      </c>
      <c r="CO594" s="4">
        <v>1</v>
      </c>
      <c r="CP594" s="4">
        <v>0</v>
      </c>
      <c r="CQ594" s="4">
        <v>0</v>
      </c>
      <c r="CR594" s="4">
        <v>1</v>
      </c>
      <c r="CS594" s="4">
        <v>1</v>
      </c>
      <c r="CT594" s="4">
        <v>19</v>
      </c>
      <c r="CU594" s="4">
        <v>0</v>
      </c>
      <c r="CV594" s="4">
        <v>1</v>
      </c>
      <c r="CW594" s="4">
        <v>8</v>
      </c>
      <c r="CX594" s="4">
        <v>8</v>
      </c>
      <c r="CY594" s="4">
        <v>0</v>
      </c>
      <c r="CZ594" s="4">
        <v>7</v>
      </c>
      <c r="DA594" s="4">
        <v>0</v>
      </c>
      <c r="DB594" s="4">
        <v>0</v>
      </c>
      <c r="DC594" s="4">
        <v>0</v>
      </c>
      <c r="DD594" s="4">
        <v>0</v>
      </c>
      <c r="DE594" s="4">
        <v>0</v>
      </c>
      <c r="DF594" s="4">
        <v>0</v>
      </c>
      <c r="DG594" s="4">
        <v>0</v>
      </c>
      <c r="DH594" s="4">
        <v>3</v>
      </c>
      <c r="DI594" s="4">
        <v>6</v>
      </c>
      <c r="DJ594" s="4">
        <v>0</v>
      </c>
      <c r="DK594" s="4">
        <v>0</v>
      </c>
      <c r="DL594" s="4">
        <v>15</v>
      </c>
      <c r="DM594" s="4">
        <v>0</v>
      </c>
      <c r="DN594" s="4">
        <v>3</v>
      </c>
      <c r="DO594" s="4">
        <v>10</v>
      </c>
      <c r="DP594" s="4">
        <v>0</v>
      </c>
      <c r="DQ594" s="4">
        <v>5</v>
      </c>
      <c r="DR594" s="4">
        <v>12</v>
      </c>
      <c r="DS594" s="4">
        <v>18</v>
      </c>
      <c r="DT594" s="4">
        <v>5</v>
      </c>
      <c r="DU594" s="4">
        <v>1</v>
      </c>
      <c r="DV594" s="4">
        <v>0</v>
      </c>
      <c r="DW594" s="4">
        <v>10</v>
      </c>
      <c r="DX594" s="4">
        <v>0</v>
      </c>
      <c r="DY594" s="4">
        <v>0</v>
      </c>
      <c r="DZ594" s="4">
        <v>1</v>
      </c>
      <c r="EA594" s="4">
        <v>0</v>
      </c>
      <c r="EB594" s="4">
        <v>0</v>
      </c>
      <c r="EC594" s="4">
        <v>1</v>
      </c>
      <c r="ED594" s="4">
        <v>0</v>
      </c>
      <c r="EE594" s="4">
        <v>24</v>
      </c>
      <c r="EF594" s="4">
        <v>1</v>
      </c>
      <c r="EG594" s="4">
        <v>11</v>
      </c>
      <c r="EH594" s="4">
        <v>0</v>
      </c>
      <c r="EI594" s="4">
        <v>48</v>
      </c>
      <c r="EJ594" s="4">
        <v>0</v>
      </c>
      <c r="EK594" s="4">
        <v>0</v>
      </c>
      <c r="EL594" s="4">
        <v>29</v>
      </c>
      <c r="EM594" s="4">
        <v>11</v>
      </c>
      <c r="EN594" s="4">
        <v>6</v>
      </c>
      <c r="EO594" s="4">
        <v>14</v>
      </c>
      <c r="EP594" s="4">
        <v>0</v>
      </c>
      <c r="EQ594" s="4">
        <v>1</v>
      </c>
      <c r="ER594" s="4">
        <v>3</v>
      </c>
      <c r="ES594" s="4">
        <v>36</v>
      </c>
      <c r="ET594" s="4">
        <v>7</v>
      </c>
      <c r="EU594" s="4">
        <v>1</v>
      </c>
      <c r="EV594" s="4">
        <v>0</v>
      </c>
      <c r="EW594" s="4">
        <v>259</v>
      </c>
      <c r="EX594" s="4">
        <v>7</v>
      </c>
      <c r="EY594" s="4">
        <v>13</v>
      </c>
      <c r="EZ594" s="4">
        <v>5</v>
      </c>
      <c r="FA594" s="4">
        <v>1</v>
      </c>
      <c r="FB594" s="4">
        <v>7</v>
      </c>
      <c r="FC594" s="4">
        <v>2</v>
      </c>
      <c r="FD594" s="4">
        <v>0</v>
      </c>
      <c r="FE594" s="4">
        <v>5</v>
      </c>
      <c r="FF594" s="4">
        <v>32</v>
      </c>
      <c r="FG594" s="4">
        <v>0</v>
      </c>
      <c r="FH594" s="4">
        <v>0</v>
      </c>
      <c r="FI594" s="4">
        <v>0</v>
      </c>
      <c r="FJ594" s="4">
        <v>10</v>
      </c>
      <c r="FK594" s="4">
        <v>4</v>
      </c>
      <c r="FL594" s="4">
        <v>0</v>
      </c>
      <c r="FM594" s="4">
        <v>32</v>
      </c>
      <c r="FN594" s="4">
        <v>0</v>
      </c>
      <c r="FO594" s="4">
        <v>3</v>
      </c>
      <c r="FP594" s="4">
        <v>0</v>
      </c>
      <c r="FQ594" s="4">
        <v>0</v>
      </c>
      <c r="FR594" s="4">
        <v>0</v>
      </c>
      <c r="FS594" s="4">
        <v>4</v>
      </c>
      <c r="FT594" s="5">
        <f t="shared" si="18"/>
        <v>1026</v>
      </c>
      <c r="FU594" s="5">
        <f t="shared" si="19"/>
        <v>102</v>
      </c>
    </row>
    <row r="595" spans="1:177" x14ac:dyDescent="0.3">
      <c r="A595" s="3" t="s">
        <v>770</v>
      </c>
      <c r="B595" s="4">
        <v>1</v>
      </c>
      <c r="C595" s="4">
        <v>1</v>
      </c>
      <c r="D595" s="4">
        <v>3</v>
      </c>
      <c r="E595" s="4">
        <v>0</v>
      </c>
      <c r="F595" s="4">
        <v>0</v>
      </c>
      <c r="G595" s="4">
        <v>8</v>
      </c>
      <c r="H595" s="4">
        <v>1</v>
      </c>
      <c r="I595" s="4">
        <v>0</v>
      </c>
      <c r="J595" s="4">
        <v>3</v>
      </c>
      <c r="K595" s="4">
        <v>11</v>
      </c>
      <c r="L595" s="4">
        <v>1</v>
      </c>
      <c r="M595" s="4">
        <v>13</v>
      </c>
      <c r="N595" s="4">
        <v>16</v>
      </c>
      <c r="O595" s="4">
        <v>25</v>
      </c>
      <c r="P595" s="4">
        <v>0</v>
      </c>
      <c r="Q595" s="4">
        <v>0</v>
      </c>
      <c r="R595" s="4">
        <v>8</v>
      </c>
      <c r="S595" s="4">
        <v>9</v>
      </c>
      <c r="T595" s="4">
        <v>0</v>
      </c>
      <c r="U595" s="4">
        <v>0</v>
      </c>
      <c r="V595" s="4">
        <v>10</v>
      </c>
      <c r="W595" s="4">
        <v>5</v>
      </c>
      <c r="X595" s="4">
        <v>0</v>
      </c>
      <c r="Y595" s="4">
        <v>0</v>
      </c>
      <c r="Z595" s="4">
        <v>3</v>
      </c>
      <c r="AA595" s="4">
        <v>0</v>
      </c>
      <c r="AB595" s="4">
        <v>1</v>
      </c>
      <c r="AC595" s="4">
        <v>10</v>
      </c>
      <c r="AD595" s="4">
        <v>7</v>
      </c>
      <c r="AE595" s="4">
        <v>12</v>
      </c>
      <c r="AF595" s="4">
        <v>2</v>
      </c>
      <c r="AG595" s="4">
        <v>0</v>
      </c>
      <c r="AH595" s="4">
        <v>0</v>
      </c>
      <c r="AI595" s="4">
        <v>0</v>
      </c>
      <c r="AJ595" s="4">
        <v>0</v>
      </c>
      <c r="AK595" s="4">
        <v>11</v>
      </c>
      <c r="AL595" s="4">
        <v>16</v>
      </c>
      <c r="AM595" s="4">
        <v>0</v>
      </c>
      <c r="AN595" s="4">
        <v>4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1</v>
      </c>
      <c r="AX595" s="4">
        <v>3</v>
      </c>
      <c r="AY595" s="4">
        <v>9</v>
      </c>
      <c r="AZ595" s="4">
        <v>0</v>
      </c>
      <c r="BA595" s="4">
        <v>0</v>
      </c>
      <c r="BB595" s="4">
        <v>0</v>
      </c>
      <c r="BC595" s="4">
        <v>19</v>
      </c>
      <c r="BD595" s="4">
        <v>1</v>
      </c>
      <c r="BE595" s="4">
        <v>3</v>
      </c>
      <c r="BF595" s="4">
        <v>0</v>
      </c>
      <c r="BG595" s="4">
        <v>0</v>
      </c>
      <c r="BH595" s="4">
        <v>0</v>
      </c>
      <c r="BI595" s="4">
        <v>26</v>
      </c>
      <c r="BJ595" s="4">
        <v>0</v>
      </c>
      <c r="BK595" s="4">
        <v>0</v>
      </c>
      <c r="BL595" s="4">
        <v>1</v>
      </c>
      <c r="BM595" s="4">
        <v>0</v>
      </c>
      <c r="BN595" s="4">
        <v>0</v>
      </c>
      <c r="BO595" s="4">
        <v>1</v>
      </c>
      <c r="BP595" s="4">
        <v>0</v>
      </c>
      <c r="BQ595" s="4">
        <v>12</v>
      </c>
      <c r="BR595" s="4">
        <v>0</v>
      </c>
      <c r="BS595" s="4">
        <v>0</v>
      </c>
      <c r="BT595" s="4">
        <v>0</v>
      </c>
      <c r="BU595" s="4">
        <v>12</v>
      </c>
      <c r="BV595" s="4">
        <v>2</v>
      </c>
      <c r="BW595" s="4">
        <v>0</v>
      </c>
      <c r="BX595" s="4">
        <v>3</v>
      </c>
      <c r="BY595" s="4">
        <v>0</v>
      </c>
      <c r="BZ595" s="4">
        <v>3</v>
      </c>
      <c r="CA595" s="4">
        <v>33</v>
      </c>
      <c r="CB595" s="4">
        <v>47</v>
      </c>
      <c r="CC595" s="4">
        <v>1</v>
      </c>
      <c r="CD595" s="4">
        <v>0</v>
      </c>
      <c r="CE595" s="4">
        <v>1</v>
      </c>
      <c r="CF595" s="4">
        <v>19</v>
      </c>
      <c r="CG595" s="4">
        <v>0</v>
      </c>
      <c r="CH595" s="4">
        <v>3</v>
      </c>
      <c r="CI595" s="4">
        <v>0</v>
      </c>
      <c r="CJ595" s="4">
        <v>0</v>
      </c>
      <c r="CK595" s="4">
        <v>1</v>
      </c>
      <c r="CL595" s="4">
        <v>1</v>
      </c>
      <c r="CM595" s="4">
        <v>0</v>
      </c>
      <c r="CN595" s="4">
        <v>0</v>
      </c>
      <c r="CO595" s="4">
        <v>3</v>
      </c>
      <c r="CP595" s="4">
        <v>0</v>
      </c>
      <c r="CQ595" s="4">
        <v>1</v>
      </c>
      <c r="CR595" s="4">
        <v>0</v>
      </c>
      <c r="CS595" s="4">
        <v>1</v>
      </c>
      <c r="CT595" s="4">
        <v>10</v>
      </c>
      <c r="CU595" s="4">
        <v>1</v>
      </c>
      <c r="CV595" s="4">
        <v>4</v>
      </c>
      <c r="CW595" s="4">
        <v>0</v>
      </c>
      <c r="CX595" s="4">
        <v>1</v>
      </c>
      <c r="CY595" s="4">
        <v>0</v>
      </c>
      <c r="CZ595" s="4">
        <v>5</v>
      </c>
      <c r="DA595" s="4">
        <v>0</v>
      </c>
      <c r="DB595" s="4">
        <v>1</v>
      </c>
      <c r="DC595" s="4">
        <v>0</v>
      </c>
      <c r="DD595" s="4">
        <v>0</v>
      </c>
      <c r="DE595" s="4">
        <v>2</v>
      </c>
      <c r="DF595" s="4">
        <v>0</v>
      </c>
      <c r="DG595" s="4">
        <v>0</v>
      </c>
      <c r="DH595" s="4">
        <v>13</v>
      </c>
      <c r="DI595" s="4">
        <v>0</v>
      </c>
      <c r="DJ595" s="4">
        <v>0</v>
      </c>
      <c r="DK595" s="4">
        <v>0</v>
      </c>
      <c r="DL595" s="4">
        <v>0</v>
      </c>
      <c r="DM595" s="4">
        <v>0</v>
      </c>
      <c r="DN595" s="4">
        <v>1</v>
      </c>
      <c r="DO595" s="4">
        <v>3</v>
      </c>
      <c r="DP595" s="4">
        <v>0</v>
      </c>
      <c r="DQ595" s="4">
        <v>0</v>
      </c>
      <c r="DR595" s="4">
        <v>18</v>
      </c>
      <c r="DS595" s="4">
        <v>36</v>
      </c>
      <c r="DT595" s="4">
        <v>2</v>
      </c>
      <c r="DU595" s="4">
        <v>0</v>
      </c>
      <c r="DV595" s="4">
        <v>1</v>
      </c>
      <c r="DW595" s="4">
        <v>0</v>
      </c>
      <c r="DX595" s="4">
        <v>1</v>
      </c>
      <c r="DY595" s="4">
        <v>0</v>
      </c>
      <c r="DZ595" s="4">
        <v>0</v>
      </c>
      <c r="EA595" s="4">
        <v>2</v>
      </c>
      <c r="EB595" s="4">
        <v>1</v>
      </c>
      <c r="EC595" s="4">
        <v>10</v>
      </c>
      <c r="ED595" s="4">
        <v>0</v>
      </c>
      <c r="EE595" s="4">
        <v>11</v>
      </c>
      <c r="EF595" s="4">
        <v>0</v>
      </c>
      <c r="EG595" s="4">
        <v>0</v>
      </c>
      <c r="EH595" s="4">
        <v>1</v>
      </c>
      <c r="EI595" s="4">
        <v>16</v>
      </c>
      <c r="EJ595" s="4">
        <v>0</v>
      </c>
      <c r="EK595" s="4">
        <v>0</v>
      </c>
      <c r="EL595" s="4">
        <v>0</v>
      </c>
      <c r="EM595" s="4">
        <v>0</v>
      </c>
      <c r="EN595" s="4">
        <v>0</v>
      </c>
      <c r="EO595" s="4">
        <v>14</v>
      </c>
      <c r="EP595" s="4">
        <v>0</v>
      </c>
      <c r="EQ595" s="4">
        <v>1</v>
      </c>
      <c r="ER595" s="4">
        <v>16</v>
      </c>
      <c r="ES595" s="4">
        <v>35</v>
      </c>
      <c r="ET595" s="4">
        <v>3</v>
      </c>
      <c r="EU595" s="4">
        <v>5</v>
      </c>
      <c r="EV595" s="4">
        <v>5</v>
      </c>
      <c r="EW595" s="4">
        <v>77</v>
      </c>
      <c r="EX595" s="4">
        <v>7</v>
      </c>
      <c r="EY595" s="4">
        <v>0</v>
      </c>
      <c r="EZ595" s="4">
        <v>6</v>
      </c>
      <c r="FA595" s="4">
        <v>0</v>
      </c>
      <c r="FB595" s="4">
        <v>1</v>
      </c>
      <c r="FC595" s="4">
        <v>1</v>
      </c>
      <c r="FD595" s="4">
        <v>0</v>
      </c>
      <c r="FE595" s="4">
        <v>9</v>
      </c>
      <c r="FF595" s="4">
        <v>10</v>
      </c>
      <c r="FG595" s="4">
        <v>1</v>
      </c>
      <c r="FH595" s="4">
        <v>0</v>
      </c>
      <c r="FI595" s="4">
        <v>0</v>
      </c>
      <c r="FJ595" s="4">
        <v>13</v>
      </c>
      <c r="FK595" s="4">
        <v>2</v>
      </c>
      <c r="FL595" s="4">
        <v>2</v>
      </c>
      <c r="FM595" s="4">
        <v>5</v>
      </c>
      <c r="FN595" s="4">
        <v>0</v>
      </c>
      <c r="FO595" s="4">
        <v>0</v>
      </c>
      <c r="FP595" s="4">
        <v>0</v>
      </c>
      <c r="FQ595" s="4">
        <v>0</v>
      </c>
      <c r="FR595" s="4">
        <v>1</v>
      </c>
      <c r="FS595" s="4">
        <v>0</v>
      </c>
      <c r="FT595" s="5">
        <f t="shared" si="18"/>
        <v>742</v>
      </c>
      <c r="FU595" s="5">
        <f t="shared" si="19"/>
        <v>90</v>
      </c>
    </row>
    <row r="596" spans="1:177" x14ac:dyDescent="0.3">
      <c r="A596" s="3" t="s">
        <v>771</v>
      </c>
      <c r="B596" s="4">
        <v>2</v>
      </c>
      <c r="C596" s="4">
        <v>0</v>
      </c>
      <c r="D596" s="4">
        <v>5</v>
      </c>
      <c r="E596" s="4">
        <v>1</v>
      </c>
      <c r="F596" s="4">
        <v>3</v>
      </c>
      <c r="G596" s="4">
        <v>40</v>
      </c>
      <c r="H596" s="4">
        <v>1</v>
      </c>
      <c r="I596" s="4">
        <v>5</v>
      </c>
      <c r="J596" s="4">
        <v>1</v>
      </c>
      <c r="K596" s="4">
        <v>2</v>
      </c>
      <c r="L596" s="4">
        <v>0</v>
      </c>
      <c r="M596" s="4">
        <v>25</v>
      </c>
      <c r="N596" s="4">
        <v>33</v>
      </c>
      <c r="O596" s="4">
        <v>25</v>
      </c>
      <c r="P596" s="4">
        <v>4</v>
      </c>
      <c r="Q596" s="4">
        <v>8</v>
      </c>
      <c r="R596" s="4">
        <v>7</v>
      </c>
      <c r="S596" s="4">
        <v>6</v>
      </c>
      <c r="T596" s="4">
        <v>0</v>
      </c>
      <c r="U596" s="4">
        <v>1</v>
      </c>
      <c r="V596" s="4">
        <v>7</v>
      </c>
      <c r="W596" s="4">
        <v>11</v>
      </c>
      <c r="X596" s="4">
        <v>30</v>
      </c>
      <c r="Y596" s="4">
        <v>1</v>
      </c>
      <c r="Z596" s="4">
        <v>5</v>
      </c>
      <c r="AA596" s="4">
        <v>0</v>
      </c>
      <c r="AB596" s="4">
        <v>2</v>
      </c>
      <c r="AC596" s="4">
        <v>18</v>
      </c>
      <c r="AD596" s="4">
        <v>7</v>
      </c>
      <c r="AE596" s="4">
        <v>11</v>
      </c>
      <c r="AF596" s="4">
        <v>1</v>
      </c>
      <c r="AG596" s="4">
        <v>1</v>
      </c>
      <c r="AH596" s="4">
        <v>0</v>
      </c>
      <c r="AI596" s="4">
        <v>5</v>
      </c>
      <c r="AJ596" s="4">
        <v>0</v>
      </c>
      <c r="AK596" s="4">
        <v>23</v>
      </c>
      <c r="AL596" s="4">
        <v>0</v>
      </c>
      <c r="AM596" s="4">
        <v>27</v>
      </c>
      <c r="AN596" s="4">
        <v>4</v>
      </c>
      <c r="AO596" s="4">
        <v>24</v>
      </c>
      <c r="AP596" s="4">
        <v>3</v>
      </c>
      <c r="AQ596" s="4">
        <v>1</v>
      </c>
      <c r="AR596" s="4">
        <v>2</v>
      </c>
      <c r="AS596" s="4">
        <v>4</v>
      </c>
      <c r="AT596" s="4">
        <v>0</v>
      </c>
      <c r="AU596" s="4">
        <v>1</v>
      </c>
      <c r="AV596" s="4">
        <v>3</v>
      </c>
      <c r="AW596" s="4">
        <v>2</v>
      </c>
      <c r="AX596" s="4">
        <v>5</v>
      </c>
      <c r="AY596" s="4">
        <v>18</v>
      </c>
      <c r="AZ596" s="4">
        <v>0</v>
      </c>
      <c r="BA596" s="4">
        <v>1</v>
      </c>
      <c r="BB596" s="4">
        <v>0</v>
      </c>
      <c r="BC596" s="4">
        <v>12</v>
      </c>
      <c r="BD596" s="4">
        <v>5</v>
      </c>
      <c r="BE596" s="4">
        <v>7</v>
      </c>
      <c r="BF596" s="4">
        <v>1</v>
      </c>
      <c r="BG596" s="4">
        <v>1</v>
      </c>
      <c r="BH596" s="4">
        <v>18</v>
      </c>
      <c r="BI596" s="4">
        <v>18</v>
      </c>
      <c r="BJ596" s="4">
        <v>0</v>
      </c>
      <c r="BK596" s="4">
        <v>1</v>
      </c>
      <c r="BL596" s="4">
        <v>1</v>
      </c>
      <c r="BM596" s="4">
        <v>0</v>
      </c>
      <c r="BN596" s="4">
        <v>7</v>
      </c>
      <c r="BO596" s="4">
        <v>33</v>
      </c>
      <c r="BP596" s="4">
        <v>21</v>
      </c>
      <c r="BQ596" s="4">
        <v>18</v>
      </c>
      <c r="BR596" s="4">
        <v>2</v>
      </c>
      <c r="BS596" s="4">
        <v>7</v>
      </c>
      <c r="BT596" s="4">
        <v>27</v>
      </c>
      <c r="BU596" s="4">
        <v>7</v>
      </c>
      <c r="BV596" s="4">
        <v>2</v>
      </c>
      <c r="BW596" s="4">
        <v>7</v>
      </c>
      <c r="BX596" s="4">
        <v>13</v>
      </c>
      <c r="BY596" s="4">
        <v>3</v>
      </c>
      <c r="BZ596" s="4">
        <v>0</v>
      </c>
      <c r="CA596" s="4">
        <v>3</v>
      </c>
      <c r="CB596" s="4">
        <v>9</v>
      </c>
      <c r="CC596" s="4">
        <v>2</v>
      </c>
      <c r="CD596" s="4">
        <v>3</v>
      </c>
      <c r="CE596" s="4">
        <v>8</v>
      </c>
      <c r="CF596" s="4">
        <v>41</v>
      </c>
      <c r="CG596" s="4">
        <v>1</v>
      </c>
      <c r="CH596" s="4">
        <v>132</v>
      </c>
      <c r="CI596" s="4">
        <v>1</v>
      </c>
      <c r="CJ596" s="4">
        <v>0</v>
      </c>
      <c r="CK596" s="4">
        <v>5</v>
      </c>
      <c r="CL596" s="4">
        <v>3</v>
      </c>
      <c r="CM596" s="4">
        <v>0</v>
      </c>
      <c r="CN596" s="4">
        <v>1</v>
      </c>
      <c r="CO596" s="4">
        <v>5</v>
      </c>
      <c r="CP596" s="4">
        <v>1</v>
      </c>
      <c r="CQ596" s="4">
        <v>4</v>
      </c>
      <c r="CR596" s="4">
        <v>4</v>
      </c>
      <c r="CS596" s="4">
        <v>1</v>
      </c>
      <c r="CT596" s="4">
        <v>26</v>
      </c>
      <c r="CU596" s="4">
        <v>2</v>
      </c>
      <c r="CV596" s="4">
        <v>15</v>
      </c>
      <c r="CW596" s="4">
        <v>9</v>
      </c>
      <c r="CX596" s="4">
        <v>2</v>
      </c>
      <c r="CY596" s="4">
        <v>1</v>
      </c>
      <c r="CZ596" s="4">
        <v>5</v>
      </c>
      <c r="DA596" s="4">
        <v>0</v>
      </c>
      <c r="DB596" s="4">
        <v>0</v>
      </c>
      <c r="DC596" s="4">
        <v>0</v>
      </c>
      <c r="DD596" s="4">
        <v>0</v>
      </c>
      <c r="DE596" s="4">
        <v>3</v>
      </c>
      <c r="DF596" s="4">
        <v>3</v>
      </c>
      <c r="DG596" s="4">
        <v>0</v>
      </c>
      <c r="DH596" s="4">
        <v>16</v>
      </c>
      <c r="DI596" s="4">
        <v>1</v>
      </c>
      <c r="DJ596" s="4">
        <v>2</v>
      </c>
      <c r="DK596" s="4">
        <v>2</v>
      </c>
      <c r="DL596" s="4">
        <v>97</v>
      </c>
      <c r="DM596" s="4">
        <v>0</v>
      </c>
      <c r="DN596" s="4">
        <v>1</v>
      </c>
      <c r="DO596" s="4">
        <v>10</v>
      </c>
      <c r="DP596" s="4">
        <v>1</v>
      </c>
      <c r="DQ596" s="4">
        <v>3</v>
      </c>
      <c r="DR596" s="4">
        <v>42</v>
      </c>
      <c r="DS596" s="4">
        <v>62</v>
      </c>
      <c r="DT596" s="4">
        <v>3</v>
      </c>
      <c r="DU596" s="4">
        <v>0</v>
      </c>
      <c r="DV596" s="4">
        <v>5</v>
      </c>
      <c r="DW596" s="4">
        <v>10</v>
      </c>
      <c r="DX596" s="4">
        <v>1</v>
      </c>
      <c r="DY596" s="4">
        <v>1</v>
      </c>
      <c r="DZ596" s="4">
        <v>7</v>
      </c>
      <c r="EA596" s="4">
        <v>1</v>
      </c>
      <c r="EB596" s="4">
        <v>0</v>
      </c>
      <c r="EC596" s="4">
        <v>16</v>
      </c>
      <c r="ED596" s="4">
        <v>0</v>
      </c>
      <c r="EE596" s="4">
        <v>35</v>
      </c>
      <c r="EF596" s="4">
        <v>0</v>
      </c>
      <c r="EG596" s="4">
        <v>1</v>
      </c>
      <c r="EH596" s="4">
        <v>0</v>
      </c>
      <c r="EI596" s="4">
        <v>16</v>
      </c>
      <c r="EJ596" s="4">
        <v>1</v>
      </c>
      <c r="EK596" s="4">
        <v>0</v>
      </c>
      <c r="EL596" s="4">
        <v>4</v>
      </c>
      <c r="EM596" s="4">
        <v>8</v>
      </c>
      <c r="EN596" s="4">
        <v>0</v>
      </c>
      <c r="EO596" s="4">
        <v>30</v>
      </c>
      <c r="EP596" s="4">
        <v>1</v>
      </c>
      <c r="EQ596" s="4">
        <v>6</v>
      </c>
      <c r="ER596" s="4">
        <v>20</v>
      </c>
      <c r="ES596" s="4">
        <v>48</v>
      </c>
      <c r="ET596" s="4">
        <v>9</v>
      </c>
      <c r="EU596" s="4">
        <v>10</v>
      </c>
      <c r="EV596" s="4">
        <v>5</v>
      </c>
      <c r="EW596" s="4">
        <v>89</v>
      </c>
      <c r="EX596" s="4">
        <v>10</v>
      </c>
      <c r="EY596" s="4">
        <v>18</v>
      </c>
      <c r="EZ596" s="4">
        <v>11</v>
      </c>
      <c r="FA596" s="4">
        <v>0</v>
      </c>
      <c r="FB596" s="4">
        <v>8</v>
      </c>
      <c r="FC596" s="4">
        <v>1</v>
      </c>
      <c r="FD596" s="4">
        <v>0</v>
      </c>
      <c r="FE596" s="4">
        <v>0</v>
      </c>
      <c r="FF596" s="4">
        <v>20</v>
      </c>
      <c r="FG596" s="4">
        <v>0</v>
      </c>
      <c r="FH596" s="4">
        <v>5</v>
      </c>
      <c r="FI596" s="4">
        <v>0</v>
      </c>
      <c r="FJ596" s="4">
        <v>14</v>
      </c>
      <c r="FK596" s="4">
        <v>12</v>
      </c>
      <c r="FL596" s="4">
        <v>2</v>
      </c>
      <c r="FM596" s="4">
        <v>70</v>
      </c>
      <c r="FN596" s="4">
        <v>0</v>
      </c>
      <c r="FO596" s="4">
        <v>0</v>
      </c>
      <c r="FP596" s="4">
        <v>0</v>
      </c>
      <c r="FQ596" s="4">
        <v>0</v>
      </c>
      <c r="FR596" s="4">
        <v>0</v>
      </c>
      <c r="FS596" s="4">
        <v>1</v>
      </c>
      <c r="FT596" s="5">
        <f t="shared" si="18"/>
        <v>1623</v>
      </c>
      <c r="FU596" s="5">
        <f t="shared" si="19"/>
        <v>136</v>
      </c>
    </row>
    <row r="597" spans="1:177" x14ac:dyDescent="0.3">
      <c r="A597" s="3" t="s">
        <v>772</v>
      </c>
      <c r="B597" s="4">
        <v>0</v>
      </c>
      <c r="C597" s="4">
        <v>4</v>
      </c>
      <c r="D597" s="4">
        <v>4</v>
      </c>
      <c r="E597" s="4">
        <v>5</v>
      </c>
      <c r="F597" s="4">
        <v>0</v>
      </c>
      <c r="G597" s="4">
        <v>12</v>
      </c>
      <c r="H597" s="4">
        <v>0</v>
      </c>
      <c r="I597" s="4">
        <v>8</v>
      </c>
      <c r="J597" s="4">
        <v>1</v>
      </c>
      <c r="K597" s="4">
        <v>2</v>
      </c>
      <c r="L597" s="4">
        <v>5</v>
      </c>
      <c r="M597" s="4">
        <v>2</v>
      </c>
      <c r="N597" s="4">
        <v>3</v>
      </c>
      <c r="O597" s="4">
        <v>20</v>
      </c>
      <c r="P597" s="4">
        <v>0</v>
      </c>
      <c r="Q597" s="4">
        <v>0</v>
      </c>
      <c r="R597" s="4">
        <v>26</v>
      </c>
      <c r="S597" s="4">
        <v>6</v>
      </c>
      <c r="T597" s="4">
        <v>0</v>
      </c>
      <c r="U597" s="4">
        <v>0</v>
      </c>
      <c r="V597" s="4">
        <v>8</v>
      </c>
      <c r="W597" s="4">
        <v>13</v>
      </c>
      <c r="X597" s="4">
        <v>0</v>
      </c>
      <c r="Y597" s="4">
        <v>7</v>
      </c>
      <c r="Z597" s="4">
        <v>1</v>
      </c>
      <c r="AA597" s="4">
        <v>0</v>
      </c>
      <c r="AB597" s="4">
        <v>0</v>
      </c>
      <c r="AC597" s="4">
        <v>23</v>
      </c>
      <c r="AD597" s="4">
        <v>5</v>
      </c>
      <c r="AE597" s="4">
        <v>20</v>
      </c>
      <c r="AF597" s="4">
        <v>1</v>
      </c>
      <c r="AG597" s="4">
        <v>0</v>
      </c>
      <c r="AH597" s="4">
        <v>7</v>
      </c>
      <c r="AI597" s="4">
        <v>0</v>
      </c>
      <c r="AJ597" s="4">
        <v>2</v>
      </c>
      <c r="AK597" s="4">
        <v>55</v>
      </c>
      <c r="AL597" s="4">
        <v>68</v>
      </c>
      <c r="AM597" s="4">
        <v>5</v>
      </c>
      <c r="AN597" s="4">
        <v>3</v>
      </c>
      <c r="AO597" s="4">
        <v>13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31</v>
      </c>
      <c r="AV597" s="4">
        <v>2</v>
      </c>
      <c r="AW597" s="4">
        <v>7</v>
      </c>
      <c r="AX597" s="4">
        <v>1</v>
      </c>
      <c r="AY597" s="4">
        <v>24</v>
      </c>
      <c r="AZ597" s="4">
        <v>6</v>
      </c>
      <c r="BA597" s="4">
        <v>7</v>
      </c>
      <c r="BB597" s="4">
        <v>0</v>
      </c>
      <c r="BC597" s="4">
        <v>9</v>
      </c>
      <c r="BD597" s="4">
        <v>5</v>
      </c>
      <c r="BE597" s="4">
        <v>2</v>
      </c>
      <c r="BF597" s="4">
        <v>0</v>
      </c>
      <c r="BG597" s="4">
        <v>1</v>
      </c>
      <c r="BH597" s="4">
        <v>0</v>
      </c>
      <c r="BI597" s="4">
        <v>50</v>
      </c>
      <c r="BJ597" s="4">
        <v>0</v>
      </c>
      <c r="BK597" s="4">
        <v>0</v>
      </c>
      <c r="BL597" s="4">
        <v>18</v>
      </c>
      <c r="BM597" s="4">
        <v>2</v>
      </c>
      <c r="BN597" s="4">
        <v>4</v>
      </c>
      <c r="BO597" s="4">
        <v>6</v>
      </c>
      <c r="BP597" s="4">
        <v>50</v>
      </c>
      <c r="BQ597" s="4">
        <v>13</v>
      </c>
      <c r="BR597" s="4">
        <v>0</v>
      </c>
      <c r="BS597" s="4">
        <v>21</v>
      </c>
      <c r="BT597" s="4">
        <v>1</v>
      </c>
      <c r="BU597" s="4">
        <v>9</v>
      </c>
      <c r="BV597" s="4">
        <v>5</v>
      </c>
      <c r="BW597" s="4">
        <v>5</v>
      </c>
      <c r="BX597" s="4">
        <v>21</v>
      </c>
      <c r="BY597" s="4">
        <v>0</v>
      </c>
      <c r="BZ597" s="4">
        <v>2</v>
      </c>
      <c r="CA597" s="4">
        <v>28</v>
      </c>
      <c r="CB597" s="4">
        <v>9</v>
      </c>
      <c r="CC597" s="4">
        <v>3</v>
      </c>
      <c r="CD597" s="4">
        <v>2</v>
      </c>
      <c r="CE597" s="4">
        <v>2</v>
      </c>
      <c r="CF597" s="4">
        <v>9</v>
      </c>
      <c r="CG597" s="4">
        <v>0</v>
      </c>
      <c r="CH597" s="4">
        <v>60</v>
      </c>
      <c r="CI597" s="4">
        <v>2</v>
      </c>
      <c r="CJ597" s="4">
        <v>13</v>
      </c>
      <c r="CK597" s="4">
        <v>2</v>
      </c>
      <c r="CL597" s="4">
        <v>1</v>
      </c>
      <c r="CM597" s="4">
        <v>0</v>
      </c>
      <c r="CN597" s="4">
        <v>30</v>
      </c>
      <c r="CO597" s="4">
        <v>3</v>
      </c>
      <c r="CP597" s="4">
        <v>16</v>
      </c>
      <c r="CQ597" s="4">
        <v>0</v>
      </c>
      <c r="CR597" s="4">
        <v>0</v>
      </c>
      <c r="CS597" s="4">
        <v>1</v>
      </c>
      <c r="CT597" s="4">
        <v>38</v>
      </c>
      <c r="CU597" s="4">
        <v>3</v>
      </c>
      <c r="CV597" s="4">
        <v>1</v>
      </c>
      <c r="CW597" s="4">
        <v>16</v>
      </c>
      <c r="CX597" s="4">
        <v>21</v>
      </c>
      <c r="CY597" s="4">
        <v>2</v>
      </c>
      <c r="CZ597" s="4">
        <v>0</v>
      </c>
      <c r="DA597" s="4">
        <v>0</v>
      </c>
      <c r="DB597" s="4">
        <v>2</v>
      </c>
      <c r="DC597" s="4">
        <v>0</v>
      </c>
      <c r="DD597" s="4">
        <v>0</v>
      </c>
      <c r="DE597" s="4">
        <v>0</v>
      </c>
      <c r="DF597" s="4">
        <v>0</v>
      </c>
      <c r="DG597" s="4">
        <v>3</v>
      </c>
      <c r="DH597" s="4">
        <v>0</v>
      </c>
      <c r="DI597" s="4">
        <v>9</v>
      </c>
      <c r="DJ597" s="4">
        <v>0</v>
      </c>
      <c r="DK597" s="4">
        <v>0</v>
      </c>
      <c r="DL597" s="4">
        <v>43</v>
      </c>
      <c r="DM597" s="4">
        <v>0</v>
      </c>
      <c r="DN597" s="4">
        <v>12</v>
      </c>
      <c r="DO597" s="4">
        <v>14</v>
      </c>
      <c r="DP597" s="4">
        <v>0</v>
      </c>
      <c r="DQ597" s="4">
        <v>1</v>
      </c>
      <c r="DR597" s="4">
        <v>18</v>
      </c>
      <c r="DS597" s="4">
        <v>28</v>
      </c>
      <c r="DT597" s="4">
        <v>4</v>
      </c>
      <c r="DU597" s="4">
        <v>0</v>
      </c>
      <c r="DV597" s="4">
        <v>1</v>
      </c>
      <c r="DW597" s="4">
        <v>1</v>
      </c>
      <c r="DX597" s="4">
        <v>0</v>
      </c>
      <c r="DY597" s="4">
        <v>0</v>
      </c>
      <c r="DZ597" s="4">
        <v>4</v>
      </c>
      <c r="EA597" s="4">
        <v>1</v>
      </c>
      <c r="EB597" s="4">
        <v>0</v>
      </c>
      <c r="EC597" s="4">
        <v>61</v>
      </c>
      <c r="ED597" s="4">
        <v>0</v>
      </c>
      <c r="EE597" s="4">
        <v>35</v>
      </c>
      <c r="EF597" s="4">
        <v>2</v>
      </c>
      <c r="EG597" s="4">
        <v>28</v>
      </c>
      <c r="EH597" s="4">
        <v>0</v>
      </c>
      <c r="EI597" s="4">
        <v>30</v>
      </c>
      <c r="EJ597" s="4">
        <v>0</v>
      </c>
      <c r="EK597" s="4">
        <v>0</v>
      </c>
      <c r="EL597" s="4">
        <v>1</v>
      </c>
      <c r="EM597" s="4">
        <v>19</v>
      </c>
      <c r="EN597" s="4">
        <v>0</v>
      </c>
      <c r="EO597" s="4">
        <v>16</v>
      </c>
      <c r="EP597" s="4">
        <v>4</v>
      </c>
      <c r="EQ597" s="4">
        <v>1</v>
      </c>
      <c r="ER597" s="4">
        <v>0</v>
      </c>
      <c r="ES597" s="4">
        <v>41</v>
      </c>
      <c r="ET597" s="4">
        <v>107</v>
      </c>
      <c r="EU597" s="4">
        <v>4</v>
      </c>
      <c r="EV597" s="4">
        <v>25</v>
      </c>
      <c r="EW597" s="4">
        <v>244</v>
      </c>
      <c r="EX597" s="4">
        <v>15</v>
      </c>
      <c r="EY597" s="4">
        <v>10</v>
      </c>
      <c r="EZ597" s="4">
        <v>13</v>
      </c>
      <c r="FA597" s="4">
        <v>0</v>
      </c>
      <c r="FB597" s="4">
        <v>4</v>
      </c>
      <c r="FC597" s="4">
        <v>1</v>
      </c>
      <c r="FD597" s="4">
        <v>2</v>
      </c>
      <c r="FE597" s="4">
        <v>2</v>
      </c>
      <c r="FF597" s="4">
        <v>8</v>
      </c>
      <c r="FG597" s="4">
        <v>0</v>
      </c>
      <c r="FH597" s="4">
        <v>77</v>
      </c>
      <c r="FI597" s="4">
        <v>0</v>
      </c>
      <c r="FJ597" s="4">
        <v>4</v>
      </c>
      <c r="FK597" s="4">
        <v>13</v>
      </c>
      <c r="FL597" s="4">
        <v>0</v>
      </c>
      <c r="FM597" s="4">
        <v>19</v>
      </c>
      <c r="FN597" s="4">
        <v>0</v>
      </c>
      <c r="FO597" s="4">
        <v>22</v>
      </c>
      <c r="FP597" s="4">
        <v>0</v>
      </c>
      <c r="FQ597" s="4">
        <v>0</v>
      </c>
      <c r="FR597" s="4">
        <v>1</v>
      </c>
      <c r="FS597" s="4">
        <v>5</v>
      </c>
      <c r="FT597" s="5">
        <f t="shared" si="18"/>
        <v>1848</v>
      </c>
      <c r="FU597" s="5">
        <f t="shared" si="19"/>
        <v>118</v>
      </c>
    </row>
    <row r="598" spans="1:177" x14ac:dyDescent="0.3">
      <c r="A598" s="3" t="s">
        <v>773</v>
      </c>
      <c r="B598" s="4">
        <v>0</v>
      </c>
      <c r="C598" s="4">
        <v>1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3</v>
      </c>
      <c r="J598" s="4">
        <v>0</v>
      </c>
      <c r="K598" s="4">
        <v>0</v>
      </c>
      <c r="L598" s="4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8</v>
      </c>
      <c r="S598" s="4">
        <v>6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1</v>
      </c>
      <c r="Z598" s="4">
        <v>0</v>
      </c>
      <c r="AA598" s="4">
        <v>0</v>
      </c>
      <c r="AB598" s="4">
        <v>0</v>
      </c>
      <c r="AC598" s="4">
        <v>10</v>
      </c>
      <c r="AD598" s="4">
        <v>4</v>
      </c>
      <c r="AE598" s="4">
        <v>0</v>
      </c>
      <c r="AF598" s="4">
        <v>0</v>
      </c>
      <c r="AG598" s="4">
        <v>0</v>
      </c>
      <c r="AH598" s="4">
        <v>2</v>
      </c>
      <c r="AI598" s="4">
        <v>0</v>
      </c>
      <c r="AJ598" s="4">
        <v>0</v>
      </c>
      <c r="AK598" s="4">
        <v>7</v>
      </c>
      <c r="AL598" s="4">
        <v>106</v>
      </c>
      <c r="AM598" s="4">
        <v>0</v>
      </c>
      <c r="AN598" s="4">
        <v>1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22</v>
      </c>
      <c r="AV598" s="4">
        <v>0</v>
      </c>
      <c r="AW598" s="4">
        <v>5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1</v>
      </c>
      <c r="BD598" s="4">
        <v>3</v>
      </c>
      <c r="BE598" s="4">
        <v>0</v>
      </c>
      <c r="BF598" s="4">
        <v>1</v>
      </c>
      <c r="BG598" s="4">
        <v>0</v>
      </c>
      <c r="BH598" s="4">
        <v>0</v>
      </c>
      <c r="BI598" s="4">
        <v>21</v>
      </c>
      <c r="BJ598" s="4">
        <v>0</v>
      </c>
      <c r="BK598" s="4">
        <v>0</v>
      </c>
      <c r="BL598" s="4">
        <v>5</v>
      </c>
      <c r="BM598" s="4">
        <v>1</v>
      </c>
      <c r="BN598" s="4">
        <v>0</v>
      </c>
      <c r="BO598" s="4">
        <v>0</v>
      </c>
      <c r="BP598" s="4">
        <v>0</v>
      </c>
      <c r="BQ598" s="4">
        <v>0</v>
      </c>
      <c r="BR598" s="4">
        <v>1</v>
      </c>
      <c r="BS598" s="4">
        <v>6</v>
      </c>
      <c r="BT598" s="4">
        <v>0</v>
      </c>
      <c r="BU598" s="4">
        <v>0</v>
      </c>
      <c r="BV598" s="4">
        <v>3</v>
      </c>
      <c r="BW598" s="4">
        <v>1</v>
      </c>
      <c r="BX598" s="4">
        <v>6</v>
      </c>
      <c r="BY598" s="4">
        <v>0</v>
      </c>
      <c r="BZ598" s="4">
        <v>1</v>
      </c>
      <c r="CA598" s="4">
        <v>6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33</v>
      </c>
      <c r="CI598" s="4">
        <v>0</v>
      </c>
      <c r="CJ598" s="4">
        <v>8</v>
      </c>
      <c r="CK598" s="4">
        <v>1</v>
      </c>
      <c r="CL598" s="4">
        <v>0</v>
      </c>
      <c r="CM598" s="4">
        <v>0</v>
      </c>
      <c r="CN598" s="4">
        <v>6</v>
      </c>
      <c r="CO598" s="4">
        <v>1</v>
      </c>
      <c r="CP598" s="4">
        <v>15</v>
      </c>
      <c r="CQ598" s="4">
        <v>0</v>
      </c>
      <c r="CR598" s="4">
        <v>0</v>
      </c>
      <c r="CS598" s="4">
        <v>0</v>
      </c>
      <c r="CT598" s="4">
        <v>16</v>
      </c>
      <c r="CU598" s="4">
        <v>0</v>
      </c>
      <c r="CV598" s="4">
        <v>0</v>
      </c>
      <c r="CW598" s="4">
        <v>0</v>
      </c>
      <c r="CX598" s="4">
        <v>68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  <c r="DE598" s="4">
        <v>0</v>
      </c>
      <c r="DF598" s="4">
        <v>0</v>
      </c>
      <c r="DG598" s="4">
        <v>0</v>
      </c>
      <c r="DH598" s="4">
        <v>0</v>
      </c>
      <c r="DI598" s="4">
        <v>0</v>
      </c>
      <c r="DJ598" s="4">
        <v>0</v>
      </c>
      <c r="DK598" s="4">
        <v>0</v>
      </c>
      <c r="DL598" s="4">
        <v>0</v>
      </c>
      <c r="DM598" s="4">
        <v>0</v>
      </c>
      <c r="DN598" s="4">
        <v>2</v>
      </c>
      <c r="DO598" s="4">
        <v>4</v>
      </c>
      <c r="DP598" s="4">
        <v>0</v>
      </c>
      <c r="DQ598" s="4">
        <v>0</v>
      </c>
      <c r="DR598" s="4">
        <v>0</v>
      </c>
      <c r="DS598" s="4">
        <v>33</v>
      </c>
      <c r="DT598" s="4">
        <v>0</v>
      </c>
      <c r="DU598" s="4">
        <v>0</v>
      </c>
      <c r="DV598" s="4">
        <v>0</v>
      </c>
      <c r="DW598" s="4">
        <v>0</v>
      </c>
      <c r="DX598" s="4">
        <v>0</v>
      </c>
      <c r="DY598" s="4">
        <v>0</v>
      </c>
      <c r="DZ598" s="4">
        <v>0</v>
      </c>
      <c r="EA598" s="4">
        <v>0</v>
      </c>
      <c r="EB598" s="4">
        <v>0</v>
      </c>
      <c r="EC598" s="4">
        <v>82</v>
      </c>
      <c r="ED598" s="4">
        <v>0</v>
      </c>
      <c r="EE598" s="4">
        <v>2</v>
      </c>
      <c r="EF598" s="4">
        <v>2</v>
      </c>
      <c r="EG598" s="4">
        <v>29</v>
      </c>
      <c r="EH598" s="4">
        <v>0</v>
      </c>
      <c r="EI598" s="4">
        <v>4</v>
      </c>
      <c r="EJ598" s="4">
        <v>0</v>
      </c>
      <c r="EK598" s="4">
        <v>0</v>
      </c>
      <c r="EL598" s="4">
        <v>0</v>
      </c>
      <c r="EM598" s="4">
        <v>3</v>
      </c>
      <c r="EN598" s="4">
        <v>0</v>
      </c>
      <c r="EO598" s="4">
        <v>0</v>
      </c>
      <c r="EP598" s="4">
        <v>7</v>
      </c>
      <c r="EQ598" s="4">
        <v>0</v>
      </c>
      <c r="ER598" s="4">
        <v>0</v>
      </c>
      <c r="ES598" s="4">
        <v>12</v>
      </c>
      <c r="ET598" s="4">
        <v>46</v>
      </c>
      <c r="EU598" s="4">
        <v>0</v>
      </c>
      <c r="EV598" s="4">
        <v>3</v>
      </c>
      <c r="EW598" s="4">
        <v>94</v>
      </c>
      <c r="EX598" s="4">
        <v>0</v>
      </c>
      <c r="EY598" s="4">
        <v>0</v>
      </c>
      <c r="EZ598" s="4">
        <v>2</v>
      </c>
      <c r="FA598" s="4">
        <v>0</v>
      </c>
      <c r="FB598" s="4">
        <v>0</v>
      </c>
      <c r="FC598" s="4">
        <v>1</v>
      </c>
      <c r="FD598" s="4">
        <v>0</v>
      </c>
      <c r="FE598" s="4">
        <v>0</v>
      </c>
      <c r="FF598" s="4">
        <v>0</v>
      </c>
      <c r="FG598" s="4">
        <v>0</v>
      </c>
      <c r="FH598" s="4">
        <v>4</v>
      </c>
      <c r="FI598" s="4">
        <v>0</v>
      </c>
      <c r="FJ598" s="4">
        <v>0</v>
      </c>
      <c r="FK598" s="4">
        <v>0</v>
      </c>
      <c r="FL598" s="4">
        <v>0</v>
      </c>
      <c r="FM598" s="4">
        <v>3</v>
      </c>
      <c r="FN598" s="4">
        <v>0</v>
      </c>
      <c r="FO598" s="4">
        <v>0</v>
      </c>
      <c r="FP598" s="4">
        <v>0</v>
      </c>
      <c r="FQ598" s="4">
        <v>0</v>
      </c>
      <c r="FR598" s="4">
        <v>0</v>
      </c>
      <c r="FS598" s="4">
        <v>0</v>
      </c>
      <c r="FT598" s="5">
        <f t="shared" si="18"/>
        <v>714</v>
      </c>
      <c r="FU598" s="5">
        <f t="shared" si="19"/>
        <v>53</v>
      </c>
    </row>
    <row r="599" spans="1:177" x14ac:dyDescent="0.3">
      <c r="A599" s="3" t="s">
        <v>774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9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2</v>
      </c>
      <c r="W599" s="4">
        <v>0</v>
      </c>
      <c r="X599" s="4">
        <v>0</v>
      </c>
      <c r="Y599" s="4">
        <v>0</v>
      </c>
      <c r="Z599" s="4">
        <v>9</v>
      </c>
      <c r="AA599" s="4">
        <v>0</v>
      </c>
      <c r="AB599" s="4">
        <v>0</v>
      </c>
      <c r="AC599" s="4">
        <v>0</v>
      </c>
      <c r="AD599" s="4">
        <v>0</v>
      </c>
      <c r="AE599" s="4">
        <v>27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120</v>
      </c>
      <c r="AZ599" s="4">
        <v>0</v>
      </c>
      <c r="BA599" s="4">
        <v>0</v>
      </c>
      <c r="BB599" s="4">
        <v>0</v>
      </c>
      <c r="BC599" s="4">
        <v>1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7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1</v>
      </c>
      <c r="CM599" s="4">
        <v>0</v>
      </c>
      <c r="CN599" s="4">
        <v>0</v>
      </c>
      <c r="CO599" s="4">
        <v>9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  <c r="DE599" s="4">
        <v>0</v>
      </c>
      <c r="DF599" s="4">
        <v>0</v>
      </c>
      <c r="DG599" s="4">
        <v>0</v>
      </c>
      <c r="DH599" s="4">
        <v>0</v>
      </c>
      <c r="DI599" s="4">
        <v>0</v>
      </c>
      <c r="DJ599" s="4">
        <v>0</v>
      </c>
      <c r="DK599" s="4">
        <v>0</v>
      </c>
      <c r="DL599" s="4">
        <v>0</v>
      </c>
      <c r="DM599" s="4">
        <v>0</v>
      </c>
      <c r="DN599" s="4">
        <v>0</v>
      </c>
      <c r="DO599" s="4">
        <v>0</v>
      </c>
      <c r="DP599" s="4">
        <v>0</v>
      </c>
      <c r="DQ599" s="4">
        <v>0</v>
      </c>
      <c r="DR599" s="4">
        <v>0</v>
      </c>
      <c r="DS599" s="4">
        <v>0</v>
      </c>
      <c r="DT599" s="4">
        <v>1</v>
      </c>
      <c r="DU599" s="4">
        <v>0</v>
      </c>
      <c r="DV599" s="4">
        <v>0</v>
      </c>
      <c r="DW599" s="4">
        <v>0</v>
      </c>
      <c r="DX599" s="4">
        <v>0</v>
      </c>
      <c r="DY599" s="4">
        <v>0</v>
      </c>
      <c r="DZ599" s="4">
        <v>0</v>
      </c>
      <c r="EA599" s="4">
        <v>0</v>
      </c>
      <c r="EB599" s="4">
        <v>0</v>
      </c>
      <c r="EC599" s="4">
        <v>0</v>
      </c>
      <c r="ED599" s="4">
        <v>0</v>
      </c>
      <c r="EE599" s="4">
        <v>1</v>
      </c>
      <c r="EF599" s="4">
        <v>0</v>
      </c>
      <c r="EG599" s="4">
        <v>0</v>
      </c>
      <c r="EH599" s="4">
        <v>0</v>
      </c>
      <c r="EI599" s="4">
        <v>0</v>
      </c>
      <c r="EJ599" s="4">
        <v>0</v>
      </c>
      <c r="EK599" s="4">
        <v>0</v>
      </c>
      <c r="EL599" s="4">
        <v>0</v>
      </c>
      <c r="EM599" s="4">
        <v>0</v>
      </c>
      <c r="EN599" s="4">
        <v>0</v>
      </c>
      <c r="EO599" s="4">
        <v>7</v>
      </c>
      <c r="EP599" s="4">
        <v>0</v>
      </c>
      <c r="EQ599" s="4">
        <v>0</v>
      </c>
      <c r="ER599" s="4">
        <v>0</v>
      </c>
      <c r="ES599" s="4">
        <v>0</v>
      </c>
      <c r="ET599" s="4">
        <v>0</v>
      </c>
      <c r="EU599" s="4">
        <v>1</v>
      </c>
      <c r="EV599" s="4">
        <v>0</v>
      </c>
      <c r="EW599" s="4">
        <v>0</v>
      </c>
      <c r="EX599" s="4">
        <v>0</v>
      </c>
      <c r="EY599" s="4">
        <v>0</v>
      </c>
      <c r="EZ599" s="4">
        <v>0</v>
      </c>
      <c r="FA599" s="4">
        <v>0</v>
      </c>
      <c r="FB599" s="4">
        <v>0</v>
      </c>
      <c r="FC599" s="4">
        <v>0</v>
      </c>
      <c r="FD599" s="4">
        <v>0</v>
      </c>
      <c r="FE599" s="4">
        <v>0</v>
      </c>
      <c r="FF599" s="4">
        <v>0</v>
      </c>
      <c r="FG599" s="4">
        <v>0</v>
      </c>
      <c r="FH599" s="4">
        <v>0</v>
      </c>
      <c r="FI599" s="4">
        <v>0</v>
      </c>
      <c r="FJ599" s="4">
        <v>0</v>
      </c>
      <c r="FK599" s="4">
        <v>0</v>
      </c>
      <c r="FL599" s="4">
        <v>0</v>
      </c>
      <c r="FM599" s="4">
        <v>0</v>
      </c>
      <c r="FN599" s="4">
        <v>0</v>
      </c>
      <c r="FO599" s="4">
        <v>0</v>
      </c>
      <c r="FP599" s="4">
        <v>0</v>
      </c>
      <c r="FQ599" s="4">
        <v>0</v>
      </c>
      <c r="FR599" s="4">
        <v>0</v>
      </c>
      <c r="FS599" s="4">
        <v>0</v>
      </c>
      <c r="FT599" s="5">
        <f t="shared" si="18"/>
        <v>197</v>
      </c>
      <c r="FU599" s="5">
        <f t="shared" si="19"/>
        <v>15</v>
      </c>
    </row>
    <row r="600" spans="1:177" x14ac:dyDescent="0.3">
      <c r="A600" s="3" t="s">
        <v>775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6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26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2</v>
      </c>
      <c r="AK600" s="4">
        <v>0</v>
      </c>
      <c r="AL600" s="4">
        <v>0</v>
      </c>
      <c r="AM600" s="4">
        <v>14</v>
      </c>
      <c r="AN600" s="4">
        <v>1</v>
      </c>
      <c r="AO600" s="4">
        <v>39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7</v>
      </c>
      <c r="AW600" s="4">
        <v>2</v>
      </c>
      <c r="AX600" s="4">
        <v>0</v>
      </c>
      <c r="AY600" s="4">
        <v>0</v>
      </c>
      <c r="AZ600" s="4">
        <v>9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17</v>
      </c>
      <c r="BM600" s="4">
        <v>0</v>
      </c>
      <c r="BN600" s="4">
        <v>2</v>
      </c>
      <c r="BO600" s="4">
        <v>3</v>
      </c>
      <c r="BP600" s="4">
        <v>0</v>
      </c>
      <c r="BQ600" s="4">
        <v>0</v>
      </c>
      <c r="BR600" s="4">
        <v>0</v>
      </c>
      <c r="BS600" s="4">
        <v>42</v>
      </c>
      <c r="BT600" s="4">
        <v>6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1</v>
      </c>
      <c r="CJ600" s="4">
        <v>9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9</v>
      </c>
      <c r="CQ600" s="4">
        <v>0</v>
      </c>
      <c r="CR600" s="4">
        <v>0</v>
      </c>
      <c r="CS600" s="4">
        <v>0</v>
      </c>
      <c r="CT600" s="4">
        <v>8</v>
      </c>
      <c r="CU600" s="4">
        <v>0</v>
      </c>
      <c r="CV600" s="4">
        <v>0</v>
      </c>
      <c r="CW600" s="4">
        <v>41</v>
      </c>
      <c r="CX600" s="4">
        <v>0</v>
      </c>
      <c r="CY600" s="4">
        <v>0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4</v>
      </c>
      <c r="DG600" s="4">
        <v>0</v>
      </c>
      <c r="DH600" s="4">
        <v>0</v>
      </c>
      <c r="DI600" s="4">
        <v>0</v>
      </c>
      <c r="DJ600" s="4">
        <v>0</v>
      </c>
      <c r="DK600" s="4">
        <v>0</v>
      </c>
      <c r="DL600" s="4">
        <v>41</v>
      </c>
      <c r="DM600" s="4">
        <v>0</v>
      </c>
      <c r="DN600" s="4">
        <v>1</v>
      </c>
      <c r="DO600" s="4">
        <v>0</v>
      </c>
      <c r="DP600" s="4">
        <v>0</v>
      </c>
      <c r="DQ600" s="4">
        <v>0</v>
      </c>
      <c r="DR600" s="4">
        <v>0</v>
      </c>
      <c r="DS600" s="4">
        <v>0</v>
      </c>
      <c r="DT600" s="4">
        <v>0</v>
      </c>
      <c r="DU600" s="4">
        <v>0</v>
      </c>
      <c r="DV600" s="4">
        <v>0</v>
      </c>
      <c r="DW600" s="4">
        <v>0</v>
      </c>
      <c r="DX600" s="4">
        <v>0</v>
      </c>
      <c r="DY600" s="4">
        <v>0</v>
      </c>
      <c r="DZ600" s="4">
        <v>7</v>
      </c>
      <c r="EA600" s="4">
        <v>0</v>
      </c>
      <c r="EB600" s="4">
        <v>0</v>
      </c>
      <c r="EC600" s="4">
        <v>65</v>
      </c>
      <c r="ED600" s="4">
        <v>0</v>
      </c>
      <c r="EE600" s="4">
        <v>0</v>
      </c>
      <c r="EF600" s="4">
        <v>0</v>
      </c>
      <c r="EG600" s="4">
        <v>9</v>
      </c>
      <c r="EH600" s="4">
        <v>0</v>
      </c>
      <c r="EI600" s="4">
        <v>12</v>
      </c>
      <c r="EJ600" s="4">
        <v>0</v>
      </c>
      <c r="EK600" s="4">
        <v>0</v>
      </c>
      <c r="EL600" s="4">
        <v>0</v>
      </c>
      <c r="EM600" s="4">
        <v>1</v>
      </c>
      <c r="EN600" s="4">
        <v>0</v>
      </c>
      <c r="EO600" s="4">
        <v>0</v>
      </c>
      <c r="EP600" s="4">
        <v>0</v>
      </c>
      <c r="EQ600" s="4">
        <v>0</v>
      </c>
      <c r="ER600" s="4">
        <v>0</v>
      </c>
      <c r="ES600" s="4">
        <v>0</v>
      </c>
      <c r="ET600" s="4">
        <v>53</v>
      </c>
      <c r="EU600" s="4">
        <v>0</v>
      </c>
      <c r="EV600" s="4">
        <v>58</v>
      </c>
      <c r="EW600" s="4">
        <v>1</v>
      </c>
      <c r="EX600" s="4">
        <v>0</v>
      </c>
      <c r="EY600" s="4">
        <v>16</v>
      </c>
      <c r="EZ600" s="4">
        <v>0</v>
      </c>
      <c r="FA600" s="4">
        <v>0</v>
      </c>
      <c r="FB600" s="4">
        <v>0</v>
      </c>
      <c r="FC600" s="4">
        <v>0</v>
      </c>
      <c r="FD600" s="4">
        <v>16</v>
      </c>
      <c r="FE600" s="4">
        <v>0</v>
      </c>
      <c r="FF600" s="4">
        <v>0</v>
      </c>
      <c r="FG600" s="4">
        <v>0</v>
      </c>
      <c r="FH600" s="4">
        <v>521</v>
      </c>
      <c r="FI600" s="4">
        <v>0</v>
      </c>
      <c r="FJ600" s="4">
        <v>0</v>
      </c>
      <c r="FK600" s="4">
        <v>0</v>
      </c>
      <c r="FL600" s="4">
        <v>0</v>
      </c>
      <c r="FM600" s="4">
        <v>159</v>
      </c>
      <c r="FN600" s="4">
        <v>0</v>
      </c>
      <c r="FO600" s="4">
        <v>0</v>
      </c>
      <c r="FP600" s="4">
        <v>0</v>
      </c>
      <c r="FQ600" s="4">
        <v>0</v>
      </c>
      <c r="FR600" s="4">
        <v>0</v>
      </c>
      <c r="FS600" s="4">
        <v>1</v>
      </c>
      <c r="FT600" s="5">
        <f t="shared" si="18"/>
        <v>1209</v>
      </c>
      <c r="FU600" s="5">
        <f t="shared" si="19"/>
        <v>35</v>
      </c>
    </row>
    <row r="601" spans="1:177" x14ac:dyDescent="0.3">
      <c r="A601" s="3" t="s">
        <v>776</v>
      </c>
      <c r="B601" s="4">
        <v>1</v>
      </c>
      <c r="C601" s="4">
        <v>1</v>
      </c>
      <c r="D601" s="4">
        <v>6</v>
      </c>
      <c r="E601" s="4">
        <v>4</v>
      </c>
      <c r="F601" s="4">
        <v>0</v>
      </c>
      <c r="G601" s="4">
        <v>25</v>
      </c>
      <c r="H601" s="4">
        <v>5</v>
      </c>
      <c r="I601" s="4">
        <v>7</v>
      </c>
      <c r="J601" s="4">
        <v>3</v>
      </c>
      <c r="K601" s="4">
        <v>0</v>
      </c>
      <c r="L601" s="4">
        <v>4</v>
      </c>
      <c r="M601" s="4">
        <v>19</v>
      </c>
      <c r="N601" s="4">
        <v>35</v>
      </c>
      <c r="O601" s="4">
        <v>32</v>
      </c>
      <c r="P601" s="4">
        <v>2</v>
      </c>
      <c r="Q601" s="4">
        <v>2</v>
      </c>
      <c r="R601" s="4">
        <v>19</v>
      </c>
      <c r="S601" s="4">
        <v>7</v>
      </c>
      <c r="T601" s="4">
        <v>0</v>
      </c>
      <c r="U601" s="4">
        <v>0</v>
      </c>
      <c r="V601" s="4">
        <v>22</v>
      </c>
      <c r="W601" s="4">
        <v>31</v>
      </c>
      <c r="X601" s="4">
        <v>81</v>
      </c>
      <c r="Y601" s="4">
        <v>2</v>
      </c>
      <c r="Z601" s="4">
        <v>5</v>
      </c>
      <c r="AA601" s="4">
        <v>2</v>
      </c>
      <c r="AB601" s="4">
        <v>2</v>
      </c>
      <c r="AC601" s="4">
        <v>16</v>
      </c>
      <c r="AD601" s="4">
        <v>25</v>
      </c>
      <c r="AE601" s="4">
        <v>8</v>
      </c>
      <c r="AF601" s="4">
        <v>1</v>
      </c>
      <c r="AG601" s="4">
        <v>0</v>
      </c>
      <c r="AH601" s="4">
        <v>4</v>
      </c>
      <c r="AI601" s="4">
        <v>0</v>
      </c>
      <c r="AJ601" s="4">
        <v>2</v>
      </c>
      <c r="AK601" s="4">
        <v>156</v>
      </c>
      <c r="AL601" s="4">
        <v>28</v>
      </c>
      <c r="AM601" s="4">
        <v>21</v>
      </c>
      <c r="AN601" s="4">
        <v>8</v>
      </c>
      <c r="AO601" s="4">
        <v>62</v>
      </c>
      <c r="AP601" s="4">
        <v>3</v>
      </c>
      <c r="AQ601" s="4">
        <v>0</v>
      </c>
      <c r="AR601" s="4">
        <v>4</v>
      </c>
      <c r="AS601" s="4">
        <v>2</v>
      </c>
      <c r="AT601" s="4">
        <v>6</v>
      </c>
      <c r="AU601" s="4">
        <v>11</v>
      </c>
      <c r="AV601" s="4">
        <v>9</v>
      </c>
      <c r="AW601" s="4">
        <v>8</v>
      </c>
      <c r="AX601" s="4">
        <v>2</v>
      </c>
      <c r="AY601" s="4">
        <v>7</v>
      </c>
      <c r="AZ601" s="4">
        <v>0</v>
      </c>
      <c r="BA601" s="4">
        <v>5</v>
      </c>
      <c r="BB601" s="4">
        <v>0</v>
      </c>
      <c r="BC601" s="4">
        <v>16</v>
      </c>
      <c r="BD601" s="4">
        <v>1</v>
      </c>
      <c r="BE601" s="4">
        <v>5</v>
      </c>
      <c r="BF601" s="4">
        <v>1</v>
      </c>
      <c r="BG601" s="4">
        <v>1</v>
      </c>
      <c r="BH601" s="4">
        <v>30</v>
      </c>
      <c r="BI601" s="4">
        <v>39</v>
      </c>
      <c r="BJ601" s="4">
        <v>2</v>
      </c>
      <c r="BK601" s="4">
        <v>1</v>
      </c>
      <c r="BL601" s="4">
        <v>68</v>
      </c>
      <c r="BM601" s="4">
        <v>0</v>
      </c>
      <c r="BN601" s="4">
        <v>8</v>
      </c>
      <c r="BO601" s="4">
        <v>48</v>
      </c>
      <c r="BP601" s="4">
        <v>49</v>
      </c>
      <c r="BQ601" s="4">
        <v>32</v>
      </c>
      <c r="BR601" s="4">
        <v>7</v>
      </c>
      <c r="BS601" s="4">
        <v>4</v>
      </c>
      <c r="BT601" s="4">
        <v>37</v>
      </c>
      <c r="BU601" s="4">
        <v>3</v>
      </c>
      <c r="BV601" s="4">
        <v>4</v>
      </c>
      <c r="BW601" s="4">
        <v>1</v>
      </c>
      <c r="BX601" s="4">
        <v>14</v>
      </c>
      <c r="BY601" s="4">
        <v>2</v>
      </c>
      <c r="BZ601" s="4">
        <v>0</v>
      </c>
      <c r="CA601" s="4">
        <v>32</v>
      </c>
      <c r="CB601" s="4">
        <v>2</v>
      </c>
      <c r="CC601" s="4">
        <v>11</v>
      </c>
      <c r="CD601" s="4">
        <v>2</v>
      </c>
      <c r="CE601" s="4">
        <v>5</v>
      </c>
      <c r="CF601" s="4">
        <v>27</v>
      </c>
      <c r="CG601" s="4">
        <v>0</v>
      </c>
      <c r="CH601" s="4">
        <v>36</v>
      </c>
      <c r="CI601" s="4">
        <v>3</v>
      </c>
      <c r="CJ601" s="4">
        <v>10</v>
      </c>
      <c r="CK601" s="4">
        <v>1</v>
      </c>
      <c r="CL601" s="4">
        <v>2</v>
      </c>
      <c r="CM601" s="4">
        <v>0</v>
      </c>
      <c r="CN601" s="4">
        <v>20</v>
      </c>
      <c r="CO601" s="4">
        <v>4</v>
      </c>
      <c r="CP601" s="4">
        <v>6</v>
      </c>
      <c r="CQ601" s="4">
        <v>1</v>
      </c>
      <c r="CR601" s="4">
        <v>2</v>
      </c>
      <c r="CS601" s="4">
        <v>2</v>
      </c>
      <c r="CT601" s="4">
        <v>65</v>
      </c>
      <c r="CU601" s="4">
        <v>1</v>
      </c>
      <c r="CV601" s="4">
        <v>10</v>
      </c>
      <c r="CW601" s="4">
        <v>6</v>
      </c>
      <c r="CX601" s="4">
        <v>16</v>
      </c>
      <c r="CY601" s="4">
        <v>2</v>
      </c>
      <c r="CZ601" s="4">
        <v>7</v>
      </c>
      <c r="DA601" s="4">
        <v>0</v>
      </c>
      <c r="DB601" s="4">
        <v>2</v>
      </c>
      <c r="DC601" s="4">
        <v>14</v>
      </c>
      <c r="DD601" s="4">
        <v>0</v>
      </c>
      <c r="DE601" s="4">
        <v>3</v>
      </c>
      <c r="DF601" s="4">
        <v>5</v>
      </c>
      <c r="DG601" s="4">
        <v>1</v>
      </c>
      <c r="DH601" s="4">
        <v>10</v>
      </c>
      <c r="DI601" s="4">
        <v>5</v>
      </c>
      <c r="DJ601" s="4">
        <v>2</v>
      </c>
      <c r="DK601" s="4">
        <v>4</v>
      </c>
      <c r="DL601" s="4">
        <v>85</v>
      </c>
      <c r="DM601" s="4">
        <v>0</v>
      </c>
      <c r="DN601" s="4">
        <v>7</v>
      </c>
      <c r="DO601" s="4">
        <v>16</v>
      </c>
      <c r="DP601" s="4">
        <v>0</v>
      </c>
      <c r="DQ601" s="4">
        <v>1</v>
      </c>
      <c r="DR601" s="4">
        <v>61</v>
      </c>
      <c r="DS601" s="4">
        <v>43</v>
      </c>
      <c r="DT601" s="4">
        <v>6</v>
      </c>
      <c r="DU601" s="4">
        <v>1</v>
      </c>
      <c r="DV601" s="4">
        <v>4</v>
      </c>
      <c r="DW601" s="4">
        <v>8</v>
      </c>
      <c r="DX601" s="4">
        <v>1</v>
      </c>
      <c r="DY601" s="4">
        <v>1</v>
      </c>
      <c r="DZ601" s="4">
        <v>6</v>
      </c>
      <c r="EA601" s="4">
        <v>2</v>
      </c>
      <c r="EB601" s="4">
        <v>0</v>
      </c>
      <c r="EC601" s="4">
        <v>40</v>
      </c>
      <c r="ED601" s="4">
        <v>3</v>
      </c>
      <c r="EE601" s="4">
        <v>56</v>
      </c>
      <c r="EF601" s="4">
        <v>4</v>
      </c>
      <c r="EG601" s="4">
        <v>20</v>
      </c>
      <c r="EH601" s="4">
        <v>0</v>
      </c>
      <c r="EI601" s="4">
        <v>51</v>
      </c>
      <c r="EJ601" s="4">
        <v>1</v>
      </c>
      <c r="EK601" s="4">
        <v>1</v>
      </c>
      <c r="EL601" s="4">
        <v>25</v>
      </c>
      <c r="EM601" s="4">
        <v>24</v>
      </c>
      <c r="EN601" s="4">
        <v>2</v>
      </c>
      <c r="EO601" s="4">
        <v>49</v>
      </c>
      <c r="EP601" s="4">
        <v>4</v>
      </c>
      <c r="EQ601" s="4">
        <v>4</v>
      </c>
      <c r="ER601" s="4">
        <v>36</v>
      </c>
      <c r="ES601" s="4">
        <v>91</v>
      </c>
      <c r="ET601" s="4">
        <v>13</v>
      </c>
      <c r="EU601" s="4">
        <v>5</v>
      </c>
      <c r="EV601" s="4">
        <v>3</v>
      </c>
      <c r="EW601" s="4">
        <v>531</v>
      </c>
      <c r="EX601" s="4">
        <v>21</v>
      </c>
      <c r="EY601" s="4">
        <v>75</v>
      </c>
      <c r="EZ601" s="4">
        <v>5</v>
      </c>
      <c r="FA601" s="4">
        <v>2</v>
      </c>
      <c r="FB601" s="4">
        <v>21</v>
      </c>
      <c r="FC601" s="4">
        <v>1</v>
      </c>
      <c r="FD601" s="4">
        <v>1</v>
      </c>
      <c r="FE601" s="4">
        <v>2</v>
      </c>
      <c r="FF601" s="4">
        <v>54</v>
      </c>
      <c r="FG601" s="4">
        <v>0</v>
      </c>
      <c r="FH601" s="4">
        <v>4</v>
      </c>
      <c r="FI601" s="4">
        <v>0</v>
      </c>
      <c r="FJ601" s="4">
        <v>22</v>
      </c>
      <c r="FK601" s="4">
        <v>7</v>
      </c>
      <c r="FL601" s="4">
        <v>3</v>
      </c>
      <c r="FM601" s="4">
        <v>121</v>
      </c>
      <c r="FN601" s="4">
        <v>0</v>
      </c>
      <c r="FO601" s="4">
        <v>16</v>
      </c>
      <c r="FP601" s="4">
        <v>0</v>
      </c>
      <c r="FQ601" s="4">
        <v>0</v>
      </c>
      <c r="FR601" s="4">
        <v>1</v>
      </c>
      <c r="FS601" s="4">
        <v>12</v>
      </c>
      <c r="FT601" s="5">
        <f t="shared" si="18"/>
        <v>2970</v>
      </c>
      <c r="FU601" s="5">
        <f t="shared" si="19"/>
        <v>150</v>
      </c>
    </row>
    <row r="602" spans="1:177" x14ac:dyDescent="0.3">
      <c r="A602" s="3" t="s">
        <v>777</v>
      </c>
      <c r="B602" s="4">
        <v>0</v>
      </c>
      <c r="C602" s="4">
        <v>1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604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22</v>
      </c>
      <c r="AX602" s="4">
        <v>1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1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2</v>
      </c>
      <c r="CU602" s="4">
        <v>0</v>
      </c>
      <c r="CV602" s="4">
        <v>0</v>
      </c>
      <c r="CW602" s="4">
        <v>0</v>
      </c>
      <c r="CX602" s="4">
        <v>0</v>
      </c>
      <c r="CY602" s="4">
        <v>0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  <c r="DE602" s="4">
        <v>0</v>
      </c>
      <c r="DF602" s="4">
        <v>0</v>
      </c>
      <c r="DG602" s="4">
        <v>0</v>
      </c>
      <c r="DH602" s="4">
        <v>0</v>
      </c>
      <c r="DI602" s="4">
        <v>0</v>
      </c>
      <c r="DJ602" s="4">
        <v>0</v>
      </c>
      <c r="DK602" s="4">
        <v>0</v>
      </c>
      <c r="DL602" s="4">
        <v>0</v>
      </c>
      <c r="DM602" s="4">
        <v>0</v>
      </c>
      <c r="DN602" s="4">
        <v>0</v>
      </c>
      <c r="DO602" s="4">
        <v>24</v>
      </c>
      <c r="DP602" s="4">
        <v>0</v>
      </c>
      <c r="DQ602" s="4">
        <v>2</v>
      </c>
      <c r="DR602" s="4">
        <v>0</v>
      </c>
      <c r="DS602" s="4">
        <v>0</v>
      </c>
      <c r="DT602" s="4">
        <v>0</v>
      </c>
      <c r="DU602" s="4">
        <v>0</v>
      </c>
      <c r="DV602" s="4">
        <v>0</v>
      </c>
      <c r="DW602" s="4">
        <v>0</v>
      </c>
      <c r="DX602" s="4">
        <v>0</v>
      </c>
      <c r="DY602" s="4">
        <v>0</v>
      </c>
      <c r="DZ602" s="4">
        <v>0</v>
      </c>
      <c r="EA602" s="4">
        <v>0</v>
      </c>
      <c r="EB602" s="4">
        <v>0</v>
      </c>
      <c r="EC602" s="4">
        <v>0</v>
      </c>
      <c r="ED602" s="4">
        <v>0</v>
      </c>
      <c r="EE602" s="4">
        <v>0</v>
      </c>
      <c r="EF602" s="4">
        <v>0</v>
      </c>
      <c r="EG602" s="4">
        <v>0</v>
      </c>
      <c r="EH602" s="4">
        <v>0</v>
      </c>
      <c r="EI602" s="4">
        <v>0</v>
      </c>
      <c r="EJ602" s="4">
        <v>0</v>
      </c>
      <c r="EK602" s="4">
        <v>0</v>
      </c>
      <c r="EL602" s="4">
        <v>0</v>
      </c>
      <c r="EM602" s="4">
        <v>0</v>
      </c>
      <c r="EN602" s="4">
        <v>0</v>
      </c>
      <c r="EO602" s="4">
        <v>0</v>
      </c>
      <c r="EP602" s="4">
        <v>21</v>
      </c>
      <c r="EQ602" s="4">
        <v>0</v>
      </c>
      <c r="ER602" s="4">
        <v>0</v>
      </c>
      <c r="ES602" s="4">
        <v>13</v>
      </c>
      <c r="ET602" s="4">
        <v>67</v>
      </c>
      <c r="EU602" s="4">
        <v>0</v>
      </c>
      <c r="EV602" s="4">
        <v>0</v>
      </c>
      <c r="EW602" s="4">
        <v>0</v>
      </c>
      <c r="EX602" s="4">
        <v>0</v>
      </c>
      <c r="EY602" s="4">
        <v>0</v>
      </c>
      <c r="EZ602" s="4">
        <v>7</v>
      </c>
      <c r="FA602" s="4">
        <v>0</v>
      </c>
      <c r="FB602" s="4">
        <v>0</v>
      </c>
      <c r="FC602" s="4">
        <v>0</v>
      </c>
      <c r="FD602" s="4">
        <v>0</v>
      </c>
      <c r="FE602" s="4">
        <v>0</v>
      </c>
      <c r="FF602" s="4">
        <v>0</v>
      </c>
      <c r="FG602" s="4">
        <v>0</v>
      </c>
      <c r="FH602" s="4">
        <v>0</v>
      </c>
      <c r="FI602" s="4">
        <v>0</v>
      </c>
      <c r="FJ602" s="4">
        <v>0</v>
      </c>
      <c r="FK602" s="4">
        <v>0</v>
      </c>
      <c r="FL602" s="4">
        <v>0</v>
      </c>
      <c r="FM602" s="4">
        <v>6</v>
      </c>
      <c r="FN602" s="4">
        <v>0</v>
      </c>
      <c r="FO602" s="4">
        <v>0</v>
      </c>
      <c r="FP602" s="4">
        <v>0</v>
      </c>
      <c r="FQ602" s="4">
        <v>0</v>
      </c>
      <c r="FR602" s="4">
        <v>0</v>
      </c>
      <c r="FS602" s="4">
        <v>0</v>
      </c>
      <c r="FT602" s="5">
        <f t="shared" si="18"/>
        <v>771</v>
      </c>
      <c r="FU602" s="5">
        <f t="shared" si="19"/>
        <v>13</v>
      </c>
    </row>
    <row r="603" spans="1:177" x14ac:dyDescent="0.3">
      <c r="A603" s="3" t="s">
        <v>778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1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1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3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1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0</v>
      </c>
      <c r="DD603" s="4">
        <v>0</v>
      </c>
      <c r="DE603" s="4">
        <v>0</v>
      </c>
      <c r="DF603" s="4">
        <v>0</v>
      </c>
      <c r="DG603" s="4">
        <v>0</v>
      </c>
      <c r="DH603" s="4">
        <v>0</v>
      </c>
      <c r="DI603" s="4">
        <v>0</v>
      </c>
      <c r="DJ603" s="4">
        <v>0</v>
      </c>
      <c r="DK603" s="4">
        <v>0</v>
      </c>
      <c r="DL603" s="4">
        <v>0</v>
      </c>
      <c r="DM603" s="4">
        <v>0</v>
      </c>
      <c r="DN603" s="4">
        <v>0</v>
      </c>
      <c r="DO603" s="4">
        <v>0</v>
      </c>
      <c r="DP603" s="4">
        <v>0</v>
      </c>
      <c r="DQ603" s="4">
        <v>0</v>
      </c>
      <c r="DR603" s="4">
        <v>0</v>
      </c>
      <c r="DS603" s="4">
        <v>0</v>
      </c>
      <c r="DT603" s="4">
        <v>0</v>
      </c>
      <c r="DU603" s="4">
        <v>0</v>
      </c>
      <c r="DV603" s="4">
        <v>0</v>
      </c>
      <c r="DW603" s="4">
        <v>0</v>
      </c>
      <c r="DX603" s="4">
        <v>0</v>
      </c>
      <c r="DY603" s="4">
        <v>0</v>
      </c>
      <c r="DZ603" s="4">
        <v>0</v>
      </c>
      <c r="EA603" s="4">
        <v>0</v>
      </c>
      <c r="EB603" s="4">
        <v>0</v>
      </c>
      <c r="EC603" s="4">
        <v>96</v>
      </c>
      <c r="ED603" s="4">
        <v>0</v>
      </c>
      <c r="EE603" s="4">
        <v>0</v>
      </c>
      <c r="EF603" s="4">
        <v>0</v>
      </c>
      <c r="EG603" s="4">
        <v>0</v>
      </c>
      <c r="EH603" s="4">
        <v>0</v>
      </c>
      <c r="EI603" s="4">
        <v>0</v>
      </c>
      <c r="EJ603" s="4">
        <v>0</v>
      </c>
      <c r="EK603" s="4">
        <v>0</v>
      </c>
      <c r="EL603" s="4">
        <v>0</v>
      </c>
      <c r="EM603" s="4">
        <v>0</v>
      </c>
      <c r="EN603" s="4">
        <v>0</v>
      </c>
      <c r="EO603" s="4">
        <v>0</v>
      </c>
      <c r="EP603" s="4">
        <v>0</v>
      </c>
      <c r="EQ603" s="4">
        <v>0</v>
      </c>
      <c r="ER603" s="4">
        <v>0</v>
      </c>
      <c r="ES603" s="4">
        <v>0</v>
      </c>
      <c r="ET603" s="4">
        <v>0</v>
      </c>
      <c r="EU603" s="4">
        <v>0</v>
      </c>
      <c r="EV603" s="4">
        <v>0</v>
      </c>
      <c r="EW603" s="4">
        <v>0</v>
      </c>
      <c r="EX603" s="4">
        <v>0</v>
      </c>
      <c r="EY603" s="4">
        <v>0</v>
      </c>
      <c r="EZ603" s="4">
        <v>0</v>
      </c>
      <c r="FA603" s="4">
        <v>0</v>
      </c>
      <c r="FB603" s="4">
        <v>0</v>
      </c>
      <c r="FC603" s="4">
        <v>0</v>
      </c>
      <c r="FD603" s="4">
        <v>0</v>
      </c>
      <c r="FE603" s="4">
        <v>0</v>
      </c>
      <c r="FF603" s="4">
        <v>0</v>
      </c>
      <c r="FG603" s="4">
        <v>0</v>
      </c>
      <c r="FH603" s="4">
        <v>0</v>
      </c>
      <c r="FI603" s="4">
        <v>0</v>
      </c>
      <c r="FJ603" s="4">
        <v>0</v>
      </c>
      <c r="FK603" s="4">
        <v>0</v>
      </c>
      <c r="FL603" s="4">
        <v>0</v>
      </c>
      <c r="FM603" s="4">
        <v>0</v>
      </c>
      <c r="FN603" s="4">
        <v>0</v>
      </c>
      <c r="FO603" s="4">
        <v>0</v>
      </c>
      <c r="FP603" s="4">
        <v>0</v>
      </c>
      <c r="FQ603" s="4">
        <v>0</v>
      </c>
      <c r="FR603" s="4">
        <v>0</v>
      </c>
      <c r="FS603" s="4">
        <v>0</v>
      </c>
      <c r="FT603" s="5">
        <f t="shared" si="18"/>
        <v>103</v>
      </c>
      <c r="FU603" s="5">
        <f t="shared" si="19"/>
        <v>6</v>
      </c>
    </row>
    <row r="604" spans="1:177" x14ac:dyDescent="0.3">
      <c r="A604" s="3" t="s">
        <v>779</v>
      </c>
      <c r="B604" s="4">
        <v>2</v>
      </c>
      <c r="C604" s="4">
        <v>1</v>
      </c>
      <c r="D604" s="4">
        <v>1</v>
      </c>
      <c r="E604" s="4">
        <v>3</v>
      </c>
      <c r="F604" s="4">
        <v>3</v>
      </c>
      <c r="G604" s="4">
        <v>53</v>
      </c>
      <c r="H604" s="4">
        <v>1</v>
      </c>
      <c r="I604" s="4">
        <v>9</v>
      </c>
      <c r="J604" s="4">
        <v>1</v>
      </c>
      <c r="K604" s="4">
        <v>4</v>
      </c>
      <c r="L604" s="4">
        <v>1</v>
      </c>
      <c r="M604" s="4">
        <v>15</v>
      </c>
      <c r="N604" s="4">
        <v>25</v>
      </c>
      <c r="O604" s="4">
        <v>24</v>
      </c>
      <c r="P604" s="4">
        <v>1</v>
      </c>
      <c r="Q604" s="4">
        <v>5</v>
      </c>
      <c r="R604" s="4">
        <v>11</v>
      </c>
      <c r="S604" s="4">
        <v>3</v>
      </c>
      <c r="T604" s="4">
        <v>0</v>
      </c>
      <c r="U604" s="4">
        <v>1</v>
      </c>
      <c r="V604" s="4">
        <v>15</v>
      </c>
      <c r="W604" s="4">
        <v>6</v>
      </c>
      <c r="X604" s="4">
        <v>0</v>
      </c>
      <c r="Y604" s="4">
        <v>1</v>
      </c>
      <c r="Z604" s="4">
        <v>6</v>
      </c>
      <c r="AA604" s="4">
        <v>1</v>
      </c>
      <c r="AB604" s="4">
        <v>3</v>
      </c>
      <c r="AC604" s="4">
        <v>19</v>
      </c>
      <c r="AD604" s="4">
        <v>14</v>
      </c>
      <c r="AE604" s="4">
        <v>10</v>
      </c>
      <c r="AF604" s="4">
        <v>1</v>
      </c>
      <c r="AG604" s="4">
        <v>0</v>
      </c>
      <c r="AH604" s="4">
        <v>2</v>
      </c>
      <c r="AI604" s="4">
        <v>0</v>
      </c>
      <c r="AJ604" s="4">
        <v>2</v>
      </c>
      <c r="AK604" s="4">
        <v>33</v>
      </c>
      <c r="AL604" s="4">
        <v>15</v>
      </c>
      <c r="AM604" s="4">
        <v>0</v>
      </c>
      <c r="AN604" s="4">
        <v>1</v>
      </c>
      <c r="AO604" s="4">
        <v>3</v>
      </c>
      <c r="AP604" s="4">
        <v>0</v>
      </c>
      <c r="AQ604" s="4">
        <v>1</v>
      </c>
      <c r="AR604" s="4">
        <v>1</v>
      </c>
      <c r="AS604" s="4">
        <v>0</v>
      </c>
      <c r="AT604" s="4">
        <v>0</v>
      </c>
      <c r="AU604" s="4">
        <v>4</v>
      </c>
      <c r="AV604" s="4">
        <v>1</v>
      </c>
      <c r="AW604" s="4">
        <v>2</v>
      </c>
      <c r="AX604" s="4">
        <v>4</v>
      </c>
      <c r="AY604" s="4">
        <v>10</v>
      </c>
      <c r="AZ604" s="4">
        <v>0</v>
      </c>
      <c r="BA604" s="4">
        <v>0</v>
      </c>
      <c r="BB604" s="4">
        <v>0</v>
      </c>
      <c r="BC604" s="4">
        <v>17</v>
      </c>
      <c r="BD604" s="4">
        <v>1</v>
      </c>
      <c r="BE604" s="4">
        <v>3</v>
      </c>
      <c r="BF604" s="4">
        <v>0</v>
      </c>
      <c r="BG604" s="4">
        <v>2</v>
      </c>
      <c r="BH604" s="4">
        <v>9</v>
      </c>
      <c r="BI604" s="4">
        <v>14</v>
      </c>
      <c r="BJ604" s="4">
        <v>1</v>
      </c>
      <c r="BK604" s="4">
        <v>4</v>
      </c>
      <c r="BL604" s="4">
        <v>1</v>
      </c>
      <c r="BM604" s="4">
        <v>1</v>
      </c>
      <c r="BN604" s="4">
        <v>0</v>
      </c>
      <c r="BO604" s="4">
        <v>1</v>
      </c>
      <c r="BP604" s="4">
        <v>1</v>
      </c>
      <c r="BQ604" s="4">
        <v>23</v>
      </c>
      <c r="BR604" s="4">
        <v>6</v>
      </c>
      <c r="BS604" s="4">
        <v>0</v>
      </c>
      <c r="BT604" s="4">
        <v>2</v>
      </c>
      <c r="BU604" s="4">
        <v>10</v>
      </c>
      <c r="BV604" s="4">
        <v>6</v>
      </c>
      <c r="BW604" s="4">
        <v>3</v>
      </c>
      <c r="BX604" s="4">
        <v>13</v>
      </c>
      <c r="BY604" s="4">
        <v>3</v>
      </c>
      <c r="BZ604" s="4">
        <v>3</v>
      </c>
      <c r="CA604" s="4">
        <v>20</v>
      </c>
      <c r="CB604" s="4">
        <v>6</v>
      </c>
      <c r="CC604" s="4">
        <v>28</v>
      </c>
      <c r="CD604" s="4">
        <v>2</v>
      </c>
      <c r="CE604" s="4">
        <v>1</v>
      </c>
      <c r="CF604" s="4">
        <v>32</v>
      </c>
      <c r="CG604" s="4">
        <v>1</v>
      </c>
      <c r="CH604" s="4">
        <v>35</v>
      </c>
      <c r="CI604" s="4">
        <v>0</v>
      </c>
      <c r="CJ604" s="4">
        <v>0</v>
      </c>
      <c r="CK604" s="4">
        <v>1</v>
      </c>
      <c r="CL604" s="4">
        <v>3</v>
      </c>
      <c r="CM604" s="4">
        <v>0</v>
      </c>
      <c r="CN604" s="4">
        <v>6</v>
      </c>
      <c r="CO604" s="4">
        <v>5</v>
      </c>
      <c r="CP604" s="4">
        <v>0</v>
      </c>
      <c r="CQ604" s="4">
        <v>4</v>
      </c>
      <c r="CR604" s="4">
        <v>2</v>
      </c>
      <c r="CS604" s="4">
        <v>3</v>
      </c>
      <c r="CT604" s="4">
        <v>38</v>
      </c>
      <c r="CU604" s="4">
        <v>5</v>
      </c>
      <c r="CV604" s="4">
        <v>1</v>
      </c>
      <c r="CW604" s="4">
        <v>3</v>
      </c>
      <c r="CX604" s="4">
        <v>5</v>
      </c>
      <c r="CY604" s="4">
        <v>0</v>
      </c>
      <c r="CZ604" s="4">
        <v>7</v>
      </c>
      <c r="DA604" s="4">
        <v>1</v>
      </c>
      <c r="DB604" s="4">
        <v>2</v>
      </c>
      <c r="DC604" s="4">
        <v>0</v>
      </c>
      <c r="DD604" s="4">
        <v>0</v>
      </c>
      <c r="DE604" s="4">
        <v>0</v>
      </c>
      <c r="DF604" s="4">
        <v>2</v>
      </c>
      <c r="DG604" s="4">
        <v>0</v>
      </c>
      <c r="DH604" s="4">
        <v>30</v>
      </c>
      <c r="DI604" s="4">
        <v>18</v>
      </c>
      <c r="DJ604" s="4">
        <v>2</v>
      </c>
      <c r="DK604" s="4">
        <v>2</v>
      </c>
      <c r="DL604" s="4">
        <v>29</v>
      </c>
      <c r="DM604" s="4">
        <v>0</v>
      </c>
      <c r="DN604" s="4">
        <v>1</v>
      </c>
      <c r="DO604" s="4">
        <v>15</v>
      </c>
      <c r="DP604" s="4">
        <v>0</v>
      </c>
      <c r="DQ604" s="4">
        <v>0</v>
      </c>
      <c r="DR604" s="4">
        <v>21</v>
      </c>
      <c r="DS604" s="4">
        <v>68</v>
      </c>
      <c r="DT604" s="4">
        <v>6</v>
      </c>
      <c r="DU604" s="4">
        <v>1</v>
      </c>
      <c r="DV604" s="4">
        <v>1</v>
      </c>
      <c r="DW604" s="4">
        <v>8</v>
      </c>
      <c r="DX604" s="4">
        <v>1</v>
      </c>
      <c r="DY604" s="4">
        <v>1</v>
      </c>
      <c r="DZ604" s="4">
        <v>0</v>
      </c>
      <c r="EA604" s="4">
        <v>0</v>
      </c>
      <c r="EB604" s="4">
        <v>0</v>
      </c>
      <c r="EC604" s="4">
        <v>10</v>
      </c>
      <c r="ED604" s="4">
        <v>1</v>
      </c>
      <c r="EE604" s="4">
        <v>13</v>
      </c>
      <c r="EF604" s="4">
        <v>0</v>
      </c>
      <c r="EG604" s="4">
        <v>3</v>
      </c>
      <c r="EH604" s="4">
        <v>0</v>
      </c>
      <c r="EI604" s="4">
        <v>24</v>
      </c>
      <c r="EJ604" s="4">
        <v>0</v>
      </c>
      <c r="EK604" s="4">
        <v>0</v>
      </c>
      <c r="EL604" s="4">
        <v>14</v>
      </c>
      <c r="EM604" s="4">
        <v>5</v>
      </c>
      <c r="EN604" s="4">
        <v>3</v>
      </c>
      <c r="EO604" s="4">
        <v>21</v>
      </c>
      <c r="EP604" s="4">
        <v>7</v>
      </c>
      <c r="EQ604" s="4">
        <v>4</v>
      </c>
      <c r="ER604" s="4">
        <v>15</v>
      </c>
      <c r="ES604" s="4">
        <v>77</v>
      </c>
      <c r="ET604" s="4">
        <v>16</v>
      </c>
      <c r="EU604" s="4">
        <v>7</v>
      </c>
      <c r="EV604" s="4">
        <v>4</v>
      </c>
      <c r="EW604" s="4">
        <v>72</v>
      </c>
      <c r="EX604" s="4">
        <v>4</v>
      </c>
      <c r="EY604" s="4">
        <v>0</v>
      </c>
      <c r="EZ604" s="4">
        <v>6</v>
      </c>
      <c r="FA604" s="4">
        <v>0</v>
      </c>
      <c r="FB604" s="4">
        <v>8</v>
      </c>
      <c r="FC604" s="4">
        <v>1</v>
      </c>
      <c r="FD604" s="4">
        <v>0</v>
      </c>
      <c r="FE604" s="4">
        <v>13</v>
      </c>
      <c r="FF604" s="4">
        <v>23</v>
      </c>
      <c r="FG604" s="4">
        <v>2</v>
      </c>
      <c r="FH604" s="4">
        <v>1</v>
      </c>
      <c r="FI604" s="4">
        <v>0</v>
      </c>
      <c r="FJ604" s="4">
        <v>32</v>
      </c>
      <c r="FK604" s="4">
        <v>15</v>
      </c>
      <c r="FL604" s="4">
        <v>0</v>
      </c>
      <c r="FM604" s="4">
        <v>5</v>
      </c>
      <c r="FN604" s="4">
        <v>0</v>
      </c>
      <c r="FO604" s="4">
        <v>9</v>
      </c>
      <c r="FP604" s="4">
        <v>0</v>
      </c>
      <c r="FQ604" s="4">
        <v>0</v>
      </c>
      <c r="FR604" s="4">
        <v>1</v>
      </c>
      <c r="FS604" s="4">
        <v>2</v>
      </c>
      <c r="FT604" s="5">
        <f t="shared" si="18"/>
        <v>1278</v>
      </c>
      <c r="FU604" s="5">
        <f t="shared" si="19"/>
        <v>133</v>
      </c>
    </row>
    <row r="605" spans="1:177" x14ac:dyDescent="0.3">
      <c r="A605" s="3" t="s">
        <v>780</v>
      </c>
      <c r="B605" s="4">
        <v>1</v>
      </c>
      <c r="C605" s="4">
        <v>2</v>
      </c>
      <c r="D605" s="4">
        <v>4</v>
      </c>
      <c r="E605" s="4">
        <v>1</v>
      </c>
      <c r="F605" s="4">
        <v>4</v>
      </c>
      <c r="G605" s="4">
        <v>4</v>
      </c>
      <c r="H605" s="4">
        <v>1</v>
      </c>
      <c r="I605" s="4">
        <v>0</v>
      </c>
      <c r="J605" s="4">
        <v>0</v>
      </c>
      <c r="K605" s="4">
        <v>3</v>
      </c>
      <c r="L605" s="4">
        <v>0</v>
      </c>
      <c r="M605" s="4">
        <v>2</v>
      </c>
      <c r="N605" s="4">
        <v>19</v>
      </c>
      <c r="O605" s="4">
        <v>15</v>
      </c>
      <c r="P605" s="4">
        <v>0</v>
      </c>
      <c r="Q605" s="4">
        <v>0</v>
      </c>
      <c r="R605" s="4">
        <v>15</v>
      </c>
      <c r="S605" s="4">
        <v>2</v>
      </c>
      <c r="T605" s="4">
        <v>0</v>
      </c>
      <c r="U605" s="4">
        <v>0</v>
      </c>
      <c r="V605" s="4">
        <v>17</v>
      </c>
      <c r="W605" s="4">
        <v>9</v>
      </c>
      <c r="X605" s="4">
        <v>0</v>
      </c>
      <c r="Y605" s="4">
        <v>0</v>
      </c>
      <c r="Z605" s="4">
        <v>2</v>
      </c>
      <c r="AA605" s="4">
        <v>0</v>
      </c>
      <c r="AB605" s="4">
        <v>1</v>
      </c>
      <c r="AC605" s="4">
        <v>20</v>
      </c>
      <c r="AD605" s="4">
        <v>14</v>
      </c>
      <c r="AE605" s="4">
        <v>14</v>
      </c>
      <c r="AF605" s="4">
        <v>0</v>
      </c>
      <c r="AG605" s="4">
        <v>0</v>
      </c>
      <c r="AH605" s="4">
        <v>5</v>
      </c>
      <c r="AI605" s="4">
        <v>0</v>
      </c>
      <c r="AJ605" s="4">
        <v>0</v>
      </c>
      <c r="AK605" s="4">
        <v>43</v>
      </c>
      <c r="AL605" s="4">
        <v>0</v>
      </c>
      <c r="AM605" s="4">
        <v>0</v>
      </c>
      <c r="AN605" s="4">
        <v>2</v>
      </c>
      <c r="AO605" s="4">
        <v>1</v>
      </c>
      <c r="AP605" s="4">
        <v>1</v>
      </c>
      <c r="AQ605" s="4">
        <v>0</v>
      </c>
      <c r="AR605" s="4">
        <v>0</v>
      </c>
      <c r="AS605" s="4">
        <v>9</v>
      </c>
      <c r="AT605" s="4">
        <v>0</v>
      </c>
      <c r="AU605" s="4">
        <v>2</v>
      </c>
      <c r="AV605" s="4">
        <v>0</v>
      </c>
      <c r="AW605" s="4">
        <v>5</v>
      </c>
      <c r="AX605" s="4">
        <v>3</v>
      </c>
      <c r="AY605" s="4">
        <v>12</v>
      </c>
      <c r="AZ605" s="4">
        <v>0</v>
      </c>
      <c r="BA605" s="4">
        <v>0</v>
      </c>
      <c r="BB605" s="4">
        <v>0</v>
      </c>
      <c r="BC605" s="4">
        <v>12</v>
      </c>
      <c r="BD605" s="4">
        <v>5</v>
      </c>
      <c r="BE605" s="4">
        <v>0</v>
      </c>
      <c r="BF605" s="4">
        <v>0</v>
      </c>
      <c r="BG605" s="4">
        <v>0</v>
      </c>
      <c r="BH605" s="4">
        <v>0</v>
      </c>
      <c r="BI605" s="4">
        <v>10</v>
      </c>
      <c r="BJ605" s="4">
        <v>0</v>
      </c>
      <c r="BK605" s="4">
        <v>0</v>
      </c>
      <c r="BL605" s="4">
        <v>4</v>
      </c>
      <c r="BM605" s="4">
        <v>0</v>
      </c>
      <c r="BN605" s="4">
        <v>0</v>
      </c>
      <c r="BO605" s="4">
        <v>0</v>
      </c>
      <c r="BP605" s="4">
        <v>1</v>
      </c>
      <c r="BQ605" s="4">
        <v>10</v>
      </c>
      <c r="BR605" s="4">
        <v>10</v>
      </c>
      <c r="BS605" s="4">
        <v>0</v>
      </c>
      <c r="BT605" s="4">
        <v>0</v>
      </c>
      <c r="BU605" s="4">
        <v>8</v>
      </c>
      <c r="BV605" s="4">
        <v>2</v>
      </c>
      <c r="BW605" s="4">
        <v>3</v>
      </c>
      <c r="BX605" s="4">
        <v>15</v>
      </c>
      <c r="BY605" s="4">
        <v>0</v>
      </c>
      <c r="BZ605" s="4">
        <v>2</v>
      </c>
      <c r="CA605" s="4">
        <v>10</v>
      </c>
      <c r="CB605" s="4">
        <v>2</v>
      </c>
      <c r="CC605" s="4">
        <v>4</v>
      </c>
      <c r="CD605" s="4">
        <v>0</v>
      </c>
      <c r="CE605" s="4">
        <v>7</v>
      </c>
      <c r="CF605" s="4">
        <v>14</v>
      </c>
      <c r="CG605" s="4">
        <v>0</v>
      </c>
      <c r="CH605" s="4">
        <v>5</v>
      </c>
      <c r="CI605" s="4">
        <v>0</v>
      </c>
      <c r="CJ605" s="4">
        <v>0</v>
      </c>
      <c r="CK605" s="4">
        <v>6</v>
      </c>
      <c r="CL605" s="4">
        <v>3</v>
      </c>
      <c r="CM605" s="4">
        <v>0</v>
      </c>
      <c r="CN605" s="4">
        <v>8</v>
      </c>
      <c r="CO605" s="4">
        <v>1</v>
      </c>
      <c r="CP605" s="4">
        <v>0</v>
      </c>
      <c r="CQ605" s="4">
        <v>2</v>
      </c>
      <c r="CR605" s="4">
        <v>3</v>
      </c>
      <c r="CS605" s="4">
        <v>2</v>
      </c>
      <c r="CT605" s="4">
        <v>20</v>
      </c>
      <c r="CU605" s="4">
        <v>5</v>
      </c>
      <c r="CV605" s="4">
        <v>3</v>
      </c>
      <c r="CW605" s="4">
        <v>0</v>
      </c>
      <c r="CX605" s="4">
        <v>165</v>
      </c>
      <c r="CY605" s="4">
        <v>0</v>
      </c>
      <c r="CZ605" s="4">
        <v>1</v>
      </c>
      <c r="DA605" s="4">
        <v>0</v>
      </c>
      <c r="DB605" s="4">
        <v>1</v>
      </c>
      <c r="DC605" s="4">
        <v>1</v>
      </c>
      <c r="DD605" s="4">
        <v>0</v>
      </c>
      <c r="DE605" s="4">
        <v>2</v>
      </c>
      <c r="DF605" s="4">
        <v>0</v>
      </c>
      <c r="DG605" s="4">
        <v>0</v>
      </c>
      <c r="DH605" s="4">
        <v>5</v>
      </c>
      <c r="DI605" s="4">
        <v>12</v>
      </c>
      <c r="DJ605" s="4">
        <v>0</v>
      </c>
      <c r="DK605" s="4">
        <v>0</v>
      </c>
      <c r="DL605" s="4">
        <v>0</v>
      </c>
      <c r="DM605" s="4">
        <v>0</v>
      </c>
      <c r="DN605" s="4">
        <v>4</v>
      </c>
      <c r="DO605" s="4">
        <v>15</v>
      </c>
      <c r="DP605" s="4">
        <v>0</v>
      </c>
      <c r="DQ605" s="4">
        <v>3</v>
      </c>
      <c r="DR605" s="4">
        <v>21</v>
      </c>
      <c r="DS605" s="4">
        <v>38</v>
      </c>
      <c r="DT605" s="4">
        <v>6</v>
      </c>
      <c r="DU605" s="4">
        <v>3</v>
      </c>
      <c r="DV605" s="4">
        <v>2</v>
      </c>
      <c r="DW605" s="4">
        <v>0</v>
      </c>
      <c r="DX605" s="4">
        <v>0</v>
      </c>
      <c r="DY605" s="4">
        <v>0</v>
      </c>
      <c r="DZ605" s="4">
        <v>0</v>
      </c>
      <c r="EA605" s="4">
        <v>0</v>
      </c>
      <c r="EB605" s="4">
        <v>0</v>
      </c>
      <c r="EC605" s="4">
        <v>4</v>
      </c>
      <c r="ED605" s="4">
        <v>1</v>
      </c>
      <c r="EE605" s="4">
        <v>41</v>
      </c>
      <c r="EF605" s="4">
        <v>0</v>
      </c>
      <c r="EG605" s="4">
        <v>44</v>
      </c>
      <c r="EH605" s="4">
        <v>1</v>
      </c>
      <c r="EI605" s="4">
        <v>4</v>
      </c>
      <c r="EJ605" s="4">
        <v>0</v>
      </c>
      <c r="EK605" s="4">
        <v>1</v>
      </c>
      <c r="EL605" s="4">
        <v>0</v>
      </c>
      <c r="EM605" s="4">
        <v>6</v>
      </c>
      <c r="EN605" s="4">
        <v>0</v>
      </c>
      <c r="EO605" s="4">
        <v>31</v>
      </c>
      <c r="EP605" s="4">
        <v>1</v>
      </c>
      <c r="EQ605" s="4">
        <v>4</v>
      </c>
      <c r="ER605" s="4">
        <v>4</v>
      </c>
      <c r="ES605" s="4">
        <v>31</v>
      </c>
      <c r="ET605" s="4">
        <v>44</v>
      </c>
      <c r="EU605" s="4">
        <v>4</v>
      </c>
      <c r="EV605" s="4">
        <v>4</v>
      </c>
      <c r="EW605" s="4">
        <v>22</v>
      </c>
      <c r="EX605" s="4">
        <v>8</v>
      </c>
      <c r="EY605" s="4">
        <v>1</v>
      </c>
      <c r="EZ605" s="4">
        <v>10</v>
      </c>
      <c r="FA605" s="4">
        <v>1</v>
      </c>
      <c r="FB605" s="4">
        <v>0</v>
      </c>
      <c r="FC605" s="4">
        <v>1</v>
      </c>
      <c r="FD605" s="4">
        <v>0</v>
      </c>
      <c r="FE605" s="4">
        <v>4</v>
      </c>
      <c r="FF605" s="4">
        <v>18</v>
      </c>
      <c r="FG605" s="4">
        <v>0</v>
      </c>
      <c r="FH605" s="4">
        <v>7</v>
      </c>
      <c r="FI605" s="4">
        <v>1</v>
      </c>
      <c r="FJ605" s="4">
        <v>1</v>
      </c>
      <c r="FK605" s="4">
        <v>15</v>
      </c>
      <c r="FL605" s="4">
        <v>1</v>
      </c>
      <c r="FM605" s="4">
        <v>0</v>
      </c>
      <c r="FN605" s="4">
        <v>0</v>
      </c>
      <c r="FO605" s="4">
        <v>2</v>
      </c>
      <c r="FP605" s="4">
        <v>0</v>
      </c>
      <c r="FQ605" s="4">
        <v>3</v>
      </c>
      <c r="FR605" s="4">
        <v>1</v>
      </c>
      <c r="FS605" s="4">
        <v>0</v>
      </c>
      <c r="FT605" s="5">
        <f t="shared" si="18"/>
        <v>1010</v>
      </c>
      <c r="FU605" s="5">
        <f t="shared" si="19"/>
        <v>105</v>
      </c>
    </row>
    <row r="606" spans="1:177" x14ac:dyDescent="0.3">
      <c r="A606" s="3" t="s">
        <v>781</v>
      </c>
      <c r="B606" s="4">
        <v>0</v>
      </c>
      <c r="C606" s="4">
        <v>1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8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5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2</v>
      </c>
      <c r="Z606" s="4">
        <v>0</v>
      </c>
      <c r="AA606" s="4">
        <v>0</v>
      </c>
      <c r="AB606" s="4">
        <v>0</v>
      </c>
      <c r="AC606" s="4">
        <v>0</v>
      </c>
      <c r="AD606" s="4">
        <v>3</v>
      </c>
      <c r="AE606" s="4">
        <v>0</v>
      </c>
      <c r="AF606" s="4">
        <v>0</v>
      </c>
      <c r="AG606" s="4">
        <v>0</v>
      </c>
      <c r="AH606" s="4">
        <v>7</v>
      </c>
      <c r="AI606" s="4">
        <v>0</v>
      </c>
      <c r="AJ606" s="4">
        <v>0</v>
      </c>
      <c r="AK606" s="4">
        <v>0</v>
      </c>
      <c r="AL606" s="4">
        <v>42</v>
      </c>
      <c r="AM606" s="4">
        <v>0</v>
      </c>
      <c r="AN606" s="4">
        <v>3</v>
      </c>
      <c r="AO606" s="4">
        <v>2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18</v>
      </c>
      <c r="AV606" s="4">
        <v>0</v>
      </c>
      <c r="AW606" s="4">
        <v>2</v>
      </c>
      <c r="AX606" s="4">
        <v>1</v>
      </c>
      <c r="AY606" s="4">
        <v>0</v>
      </c>
      <c r="AZ606" s="4">
        <v>1</v>
      </c>
      <c r="BA606" s="4">
        <v>4</v>
      </c>
      <c r="BB606" s="4">
        <v>0</v>
      </c>
      <c r="BC606" s="4">
        <v>0</v>
      </c>
      <c r="BD606" s="4">
        <v>1</v>
      </c>
      <c r="BE606" s="4">
        <v>0</v>
      </c>
      <c r="BF606" s="4">
        <v>0</v>
      </c>
      <c r="BG606" s="4">
        <v>0</v>
      </c>
      <c r="BH606" s="4">
        <v>0</v>
      </c>
      <c r="BI606" s="4">
        <v>9</v>
      </c>
      <c r="BJ606" s="4">
        <v>0</v>
      </c>
      <c r="BK606" s="4">
        <v>0</v>
      </c>
      <c r="BL606" s="4">
        <v>21</v>
      </c>
      <c r="BM606" s="4">
        <v>1</v>
      </c>
      <c r="BN606" s="4">
        <v>1</v>
      </c>
      <c r="BO606" s="4">
        <v>0</v>
      </c>
      <c r="BP606" s="4">
        <v>6</v>
      </c>
      <c r="BQ606" s="4">
        <v>0</v>
      </c>
      <c r="BR606" s="4">
        <v>1</v>
      </c>
      <c r="BS606" s="4">
        <v>17</v>
      </c>
      <c r="BT606" s="4">
        <v>0</v>
      </c>
      <c r="BU606" s="4">
        <v>0</v>
      </c>
      <c r="BV606" s="4">
        <v>2</v>
      </c>
      <c r="BW606" s="4">
        <v>5</v>
      </c>
      <c r="BX606" s="4">
        <v>3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16</v>
      </c>
      <c r="CI606" s="4">
        <v>0</v>
      </c>
      <c r="CJ606" s="4">
        <v>21</v>
      </c>
      <c r="CK606" s="4">
        <v>0</v>
      </c>
      <c r="CL606" s="4">
        <v>0</v>
      </c>
      <c r="CM606" s="4">
        <v>0</v>
      </c>
      <c r="CN606" s="4">
        <v>21</v>
      </c>
      <c r="CO606" s="4">
        <v>0</v>
      </c>
      <c r="CP606" s="4">
        <v>27</v>
      </c>
      <c r="CQ606" s="4">
        <v>0</v>
      </c>
      <c r="CR606" s="4">
        <v>0</v>
      </c>
      <c r="CS606" s="4">
        <v>0</v>
      </c>
      <c r="CT606" s="4">
        <v>37</v>
      </c>
      <c r="CU606" s="4">
        <v>0</v>
      </c>
      <c r="CV606" s="4">
        <v>0</v>
      </c>
      <c r="CW606" s="4">
        <v>0</v>
      </c>
      <c r="CX606" s="4">
        <v>39</v>
      </c>
      <c r="CY606" s="4">
        <v>0</v>
      </c>
      <c r="CZ606" s="4">
        <v>0</v>
      </c>
      <c r="DA606" s="4">
        <v>0</v>
      </c>
      <c r="DB606" s="4">
        <v>0</v>
      </c>
      <c r="DC606" s="4">
        <v>0</v>
      </c>
      <c r="DD606" s="4">
        <v>0</v>
      </c>
      <c r="DE606" s="4">
        <v>0</v>
      </c>
      <c r="DF606" s="4">
        <v>0</v>
      </c>
      <c r="DG606" s="4">
        <v>0</v>
      </c>
      <c r="DH606" s="4">
        <v>0</v>
      </c>
      <c r="DI606" s="4">
        <v>0</v>
      </c>
      <c r="DJ606" s="4">
        <v>0</v>
      </c>
      <c r="DK606" s="4">
        <v>0</v>
      </c>
      <c r="DL606" s="4">
        <v>1</v>
      </c>
      <c r="DM606" s="4">
        <v>0</v>
      </c>
      <c r="DN606" s="4">
        <v>5</v>
      </c>
      <c r="DO606" s="4">
        <v>8</v>
      </c>
      <c r="DP606" s="4">
        <v>0</v>
      </c>
      <c r="DQ606" s="4">
        <v>0</v>
      </c>
      <c r="DR606" s="4">
        <v>0</v>
      </c>
      <c r="DS606" s="4">
        <v>0</v>
      </c>
      <c r="DT606" s="4">
        <v>0</v>
      </c>
      <c r="DU606" s="4">
        <v>0</v>
      </c>
      <c r="DV606" s="4">
        <v>0</v>
      </c>
      <c r="DW606" s="4">
        <v>0</v>
      </c>
      <c r="DX606" s="4">
        <v>0</v>
      </c>
      <c r="DY606" s="4">
        <v>0</v>
      </c>
      <c r="DZ606" s="4">
        <v>0</v>
      </c>
      <c r="EA606" s="4">
        <v>0</v>
      </c>
      <c r="EB606" s="4">
        <v>0</v>
      </c>
      <c r="EC606" s="4">
        <v>86</v>
      </c>
      <c r="ED606" s="4">
        <v>0</v>
      </c>
      <c r="EE606" s="4">
        <v>0</v>
      </c>
      <c r="EF606" s="4">
        <v>1</v>
      </c>
      <c r="EG606" s="4">
        <v>24</v>
      </c>
      <c r="EH606" s="4">
        <v>0</v>
      </c>
      <c r="EI606" s="4">
        <v>62</v>
      </c>
      <c r="EJ606" s="4">
        <v>0</v>
      </c>
      <c r="EK606" s="4">
        <v>0</v>
      </c>
      <c r="EL606" s="4">
        <v>0</v>
      </c>
      <c r="EM606" s="4">
        <v>6</v>
      </c>
      <c r="EN606" s="4">
        <v>0</v>
      </c>
      <c r="EO606" s="4">
        <v>0</v>
      </c>
      <c r="EP606" s="4">
        <v>0</v>
      </c>
      <c r="EQ606" s="4">
        <v>1</v>
      </c>
      <c r="ER606" s="4">
        <v>0</v>
      </c>
      <c r="ES606" s="4">
        <v>12</v>
      </c>
      <c r="ET606" s="4">
        <v>266</v>
      </c>
      <c r="EU606" s="4">
        <v>0</v>
      </c>
      <c r="EV606" s="4">
        <v>22</v>
      </c>
      <c r="EW606" s="4">
        <v>52</v>
      </c>
      <c r="EX606" s="4">
        <v>0</v>
      </c>
      <c r="EY606" s="4">
        <v>0</v>
      </c>
      <c r="EZ606" s="4">
        <v>2</v>
      </c>
      <c r="FA606" s="4">
        <v>0</v>
      </c>
      <c r="FB606" s="4">
        <v>1</v>
      </c>
      <c r="FC606" s="4">
        <v>0</v>
      </c>
      <c r="FD606" s="4">
        <v>1</v>
      </c>
      <c r="FE606" s="4">
        <v>0</v>
      </c>
      <c r="FF606" s="4">
        <v>1</v>
      </c>
      <c r="FG606" s="4">
        <v>0</v>
      </c>
      <c r="FH606" s="4">
        <v>525</v>
      </c>
      <c r="FI606" s="4">
        <v>0</v>
      </c>
      <c r="FJ606" s="4">
        <v>0</v>
      </c>
      <c r="FK606" s="4">
        <v>0</v>
      </c>
      <c r="FL606" s="4">
        <v>0</v>
      </c>
      <c r="FM606" s="4">
        <v>8</v>
      </c>
      <c r="FN606" s="4">
        <v>0</v>
      </c>
      <c r="FO606" s="4">
        <v>0</v>
      </c>
      <c r="FP606" s="4">
        <v>0</v>
      </c>
      <c r="FQ606" s="4">
        <v>0</v>
      </c>
      <c r="FR606" s="4">
        <v>0</v>
      </c>
      <c r="FS606" s="4">
        <v>1</v>
      </c>
      <c r="FT606" s="5">
        <f t="shared" si="18"/>
        <v>1412</v>
      </c>
      <c r="FU606" s="5">
        <f t="shared" si="19"/>
        <v>51</v>
      </c>
    </row>
    <row r="607" spans="1:177" x14ac:dyDescent="0.3">
      <c r="A607" s="3" t="s">
        <v>782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1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2</v>
      </c>
      <c r="AV607" s="4">
        <v>0</v>
      </c>
      <c r="AW607" s="4">
        <v>0</v>
      </c>
      <c r="AX607" s="4">
        <v>0</v>
      </c>
      <c r="AY607" s="4">
        <v>0</v>
      </c>
      <c r="AZ607" s="4">
        <v>4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23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2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11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4">
        <v>0</v>
      </c>
      <c r="CY607" s="4">
        <v>0</v>
      </c>
      <c r="CZ607" s="4">
        <v>0</v>
      </c>
      <c r="DA607" s="4">
        <v>0</v>
      </c>
      <c r="DB607" s="4">
        <v>0</v>
      </c>
      <c r="DC607" s="4">
        <v>0</v>
      </c>
      <c r="DD607" s="4">
        <v>0</v>
      </c>
      <c r="DE607" s="4">
        <v>0</v>
      </c>
      <c r="DF607" s="4">
        <v>0</v>
      </c>
      <c r="DG607" s="4">
        <v>0</v>
      </c>
      <c r="DH607" s="4">
        <v>0</v>
      </c>
      <c r="DI607" s="4">
        <v>0</v>
      </c>
      <c r="DJ607" s="4">
        <v>0</v>
      </c>
      <c r="DK607" s="4">
        <v>0</v>
      </c>
      <c r="DL607" s="4">
        <v>2</v>
      </c>
      <c r="DM607" s="4">
        <v>0</v>
      </c>
      <c r="DN607" s="4">
        <v>0</v>
      </c>
      <c r="DO607" s="4">
        <v>0</v>
      </c>
      <c r="DP607" s="4">
        <v>0</v>
      </c>
      <c r="DQ607" s="4">
        <v>0</v>
      </c>
      <c r="DR607" s="4">
        <v>0</v>
      </c>
      <c r="DS607" s="4">
        <v>0</v>
      </c>
      <c r="DT607" s="4">
        <v>0</v>
      </c>
      <c r="DU607" s="4">
        <v>0</v>
      </c>
      <c r="DV607" s="4">
        <v>0</v>
      </c>
      <c r="DW607" s="4">
        <v>0</v>
      </c>
      <c r="DX607" s="4">
        <v>0</v>
      </c>
      <c r="DY607" s="4">
        <v>0</v>
      </c>
      <c r="DZ607" s="4">
        <v>0</v>
      </c>
      <c r="EA607" s="4">
        <v>0</v>
      </c>
      <c r="EB607" s="4">
        <v>0</v>
      </c>
      <c r="EC607" s="4">
        <v>216</v>
      </c>
      <c r="ED607" s="4">
        <v>0</v>
      </c>
      <c r="EE607" s="4">
        <v>0</v>
      </c>
      <c r="EF607" s="4">
        <v>0</v>
      </c>
      <c r="EG607" s="4">
        <v>3</v>
      </c>
      <c r="EH607" s="4">
        <v>0</v>
      </c>
      <c r="EI607" s="4">
        <v>0</v>
      </c>
      <c r="EJ607" s="4">
        <v>0</v>
      </c>
      <c r="EK607" s="4">
        <v>0</v>
      </c>
      <c r="EL607" s="4">
        <v>0</v>
      </c>
      <c r="EM607" s="4">
        <v>3</v>
      </c>
      <c r="EN607" s="4">
        <v>0</v>
      </c>
      <c r="EO607" s="4">
        <v>0</v>
      </c>
      <c r="EP607" s="4">
        <v>0</v>
      </c>
      <c r="EQ607" s="4">
        <v>0</v>
      </c>
      <c r="ER607" s="4">
        <v>0</v>
      </c>
      <c r="ES607" s="4">
        <v>1</v>
      </c>
      <c r="ET607" s="4">
        <v>0</v>
      </c>
      <c r="EU607" s="4">
        <v>0</v>
      </c>
      <c r="EV607" s="4">
        <v>5</v>
      </c>
      <c r="EW607" s="4">
        <v>0</v>
      </c>
      <c r="EX607" s="4">
        <v>0</v>
      </c>
      <c r="EY607" s="4">
        <v>2</v>
      </c>
      <c r="EZ607" s="4">
        <v>0</v>
      </c>
      <c r="FA607" s="4">
        <v>0</v>
      </c>
      <c r="FB607" s="4">
        <v>0</v>
      </c>
      <c r="FC607" s="4">
        <v>0</v>
      </c>
      <c r="FD607" s="4">
        <v>0</v>
      </c>
      <c r="FE607" s="4">
        <v>0</v>
      </c>
      <c r="FF607" s="4">
        <v>0</v>
      </c>
      <c r="FG607" s="4">
        <v>0</v>
      </c>
      <c r="FH607" s="4">
        <v>102</v>
      </c>
      <c r="FI607" s="4">
        <v>0</v>
      </c>
      <c r="FJ607" s="4">
        <v>0</v>
      </c>
      <c r="FK607" s="4">
        <v>0</v>
      </c>
      <c r="FL607" s="4">
        <v>0</v>
      </c>
      <c r="FM607" s="4">
        <v>0</v>
      </c>
      <c r="FN607" s="4">
        <v>0</v>
      </c>
      <c r="FO607" s="4">
        <v>0</v>
      </c>
      <c r="FP607" s="4">
        <v>0</v>
      </c>
      <c r="FQ607" s="4">
        <v>0</v>
      </c>
      <c r="FR607" s="4">
        <v>0</v>
      </c>
      <c r="FS607" s="4">
        <v>0</v>
      </c>
      <c r="FT607" s="5">
        <f t="shared" si="18"/>
        <v>378</v>
      </c>
      <c r="FU607" s="5">
        <f t="shared" si="19"/>
        <v>15</v>
      </c>
    </row>
    <row r="608" spans="1:177" x14ac:dyDescent="0.3">
      <c r="A608" s="3" t="s">
        <v>783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1</v>
      </c>
      <c r="U608" s="4">
        <v>0</v>
      </c>
      <c r="V608" s="4">
        <v>0</v>
      </c>
      <c r="W608" s="4">
        <v>0</v>
      </c>
      <c r="X608" s="4">
        <v>11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49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1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5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3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20</v>
      </c>
      <c r="CX608" s="4">
        <v>0</v>
      </c>
      <c r="CY608" s="4">
        <v>0</v>
      </c>
      <c r="CZ608" s="4">
        <v>0</v>
      </c>
      <c r="DA608" s="4">
        <v>0</v>
      </c>
      <c r="DB608" s="4">
        <v>0</v>
      </c>
      <c r="DC608" s="4">
        <v>0</v>
      </c>
      <c r="DD608" s="4">
        <v>0</v>
      </c>
      <c r="DE608" s="4">
        <v>0</v>
      </c>
      <c r="DF608" s="4">
        <v>0</v>
      </c>
      <c r="DG608" s="4">
        <v>0</v>
      </c>
      <c r="DH608" s="4">
        <v>0</v>
      </c>
      <c r="DI608" s="4">
        <v>0</v>
      </c>
      <c r="DJ608" s="4">
        <v>0</v>
      </c>
      <c r="DK608" s="4">
        <v>0</v>
      </c>
      <c r="DL608" s="4">
        <v>28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  <c r="DR608" s="4">
        <v>0</v>
      </c>
      <c r="DS608" s="4">
        <v>0</v>
      </c>
      <c r="DT608" s="4">
        <v>0</v>
      </c>
      <c r="DU608" s="4">
        <v>0</v>
      </c>
      <c r="DV608" s="4">
        <v>0</v>
      </c>
      <c r="DW608" s="4">
        <v>3</v>
      </c>
      <c r="DX608" s="4">
        <v>0</v>
      </c>
      <c r="DY608" s="4">
        <v>0</v>
      </c>
      <c r="DZ608" s="4">
        <v>0</v>
      </c>
      <c r="EA608" s="4">
        <v>0</v>
      </c>
      <c r="EB608" s="4">
        <v>0</v>
      </c>
      <c r="EC608" s="4">
        <v>0</v>
      </c>
      <c r="ED608" s="4">
        <v>0</v>
      </c>
      <c r="EE608" s="4">
        <v>0</v>
      </c>
      <c r="EF608" s="4">
        <v>0</v>
      </c>
      <c r="EG608" s="4">
        <v>1</v>
      </c>
      <c r="EH608" s="4">
        <v>0</v>
      </c>
      <c r="EI608" s="4">
        <v>3</v>
      </c>
      <c r="EJ608" s="4">
        <v>0</v>
      </c>
      <c r="EK608" s="4">
        <v>0</v>
      </c>
      <c r="EL608" s="4">
        <v>2</v>
      </c>
      <c r="EM608" s="4">
        <v>0</v>
      </c>
      <c r="EN608" s="4">
        <v>0</v>
      </c>
      <c r="EO608" s="4">
        <v>0</v>
      </c>
      <c r="EP608" s="4">
        <v>0</v>
      </c>
      <c r="EQ608" s="4">
        <v>0</v>
      </c>
      <c r="ER608" s="4">
        <v>0</v>
      </c>
      <c r="ES608" s="4">
        <v>0</v>
      </c>
      <c r="ET608" s="4">
        <v>0</v>
      </c>
      <c r="EU608" s="4">
        <v>0</v>
      </c>
      <c r="EV608" s="4">
        <v>0</v>
      </c>
      <c r="EW608" s="4">
        <v>0</v>
      </c>
      <c r="EX608" s="4">
        <v>0</v>
      </c>
      <c r="EY608" s="4">
        <v>17</v>
      </c>
      <c r="EZ608" s="4">
        <v>0</v>
      </c>
      <c r="FA608" s="4">
        <v>0</v>
      </c>
      <c r="FB608" s="4">
        <v>2</v>
      </c>
      <c r="FC608" s="4">
        <v>0</v>
      </c>
      <c r="FD608" s="4">
        <v>0</v>
      </c>
      <c r="FE608" s="4">
        <v>0</v>
      </c>
      <c r="FF608" s="4">
        <v>0</v>
      </c>
      <c r="FG608" s="4">
        <v>0</v>
      </c>
      <c r="FH608" s="4">
        <v>0</v>
      </c>
      <c r="FI608" s="4">
        <v>0</v>
      </c>
      <c r="FJ608" s="4">
        <v>0</v>
      </c>
      <c r="FK608" s="4">
        <v>0</v>
      </c>
      <c r="FL608" s="4">
        <v>0</v>
      </c>
      <c r="FM608" s="4">
        <v>217</v>
      </c>
      <c r="FN608" s="4">
        <v>0</v>
      </c>
      <c r="FO608" s="4">
        <v>0</v>
      </c>
      <c r="FP608" s="4">
        <v>0</v>
      </c>
      <c r="FQ608" s="4">
        <v>0</v>
      </c>
      <c r="FR608" s="4">
        <v>0</v>
      </c>
      <c r="FS608" s="4">
        <v>0</v>
      </c>
      <c r="FT608" s="5">
        <f t="shared" si="18"/>
        <v>363</v>
      </c>
      <c r="FU608" s="5">
        <f t="shared" si="19"/>
        <v>15</v>
      </c>
    </row>
    <row r="609" spans="1:177" x14ac:dyDescent="0.3">
      <c r="A609" s="3" t="s">
        <v>784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4">
        <v>0</v>
      </c>
      <c r="DA609" s="4">
        <v>0</v>
      </c>
      <c r="DB609" s="4">
        <v>0</v>
      </c>
      <c r="DC609" s="4">
        <v>0</v>
      </c>
      <c r="DD609" s="4">
        <v>0</v>
      </c>
      <c r="DE609" s="4">
        <v>0</v>
      </c>
      <c r="DF609" s="4">
        <v>0</v>
      </c>
      <c r="DG609" s="4">
        <v>0</v>
      </c>
      <c r="DH609" s="4">
        <v>0</v>
      </c>
      <c r="DI609" s="4">
        <v>0</v>
      </c>
      <c r="DJ609" s="4">
        <v>0</v>
      </c>
      <c r="DK609" s="4">
        <v>0</v>
      </c>
      <c r="DL609" s="4">
        <v>0</v>
      </c>
      <c r="DM609" s="4">
        <v>0</v>
      </c>
      <c r="DN609" s="4">
        <v>0</v>
      </c>
      <c r="DO609" s="4">
        <v>0</v>
      </c>
      <c r="DP609" s="4">
        <v>0</v>
      </c>
      <c r="DQ609" s="4">
        <v>0</v>
      </c>
      <c r="DR609" s="4">
        <v>0</v>
      </c>
      <c r="DS609" s="4">
        <v>0</v>
      </c>
      <c r="DT609" s="4">
        <v>0</v>
      </c>
      <c r="DU609" s="4">
        <v>0</v>
      </c>
      <c r="DV609" s="4">
        <v>0</v>
      </c>
      <c r="DW609" s="4">
        <v>0</v>
      </c>
      <c r="DX609" s="4">
        <v>0</v>
      </c>
      <c r="DY609" s="4">
        <v>0</v>
      </c>
      <c r="DZ609" s="4">
        <v>0</v>
      </c>
      <c r="EA609" s="4">
        <v>0</v>
      </c>
      <c r="EB609" s="4">
        <v>0</v>
      </c>
      <c r="EC609" s="4">
        <v>0</v>
      </c>
      <c r="ED609" s="4">
        <v>0</v>
      </c>
      <c r="EE609" s="4">
        <v>0</v>
      </c>
      <c r="EF609" s="4">
        <v>0</v>
      </c>
      <c r="EG609" s="4">
        <v>0</v>
      </c>
      <c r="EH609" s="4">
        <v>0</v>
      </c>
      <c r="EI609" s="4">
        <v>0</v>
      </c>
      <c r="EJ609" s="4">
        <v>0</v>
      </c>
      <c r="EK609" s="4">
        <v>0</v>
      </c>
      <c r="EL609" s="4">
        <v>0</v>
      </c>
      <c r="EM609" s="4">
        <v>0</v>
      </c>
      <c r="EN609" s="4">
        <v>0</v>
      </c>
      <c r="EO609" s="4">
        <v>0</v>
      </c>
      <c r="EP609" s="4">
        <v>0</v>
      </c>
      <c r="EQ609" s="4">
        <v>0</v>
      </c>
      <c r="ER609" s="4">
        <v>0</v>
      </c>
      <c r="ES609" s="4">
        <v>0</v>
      </c>
      <c r="ET609" s="4">
        <v>0</v>
      </c>
      <c r="EU609" s="4">
        <v>0</v>
      </c>
      <c r="EV609" s="4">
        <v>0</v>
      </c>
      <c r="EW609" s="4">
        <v>0</v>
      </c>
      <c r="EX609" s="4">
        <v>0</v>
      </c>
      <c r="EY609" s="4">
        <v>0</v>
      </c>
      <c r="EZ609" s="4">
        <v>0</v>
      </c>
      <c r="FA609" s="4">
        <v>0</v>
      </c>
      <c r="FB609" s="4">
        <v>0</v>
      </c>
      <c r="FC609" s="4">
        <v>0</v>
      </c>
      <c r="FD609" s="4">
        <v>0</v>
      </c>
      <c r="FE609" s="4">
        <v>0</v>
      </c>
      <c r="FF609" s="4">
        <v>0</v>
      </c>
      <c r="FG609" s="4">
        <v>0</v>
      </c>
      <c r="FH609" s="4">
        <v>0</v>
      </c>
      <c r="FI609" s="4">
        <v>0</v>
      </c>
      <c r="FJ609" s="4">
        <v>0</v>
      </c>
      <c r="FK609" s="4">
        <v>0</v>
      </c>
      <c r="FL609" s="4">
        <v>0</v>
      </c>
      <c r="FM609" s="4">
        <v>0</v>
      </c>
      <c r="FN609" s="4">
        <v>0</v>
      </c>
      <c r="FO609" s="4">
        <v>0</v>
      </c>
      <c r="FP609" s="4">
        <v>0</v>
      </c>
      <c r="FQ609" s="4">
        <v>0</v>
      </c>
      <c r="FR609" s="4">
        <v>0</v>
      </c>
      <c r="FS609" s="4">
        <v>0</v>
      </c>
      <c r="FT609" s="5">
        <f t="shared" si="18"/>
        <v>0</v>
      </c>
      <c r="FU609" s="5">
        <f t="shared" si="19"/>
        <v>0</v>
      </c>
    </row>
    <row r="610" spans="1:177" x14ac:dyDescent="0.3">
      <c r="A610" s="3" t="s">
        <v>785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1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0</v>
      </c>
      <c r="DD610" s="4">
        <v>0</v>
      </c>
      <c r="DE610" s="4">
        <v>0</v>
      </c>
      <c r="DF610" s="4">
        <v>0</v>
      </c>
      <c r="DG610" s="4">
        <v>0</v>
      </c>
      <c r="DH610" s="4">
        <v>0</v>
      </c>
      <c r="DI610" s="4">
        <v>0</v>
      </c>
      <c r="DJ610" s="4">
        <v>0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  <c r="DR610" s="4">
        <v>0</v>
      </c>
      <c r="DS610" s="4">
        <v>0</v>
      </c>
      <c r="DT610" s="4">
        <v>0</v>
      </c>
      <c r="DU610" s="4">
        <v>0</v>
      </c>
      <c r="DV610" s="4">
        <v>0</v>
      </c>
      <c r="DW610" s="4">
        <v>0</v>
      </c>
      <c r="DX610" s="4">
        <v>0</v>
      </c>
      <c r="DY610" s="4">
        <v>0</v>
      </c>
      <c r="DZ610" s="4">
        <v>0</v>
      </c>
      <c r="EA610" s="4">
        <v>0</v>
      </c>
      <c r="EB610" s="4">
        <v>0</v>
      </c>
      <c r="EC610" s="4">
        <v>0</v>
      </c>
      <c r="ED610" s="4">
        <v>0</v>
      </c>
      <c r="EE610" s="4">
        <v>0</v>
      </c>
      <c r="EF610" s="4">
        <v>0</v>
      </c>
      <c r="EG610" s="4">
        <v>0</v>
      </c>
      <c r="EH610" s="4">
        <v>0</v>
      </c>
      <c r="EI610" s="4">
        <v>0</v>
      </c>
      <c r="EJ610" s="4">
        <v>0</v>
      </c>
      <c r="EK610" s="4">
        <v>0</v>
      </c>
      <c r="EL610" s="4">
        <v>0</v>
      </c>
      <c r="EM610" s="4">
        <v>0</v>
      </c>
      <c r="EN610" s="4">
        <v>0</v>
      </c>
      <c r="EO610" s="4">
        <v>0</v>
      </c>
      <c r="EP610" s="4">
        <v>0</v>
      </c>
      <c r="EQ610" s="4">
        <v>0</v>
      </c>
      <c r="ER610" s="4">
        <v>0</v>
      </c>
      <c r="ES610" s="4">
        <v>0</v>
      </c>
      <c r="ET610" s="4">
        <v>0</v>
      </c>
      <c r="EU610" s="4">
        <v>0</v>
      </c>
      <c r="EV610" s="4">
        <v>0</v>
      </c>
      <c r="EW610" s="4">
        <v>0</v>
      </c>
      <c r="EX610" s="4">
        <v>0</v>
      </c>
      <c r="EY610" s="4">
        <v>0</v>
      </c>
      <c r="EZ610" s="4">
        <v>0</v>
      </c>
      <c r="FA610" s="4">
        <v>0</v>
      </c>
      <c r="FB610" s="4">
        <v>0</v>
      </c>
      <c r="FC610" s="4">
        <v>0</v>
      </c>
      <c r="FD610" s="4">
        <v>0</v>
      </c>
      <c r="FE610" s="4">
        <v>0</v>
      </c>
      <c r="FF610" s="4">
        <v>0</v>
      </c>
      <c r="FG610" s="4">
        <v>0</v>
      </c>
      <c r="FH610" s="4">
        <v>0</v>
      </c>
      <c r="FI610" s="4">
        <v>0</v>
      </c>
      <c r="FJ610" s="4">
        <v>0</v>
      </c>
      <c r="FK610" s="4">
        <v>2</v>
      </c>
      <c r="FL610" s="4">
        <v>0</v>
      </c>
      <c r="FM610" s="4">
        <v>0</v>
      </c>
      <c r="FN610" s="4">
        <v>0</v>
      </c>
      <c r="FO610" s="4">
        <v>0</v>
      </c>
      <c r="FP610" s="4">
        <v>0</v>
      </c>
      <c r="FQ610" s="4">
        <v>0</v>
      </c>
      <c r="FR610" s="4">
        <v>0</v>
      </c>
      <c r="FS610" s="4">
        <v>0</v>
      </c>
      <c r="FT610" s="5">
        <f t="shared" si="18"/>
        <v>3</v>
      </c>
      <c r="FU610" s="5">
        <f t="shared" si="19"/>
        <v>2</v>
      </c>
    </row>
    <row r="611" spans="1:177" x14ac:dyDescent="0.3">
      <c r="A611" s="3" t="s">
        <v>786</v>
      </c>
      <c r="B611" s="4">
        <v>1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5</v>
      </c>
      <c r="L611" s="4">
        <v>0</v>
      </c>
      <c r="M611" s="4">
        <v>0</v>
      </c>
      <c r="N611" s="4">
        <v>13</v>
      </c>
      <c r="O611" s="4">
        <v>45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52</v>
      </c>
      <c r="Y611" s="4">
        <v>2</v>
      </c>
      <c r="Z611" s="4">
        <v>4</v>
      </c>
      <c r="AA611" s="4">
        <v>0</v>
      </c>
      <c r="AB611" s="4">
        <v>0</v>
      </c>
      <c r="AC611" s="4">
        <v>5</v>
      </c>
      <c r="AD611" s="4">
        <v>0</v>
      </c>
      <c r="AE611" s="4">
        <v>6</v>
      </c>
      <c r="AF611" s="4">
        <v>0</v>
      </c>
      <c r="AG611" s="4">
        <v>0</v>
      </c>
      <c r="AH611" s="4">
        <v>8</v>
      </c>
      <c r="AI611" s="4">
        <v>0</v>
      </c>
      <c r="AJ611" s="4">
        <v>2</v>
      </c>
      <c r="AK611" s="4">
        <v>23</v>
      </c>
      <c r="AL611" s="4">
        <v>0</v>
      </c>
      <c r="AM611" s="4">
        <v>10</v>
      </c>
      <c r="AN611" s="4">
        <v>0</v>
      </c>
      <c r="AO611" s="4">
        <v>55</v>
      </c>
      <c r="AP611" s="4">
        <v>0</v>
      </c>
      <c r="AQ611" s="4">
        <v>0</v>
      </c>
      <c r="AR611" s="4">
        <v>0</v>
      </c>
      <c r="AS611" s="4">
        <v>4</v>
      </c>
      <c r="AT611" s="4">
        <v>0</v>
      </c>
      <c r="AU611" s="4">
        <v>0</v>
      </c>
      <c r="AV611" s="4">
        <v>1</v>
      </c>
      <c r="AW611" s="4">
        <v>0</v>
      </c>
      <c r="AX611" s="4">
        <v>0</v>
      </c>
      <c r="AY611" s="4">
        <v>51</v>
      </c>
      <c r="AZ611" s="4">
        <v>9</v>
      </c>
      <c r="BA611" s="4">
        <v>1</v>
      </c>
      <c r="BB611" s="4">
        <v>0</v>
      </c>
      <c r="BC611" s="4">
        <v>1</v>
      </c>
      <c r="BD611" s="4">
        <v>0</v>
      </c>
      <c r="BE611" s="4">
        <v>0</v>
      </c>
      <c r="BF611" s="4">
        <v>0</v>
      </c>
      <c r="BG611" s="4">
        <v>0</v>
      </c>
      <c r="BH611" s="4">
        <v>7</v>
      </c>
      <c r="BI611" s="4">
        <v>9</v>
      </c>
      <c r="BJ611" s="4">
        <v>0</v>
      </c>
      <c r="BK611" s="4">
        <v>0</v>
      </c>
      <c r="BL611" s="4">
        <v>0</v>
      </c>
      <c r="BM611" s="4">
        <v>0</v>
      </c>
      <c r="BN611" s="4">
        <v>7</v>
      </c>
      <c r="BO611" s="4">
        <v>9</v>
      </c>
      <c r="BP611" s="4">
        <v>0</v>
      </c>
      <c r="BQ611" s="4">
        <v>0</v>
      </c>
      <c r="BR611" s="4">
        <v>0</v>
      </c>
      <c r="BS611" s="4">
        <v>17</v>
      </c>
      <c r="BT611" s="4">
        <v>17</v>
      </c>
      <c r="BU611" s="4">
        <v>0</v>
      </c>
      <c r="BV611" s="4">
        <v>0</v>
      </c>
      <c r="BW611" s="4">
        <v>0</v>
      </c>
      <c r="BX611" s="4">
        <v>9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1</v>
      </c>
      <c r="CE611" s="4">
        <v>0</v>
      </c>
      <c r="CF611" s="4">
        <v>1</v>
      </c>
      <c r="CG611" s="4">
        <v>0</v>
      </c>
      <c r="CH611" s="4">
        <v>26</v>
      </c>
      <c r="CI611" s="4">
        <v>3</v>
      </c>
      <c r="CJ611" s="4">
        <v>0</v>
      </c>
      <c r="CK611" s="4">
        <v>0</v>
      </c>
      <c r="CL611" s="4">
        <v>4</v>
      </c>
      <c r="CM611" s="4">
        <v>0</v>
      </c>
      <c r="CN611" s="4">
        <v>4</v>
      </c>
      <c r="CO611" s="4">
        <v>4</v>
      </c>
      <c r="CP611" s="4">
        <v>2</v>
      </c>
      <c r="CQ611" s="4">
        <v>0</v>
      </c>
      <c r="CR611" s="4">
        <v>0</v>
      </c>
      <c r="CS611" s="4">
        <v>3</v>
      </c>
      <c r="CT611" s="4">
        <v>17</v>
      </c>
      <c r="CU611" s="4">
        <v>6</v>
      </c>
      <c r="CV611" s="4">
        <v>0</v>
      </c>
      <c r="CW611" s="4">
        <v>16</v>
      </c>
      <c r="CX611" s="4">
        <v>0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4</v>
      </c>
      <c r="DG611" s="4">
        <v>0</v>
      </c>
      <c r="DH611" s="4">
        <v>0</v>
      </c>
      <c r="DI611" s="4">
        <v>0</v>
      </c>
      <c r="DJ611" s="4">
        <v>0</v>
      </c>
      <c r="DK611" s="4">
        <v>0</v>
      </c>
      <c r="DL611" s="4">
        <v>113</v>
      </c>
      <c r="DM611" s="4">
        <v>0</v>
      </c>
      <c r="DN611" s="4">
        <v>0</v>
      </c>
      <c r="DO611" s="4">
        <v>23</v>
      </c>
      <c r="DP611" s="4">
        <v>0</v>
      </c>
      <c r="DQ611" s="4">
        <v>0</v>
      </c>
      <c r="DR611" s="4">
        <v>15</v>
      </c>
      <c r="DS611" s="4">
        <v>0</v>
      </c>
      <c r="DT611" s="4">
        <v>3</v>
      </c>
      <c r="DU611" s="4">
        <v>0</v>
      </c>
      <c r="DV611" s="4">
        <v>7</v>
      </c>
      <c r="DW611" s="4">
        <v>11</v>
      </c>
      <c r="DX611" s="4">
        <v>0</v>
      </c>
      <c r="DY611" s="4">
        <v>0</v>
      </c>
      <c r="DZ611" s="4">
        <v>19</v>
      </c>
      <c r="EA611" s="4">
        <v>0</v>
      </c>
      <c r="EB611" s="4">
        <v>0</v>
      </c>
      <c r="EC611" s="4">
        <v>2</v>
      </c>
      <c r="ED611" s="4">
        <v>0</v>
      </c>
      <c r="EE611" s="4">
        <v>17</v>
      </c>
      <c r="EF611" s="4">
        <v>0</v>
      </c>
      <c r="EG611" s="4">
        <v>1</v>
      </c>
      <c r="EH611" s="4">
        <v>0</v>
      </c>
      <c r="EI611" s="4">
        <v>0</v>
      </c>
      <c r="EJ611" s="4">
        <v>0</v>
      </c>
      <c r="EK611" s="4">
        <v>0</v>
      </c>
      <c r="EL611" s="4">
        <v>1</v>
      </c>
      <c r="EM611" s="4">
        <v>2</v>
      </c>
      <c r="EN611" s="4">
        <v>0</v>
      </c>
      <c r="EO611" s="4">
        <v>1</v>
      </c>
      <c r="EP611" s="4">
        <v>0</v>
      </c>
      <c r="EQ611" s="4">
        <v>0</v>
      </c>
      <c r="ER611" s="4">
        <v>0</v>
      </c>
      <c r="ES611" s="4">
        <v>45</v>
      </c>
      <c r="ET611" s="4">
        <v>6</v>
      </c>
      <c r="EU611" s="4">
        <v>1</v>
      </c>
      <c r="EV611" s="4">
        <v>0</v>
      </c>
      <c r="EW611" s="4">
        <v>0</v>
      </c>
      <c r="EX611" s="4">
        <v>3</v>
      </c>
      <c r="EY611" s="4">
        <v>36</v>
      </c>
      <c r="EZ611" s="4">
        <v>5</v>
      </c>
      <c r="FA611" s="4">
        <v>0</v>
      </c>
      <c r="FB611" s="4">
        <v>7</v>
      </c>
      <c r="FC611" s="4">
        <v>0</v>
      </c>
      <c r="FD611" s="4">
        <v>1</v>
      </c>
      <c r="FE611" s="4">
        <v>1</v>
      </c>
      <c r="FF611" s="4">
        <v>0</v>
      </c>
      <c r="FG611" s="4">
        <v>0</v>
      </c>
      <c r="FH611" s="4">
        <v>5</v>
      </c>
      <c r="FI611" s="4">
        <v>2</v>
      </c>
      <c r="FJ611" s="4">
        <v>5</v>
      </c>
      <c r="FK611" s="4">
        <v>11</v>
      </c>
      <c r="FL611" s="4">
        <v>0</v>
      </c>
      <c r="FM611" s="4">
        <v>249</v>
      </c>
      <c r="FN611" s="4">
        <v>0</v>
      </c>
      <c r="FO611" s="4">
        <v>0</v>
      </c>
      <c r="FP611" s="4">
        <v>0</v>
      </c>
      <c r="FQ611" s="4">
        <v>0</v>
      </c>
      <c r="FR611" s="4">
        <v>0</v>
      </c>
      <c r="FS611" s="4">
        <v>0</v>
      </c>
      <c r="FT611" s="5">
        <f t="shared" si="18"/>
        <v>1056</v>
      </c>
      <c r="FU611" s="5">
        <f t="shared" si="19"/>
        <v>67</v>
      </c>
    </row>
    <row r="612" spans="1:177" x14ac:dyDescent="0.3">
      <c r="A612" s="3" t="s">
        <v>787</v>
      </c>
      <c r="B612" s="4">
        <v>1</v>
      </c>
      <c r="C612" s="4">
        <v>0</v>
      </c>
      <c r="D612" s="4">
        <v>1</v>
      </c>
      <c r="E612" s="4">
        <v>1</v>
      </c>
      <c r="F612" s="4">
        <v>0</v>
      </c>
      <c r="G612" s="4">
        <v>16</v>
      </c>
      <c r="H612" s="4">
        <v>0</v>
      </c>
      <c r="I612" s="4">
        <v>14</v>
      </c>
      <c r="J612" s="4">
        <v>1</v>
      </c>
      <c r="K612" s="4">
        <v>1</v>
      </c>
      <c r="L612" s="4">
        <v>0</v>
      </c>
      <c r="M612" s="4">
        <v>7</v>
      </c>
      <c r="N612" s="4">
        <v>23</v>
      </c>
      <c r="O612" s="4">
        <v>30</v>
      </c>
      <c r="P612" s="4">
        <v>3</v>
      </c>
      <c r="Q612" s="4">
        <v>1</v>
      </c>
      <c r="R612" s="4">
        <v>7</v>
      </c>
      <c r="S612" s="4">
        <v>4</v>
      </c>
      <c r="T612" s="4">
        <v>0</v>
      </c>
      <c r="U612" s="4">
        <v>0</v>
      </c>
      <c r="V612" s="4">
        <v>11</v>
      </c>
      <c r="W612" s="4">
        <v>14</v>
      </c>
      <c r="X612" s="4">
        <v>6</v>
      </c>
      <c r="Y612" s="4">
        <v>1</v>
      </c>
      <c r="Z612" s="4">
        <v>3</v>
      </c>
      <c r="AA612" s="4">
        <v>0</v>
      </c>
      <c r="AB612" s="4">
        <v>1</v>
      </c>
      <c r="AC612" s="4">
        <v>16</v>
      </c>
      <c r="AD612" s="4">
        <v>7</v>
      </c>
      <c r="AE612" s="4">
        <v>12</v>
      </c>
      <c r="AF612" s="4">
        <v>0</v>
      </c>
      <c r="AG612" s="4">
        <v>0</v>
      </c>
      <c r="AH612" s="4">
        <v>3</v>
      </c>
      <c r="AI612" s="4">
        <v>0</v>
      </c>
      <c r="AJ612" s="4">
        <v>0</v>
      </c>
      <c r="AK612" s="4">
        <v>73</v>
      </c>
      <c r="AL612" s="4">
        <v>35</v>
      </c>
      <c r="AM612" s="4">
        <v>1</v>
      </c>
      <c r="AN612" s="4">
        <v>3</v>
      </c>
      <c r="AO612" s="4">
        <v>14</v>
      </c>
      <c r="AP612" s="4">
        <v>2</v>
      </c>
      <c r="AQ612" s="4">
        <v>1</v>
      </c>
      <c r="AR612" s="4">
        <v>1</v>
      </c>
      <c r="AS612" s="4">
        <v>3</v>
      </c>
      <c r="AT612" s="4">
        <v>0</v>
      </c>
      <c r="AU612" s="4">
        <v>11</v>
      </c>
      <c r="AV612" s="4">
        <v>2</v>
      </c>
      <c r="AW612" s="4">
        <v>3</v>
      </c>
      <c r="AX612" s="4">
        <v>3</v>
      </c>
      <c r="AY612" s="4">
        <v>15</v>
      </c>
      <c r="AZ612" s="4">
        <v>1</v>
      </c>
      <c r="BA612" s="4">
        <v>5</v>
      </c>
      <c r="BB612" s="4">
        <v>0</v>
      </c>
      <c r="BC612" s="4">
        <v>12</v>
      </c>
      <c r="BD612" s="4">
        <v>4</v>
      </c>
      <c r="BE612" s="4">
        <v>2</v>
      </c>
      <c r="BF612" s="4">
        <v>0</v>
      </c>
      <c r="BG612" s="4">
        <v>0</v>
      </c>
      <c r="BH612" s="4">
        <v>2</v>
      </c>
      <c r="BI612" s="4">
        <v>18</v>
      </c>
      <c r="BJ612" s="4">
        <v>3</v>
      </c>
      <c r="BK612" s="4">
        <v>0</v>
      </c>
      <c r="BL612" s="4">
        <v>17</v>
      </c>
      <c r="BM612" s="4">
        <v>2</v>
      </c>
      <c r="BN612" s="4">
        <v>3</v>
      </c>
      <c r="BO612" s="4">
        <v>12</v>
      </c>
      <c r="BP612" s="4">
        <v>44</v>
      </c>
      <c r="BQ612" s="4">
        <v>14</v>
      </c>
      <c r="BR612" s="4">
        <v>7</v>
      </c>
      <c r="BS612" s="4">
        <v>8</v>
      </c>
      <c r="BT612" s="4">
        <v>15</v>
      </c>
      <c r="BU612" s="4">
        <v>4</v>
      </c>
      <c r="BV612" s="4">
        <v>4</v>
      </c>
      <c r="BW612" s="4">
        <v>9</v>
      </c>
      <c r="BX612" s="4">
        <v>10</v>
      </c>
      <c r="BY612" s="4">
        <v>6</v>
      </c>
      <c r="BZ612" s="4">
        <v>1</v>
      </c>
      <c r="CA612" s="4">
        <v>36</v>
      </c>
      <c r="CB612" s="4">
        <v>6</v>
      </c>
      <c r="CC612" s="4">
        <v>6</v>
      </c>
      <c r="CD612" s="4">
        <v>0</v>
      </c>
      <c r="CE612" s="4">
        <v>8</v>
      </c>
      <c r="CF612" s="4">
        <v>11</v>
      </c>
      <c r="CG612" s="4">
        <v>1</v>
      </c>
      <c r="CH612" s="4">
        <v>44</v>
      </c>
      <c r="CI612" s="4">
        <v>2</v>
      </c>
      <c r="CJ612" s="4">
        <v>5</v>
      </c>
      <c r="CK612" s="4">
        <v>1</v>
      </c>
      <c r="CL612" s="4">
        <v>2</v>
      </c>
      <c r="CM612" s="4">
        <v>0</v>
      </c>
      <c r="CN612" s="4">
        <v>22</v>
      </c>
      <c r="CO612" s="4">
        <v>2</v>
      </c>
      <c r="CP612" s="4">
        <v>0</v>
      </c>
      <c r="CQ612" s="4">
        <v>0</v>
      </c>
      <c r="CR612" s="4">
        <v>0</v>
      </c>
      <c r="CS612" s="4">
        <v>5</v>
      </c>
      <c r="CT612" s="4">
        <v>36</v>
      </c>
      <c r="CU612" s="4">
        <v>7</v>
      </c>
      <c r="CV612" s="4">
        <v>3</v>
      </c>
      <c r="CW612" s="4">
        <v>2</v>
      </c>
      <c r="CX612" s="4">
        <v>20</v>
      </c>
      <c r="CY612" s="4">
        <v>0</v>
      </c>
      <c r="CZ612" s="4">
        <v>0</v>
      </c>
      <c r="DA612" s="4">
        <v>0</v>
      </c>
      <c r="DB612" s="4">
        <v>0</v>
      </c>
      <c r="DC612" s="4">
        <v>1</v>
      </c>
      <c r="DD612" s="4">
        <v>0</v>
      </c>
      <c r="DE612" s="4">
        <v>2</v>
      </c>
      <c r="DF612" s="4">
        <v>0</v>
      </c>
      <c r="DG612" s="4">
        <v>0</v>
      </c>
      <c r="DH612" s="4">
        <v>14</v>
      </c>
      <c r="DI612" s="4">
        <v>9</v>
      </c>
      <c r="DJ612" s="4">
        <v>0</v>
      </c>
      <c r="DK612" s="4">
        <v>0</v>
      </c>
      <c r="DL612" s="4">
        <v>35</v>
      </c>
      <c r="DM612" s="4">
        <v>0</v>
      </c>
      <c r="DN612" s="4">
        <v>3</v>
      </c>
      <c r="DO612" s="4">
        <v>15</v>
      </c>
      <c r="DP612" s="4">
        <v>0</v>
      </c>
      <c r="DQ612" s="4">
        <v>3</v>
      </c>
      <c r="DR612" s="4">
        <v>23</v>
      </c>
      <c r="DS612" s="4">
        <v>45</v>
      </c>
      <c r="DT612" s="4">
        <v>2</v>
      </c>
      <c r="DU612" s="4">
        <v>1</v>
      </c>
      <c r="DV612" s="4">
        <v>1</v>
      </c>
      <c r="DW612" s="4">
        <v>3</v>
      </c>
      <c r="DX612" s="4">
        <v>1</v>
      </c>
      <c r="DY612" s="4">
        <v>0</v>
      </c>
      <c r="DZ612" s="4">
        <v>0</v>
      </c>
      <c r="EA612" s="4">
        <v>0</v>
      </c>
      <c r="EB612" s="4">
        <v>0</v>
      </c>
      <c r="EC612" s="4">
        <v>30</v>
      </c>
      <c r="ED612" s="4">
        <v>1</v>
      </c>
      <c r="EE612" s="4">
        <v>36</v>
      </c>
      <c r="EF612" s="4">
        <v>2</v>
      </c>
      <c r="EG612" s="4">
        <v>19</v>
      </c>
      <c r="EH612" s="4">
        <v>0</v>
      </c>
      <c r="EI612" s="4">
        <v>22</v>
      </c>
      <c r="EJ612" s="4">
        <v>1</v>
      </c>
      <c r="EK612" s="4">
        <v>0</v>
      </c>
      <c r="EL612" s="4">
        <v>2</v>
      </c>
      <c r="EM612" s="4">
        <v>8</v>
      </c>
      <c r="EN612" s="4">
        <v>0</v>
      </c>
      <c r="EO612" s="4">
        <v>24</v>
      </c>
      <c r="EP612" s="4">
        <v>1</v>
      </c>
      <c r="EQ612" s="4">
        <v>3</v>
      </c>
      <c r="ER612" s="4">
        <v>5</v>
      </c>
      <c r="ES612" s="4">
        <v>42</v>
      </c>
      <c r="ET612" s="4">
        <v>17</v>
      </c>
      <c r="EU612" s="4">
        <v>1</v>
      </c>
      <c r="EV612" s="4">
        <v>10</v>
      </c>
      <c r="EW612" s="4">
        <v>117</v>
      </c>
      <c r="EX612" s="4">
        <v>8</v>
      </c>
      <c r="EY612" s="4">
        <v>12</v>
      </c>
      <c r="EZ612" s="4">
        <v>10</v>
      </c>
      <c r="FA612" s="4">
        <v>1</v>
      </c>
      <c r="FB612" s="4">
        <v>6</v>
      </c>
      <c r="FC612" s="4">
        <v>1</v>
      </c>
      <c r="FD612" s="4">
        <v>0</v>
      </c>
      <c r="FE612" s="4">
        <v>9</v>
      </c>
      <c r="FF612" s="4">
        <v>21</v>
      </c>
      <c r="FG612" s="4">
        <v>0</v>
      </c>
      <c r="FH612" s="4">
        <v>5</v>
      </c>
      <c r="FI612" s="4">
        <v>0</v>
      </c>
      <c r="FJ612" s="4">
        <v>13</v>
      </c>
      <c r="FK612" s="4">
        <v>16</v>
      </c>
      <c r="FL612" s="4">
        <v>1</v>
      </c>
      <c r="FM612" s="4">
        <v>27</v>
      </c>
      <c r="FN612" s="4">
        <v>0</v>
      </c>
      <c r="FO612" s="4">
        <v>16</v>
      </c>
      <c r="FP612" s="4">
        <v>0</v>
      </c>
      <c r="FQ612" s="4">
        <v>0</v>
      </c>
      <c r="FR612" s="4">
        <v>0</v>
      </c>
      <c r="FS612" s="4">
        <v>9</v>
      </c>
      <c r="FT612" s="5">
        <f t="shared" si="18"/>
        <v>1427</v>
      </c>
      <c r="FU612" s="5">
        <f t="shared" si="19"/>
        <v>128</v>
      </c>
    </row>
    <row r="613" spans="1:177" x14ac:dyDescent="0.3">
      <c r="A613" s="3" t="s">
        <v>788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  <c r="DE613" s="4">
        <v>0</v>
      </c>
      <c r="DF613" s="4">
        <v>0</v>
      </c>
      <c r="DG613" s="4">
        <v>0</v>
      </c>
      <c r="DH613" s="4">
        <v>0</v>
      </c>
      <c r="DI613" s="4">
        <v>0</v>
      </c>
      <c r="DJ613" s="4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0</v>
      </c>
      <c r="DP613" s="4">
        <v>0</v>
      </c>
      <c r="DQ613" s="4">
        <v>0</v>
      </c>
      <c r="DR613" s="4">
        <v>0</v>
      </c>
      <c r="DS613" s="4">
        <v>0</v>
      </c>
      <c r="DT613" s="4">
        <v>0</v>
      </c>
      <c r="DU613" s="4">
        <v>0</v>
      </c>
      <c r="DV613" s="4">
        <v>0</v>
      </c>
      <c r="DW613" s="4">
        <v>0</v>
      </c>
      <c r="DX613" s="4">
        <v>0</v>
      </c>
      <c r="DY613" s="4">
        <v>0</v>
      </c>
      <c r="DZ613" s="4">
        <v>0</v>
      </c>
      <c r="EA613" s="4">
        <v>0</v>
      </c>
      <c r="EB613" s="4">
        <v>0</v>
      </c>
      <c r="EC613" s="4">
        <v>0</v>
      </c>
      <c r="ED613" s="4">
        <v>0</v>
      </c>
      <c r="EE613" s="4">
        <v>0</v>
      </c>
      <c r="EF613" s="4">
        <v>0</v>
      </c>
      <c r="EG613" s="4">
        <v>0</v>
      </c>
      <c r="EH613" s="4">
        <v>0</v>
      </c>
      <c r="EI613" s="4">
        <v>0</v>
      </c>
      <c r="EJ613" s="4">
        <v>0</v>
      </c>
      <c r="EK613" s="4">
        <v>0</v>
      </c>
      <c r="EL613" s="4">
        <v>0</v>
      </c>
      <c r="EM613" s="4">
        <v>0</v>
      </c>
      <c r="EN613" s="4">
        <v>0</v>
      </c>
      <c r="EO613" s="4">
        <v>0</v>
      </c>
      <c r="EP613" s="4">
        <v>0</v>
      </c>
      <c r="EQ613" s="4">
        <v>0</v>
      </c>
      <c r="ER613" s="4">
        <v>0</v>
      </c>
      <c r="ES613" s="4">
        <v>1</v>
      </c>
      <c r="ET613" s="4">
        <v>0</v>
      </c>
      <c r="EU613" s="4">
        <v>0</v>
      </c>
      <c r="EV613" s="4">
        <v>0</v>
      </c>
      <c r="EW613" s="4">
        <v>0</v>
      </c>
      <c r="EX613" s="4">
        <v>0</v>
      </c>
      <c r="EY613" s="4">
        <v>0</v>
      </c>
      <c r="EZ613" s="4">
        <v>0</v>
      </c>
      <c r="FA613" s="4">
        <v>0</v>
      </c>
      <c r="FB613" s="4">
        <v>0</v>
      </c>
      <c r="FC613" s="4">
        <v>0</v>
      </c>
      <c r="FD613" s="4">
        <v>0</v>
      </c>
      <c r="FE613" s="4">
        <v>0</v>
      </c>
      <c r="FF613" s="4">
        <v>0</v>
      </c>
      <c r="FG613" s="4">
        <v>0</v>
      </c>
      <c r="FH613" s="4">
        <v>0</v>
      </c>
      <c r="FI613" s="4">
        <v>0</v>
      </c>
      <c r="FJ613" s="4">
        <v>9</v>
      </c>
      <c r="FK613" s="4">
        <v>0</v>
      </c>
      <c r="FL613" s="4">
        <v>0</v>
      </c>
      <c r="FM613" s="4">
        <v>2</v>
      </c>
      <c r="FN613" s="4">
        <v>0</v>
      </c>
      <c r="FO613" s="4">
        <v>0</v>
      </c>
      <c r="FP613" s="4">
        <v>0</v>
      </c>
      <c r="FQ613" s="4">
        <v>0</v>
      </c>
      <c r="FR613" s="4">
        <v>0</v>
      </c>
      <c r="FS613" s="4">
        <v>0</v>
      </c>
      <c r="FT613" s="5">
        <f t="shared" si="18"/>
        <v>12</v>
      </c>
      <c r="FU613" s="5">
        <f t="shared" si="19"/>
        <v>3</v>
      </c>
    </row>
    <row r="614" spans="1:177" x14ac:dyDescent="0.3">
      <c r="A614" s="3" t="s">
        <v>789</v>
      </c>
      <c r="B614" s="4">
        <v>0</v>
      </c>
      <c r="C614" s="4">
        <v>0</v>
      </c>
      <c r="D614" s="4">
        <v>0</v>
      </c>
      <c r="E614" s="4">
        <v>0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7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1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3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4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2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1</v>
      </c>
      <c r="AZ614" s="4">
        <v>1</v>
      </c>
      <c r="BA614" s="4">
        <v>0</v>
      </c>
      <c r="BB614" s="4">
        <v>0</v>
      </c>
      <c r="BC614" s="4">
        <v>1</v>
      </c>
      <c r="BD614" s="4">
        <v>0</v>
      </c>
      <c r="BE614" s="4">
        <v>3</v>
      </c>
      <c r="BF614" s="4">
        <v>0</v>
      </c>
      <c r="BG614" s="4">
        <v>0</v>
      </c>
      <c r="BH614" s="4">
        <v>0</v>
      </c>
      <c r="BI614" s="4">
        <v>1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9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4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6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1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9</v>
      </c>
      <c r="CW614" s="4">
        <v>0</v>
      </c>
      <c r="CX614" s="4">
        <v>0</v>
      </c>
      <c r="CY614" s="4">
        <v>0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  <c r="DE614" s="4">
        <v>0</v>
      </c>
      <c r="DF614" s="4">
        <v>0</v>
      </c>
      <c r="DG614" s="4">
        <v>0</v>
      </c>
      <c r="DH614" s="4">
        <v>0</v>
      </c>
      <c r="DI614" s="4">
        <v>0</v>
      </c>
      <c r="DJ614" s="4">
        <v>0</v>
      </c>
      <c r="DK614" s="4">
        <v>0</v>
      </c>
      <c r="DL614" s="4">
        <v>2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  <c r="DR614" s="4">
        <v>0</v>
      </c>
      <c r="DS614" s="4">
        <v>7</v>
      </c>
      <c r="DT614" s="4">
        <v>0</v>
      </c>
      <c r="DU614" s="4">
        <v>0</v>
      </c>
      <c r="DV614" s="4">
        <v>0</v>
      </c>
      <c r="DW614" s="4">
        <v>0</v>
      </c>
      <c r="DX614" s="4">
        <v>6</v>
      </c>
      <c r="DY614" s="4">
        <v>0</v>
      </c>
      <c r="DZ614" s="4">
        <v>0</v>
      </c>
      <c r="EA614" s="4">
        <v>0</v>
      </c>
      <c r="EB614" s="4">
        <v>0</v>
      </c>
      <c r="EC614" s="4">
        <v>0</v>
      </c>
      <c r="ED614" s="4">
        <v>0</v>
      </c>
      <c r="EE614" s="4">
        <v>0</v>
      </c>
      <c r="EF614" s="4">
        <v>0</v>
      </c>
      <c r="EG614" s="4">
        <v>0</v>
      </c>
      <c r="EH614" s="4">
        <v>0</v>
      </c>
      <c r="EI614" s="4">
        <v>0</v>
      </c>
      <c r="EJ614" s="4">
        <v>0</v>
      </c>
      <c r="EK614" s="4">
        <v>0</v>
      </c>
      <c r="EL614" s="4">
        <v>0</v>
      </c>
      <c r="EM614" s="4">
        <v>0</v>
      </c>
      <c r="EN614" s="4">
        <v>0</v>
      </c>
      <c r="EO614" s="4">
        <v>0</v>
      </c>
      <c r="EP614" s="4">
        <v>0</v>
      </c>
      <c r="EQ614" s="4">
        <v>0</v>
      </c>
      <c r="ER614" s="4">
        <v>0</v>
      </c>
      <c r="ES614" s="4">
        <v>0</v>
      </c>
      <c r="ET614" s="4">
        <v>0</v>
      </c>
      <c r="EU614" s="4">
        <v>0</v>
      </c>
      <c r="EV614" s="4">
        <v>0</v>
      </c>
      <c r="EW614" s="4">
        <v>0</v>
      </c>
      <c r="EX614" s="4">
        <v>0</v>
      </c>
      <c r="EY614" s="4">
        <v>0</v>
      </c>
      <c r="EZ614" s="4">
        <v>0</v>
      </c>
      <c r="FA614" s="4">
        <v>0</v>
      </c>
      <c r="FB614" s="4">
        <v>0</v>
      </c>
      <c r="FC614" s="4">
        <v>0</v>
      </c>
      <c r="FD614" s="4">
        <v>0</v>
      </c>
      <c r="FE614" s="4">
        <v>0</v>
      </c>
      <c r="FF614" s="4">
        <v>0</v>
      </c>
      <c r="FG614" s="4">
        <v>0</v>
      </c>
      <c r="FH614" s="4">
        <v>0</v>
      </c>
      <c r="FI614" s="4">
        <v>0</v>
      </c>
      <c r="FJ614" s="4">
        <v>0</v>
      </c>
      <c r="FK614" s="4">
        <v>1</v>
      </c>
      <c r="FL614" s="4">
        <v>0</v>
      </c>
      <c r="FM614" s="4">
        <v>0</v>
      </c>
      <c r="FN614" s="4">
        <v>0</v>
      </c>
      <c r="FO614" s="4">
        <v>26</v>
      </c>
      <c r="FP614" s="4">
        <v>0</v>
      </c>
      <c r="FQ614" s="4">
        <v>0</v>
      </c>
      <c r="FR614" s="4">
        <v>0</v>
      </c>
      <c r="FS614" s="4">
        <v>0</v>
      </c>
      <c r="FT614" s="5">
        <f t="shared" si="18"/>
        <v>96</v>
      </c>
      <c r="FU614" s="5">
        <f t="shared" si="19"/>
        <v>21</v>
      </c>
    </row>
    <row r="615" spans="1:177" x14ac:dyDescent="0.3">
      <c r="A615" s="3" t="s">
        <v>790</v>
      </c>
      <c r="B615" s="4">
        <v>1</v>
      </c>
      <c r="C615" s="4">
        <v>1</v>
      </c>
      <c r="D615" s="4">
        <v>1</v>
      </c>
      <c r="E615" s="4">
        <v>8</v>
      </c>
      <c r="F615" s="4">
        <v>1</v>
      </c>
      <c r="G615" s="4">
        <v>11</v>
      </c>
      <c r="H615" s="4">
        <v>1</v>
      </c>
      <c r="I615" s="4">
        <v>9</v>
      </c>
      <c r="J615" s="4">
        <v>1</v>
      </c>
      <c r="K615" s="4">
        <v>1</v>
      </c>
      <c r="L615" s="4">
        <v>0</v>
      </c>
      <c r="M615" s="4">
        <v>4</v>
      </c>
      <c r="N615" s="4">
        <v>27</v>
      </c>
      <c r="O615" s="4">
        <v>23</v>
      </c>
      <c r="P615" s="4">
        <v>2</v>
      </c>
      <c r="Q615" s="4">
        <v>6</v>
      </c>
      <c r="R615" s="4">
        <v>13</v>
      </c>
      <c r="S615" s="4">
        <v>1</v>
      </c>
      <c r="T615" s="4">
        <v>0</v>
      </c>
      <c r="U615" s="4">
        <v>0</v>
      </c>
      <c r="V615" s="4">
        <v>7</v>
      </c>
      <c r="W615" s="4">
        <v>16</v>
      </c>
      <c r="X615" s="4">
        <v>18</v>
      </c>
      <c r="Y615" s="4">
        <v>6</v>
      </c>
      <c r="Z615" s="4">
        <v>2</v>
      </c>
      <c r="AA615" s="4">
        <v>1</v>
      </c>
      <c r="AB615" s="4">
        <v>1</v>
      </c>
      <c r="AC615" s="4">
        <v>20</v>
      </c>
      <c r="AD615" s="4">
        <v>13</v>
      </c>
      <c r="AE615" s="4">
        <v>11</v>
      </c>
      <c r="AF615" s="4">
        <v>2</v>
      </c>
      <c r="AG615" s="4">
        <v>0</v>
      </c>
      <c r="AH615" s="4">
        <v>3</v>
      </c>
      <c r="AI615" s="4">
        <v>0</v>
      </c>
      <c r="AJ615" s="4">
        <v>0</v>
      </c>
      <c r="AK615" s="4">
        <v>63</v>
      </c>
      <c r="AL615" s="4">
        <v>3</v>
      </c>
      <c r="AM615" s="4">
        <v>13</v>
      </c>
      <c r="AN615" s="4">
        <v>8</v>
      </c>
      <c r="AO615" s="4">
        <v>32</v>
      </c>
      <c r="AP615" s="4">
        <v>2</v>
      </c>
      <c r="AQ615" s="4">
        <v>1</v>
      </c>
      <c r="AR615" s="4">
        <v>1</v>
      </c>
      <c r="AS615" s="4">
        <v>3</v>
      </c>
      <c r="AT615" s="4">
        <v>7</v>
      </c>
      <c r="AU615" s="4">
        <v>15</v>
      </c>
      <c r="AV615" s="4">
        <v>6</v>
      </c>
      <c r="AW615" s="4">
        <v>3</v>
      </c>
      <c r="AX615" s="4">
        <v>1</v>
      </c>
      <c r="AY615" s="4">
        <v>5</v>
      </c>
      <c r="AZ615" s="4">
        <v>1</v>
      </c>
      <c r="BA615" s="4">
        <v>5</v>
      </c>
      <c r="BB615" s="4">
        <v>0</v>
      </c>
      <c r="BC615" s="4">
        <v>14</v>
      </c>
      <c r="BD615" s="4">
        <v>2</v>
      </c>
      <c r="BE615" s="4">
        <v>2</v>
      </c>
      <c r="BF615" s="4">
        <v>1</v>
      </c>
      <c r="BG615" s="4">
        <v>2</v>
      </c>
      <c r="BH615" s="4">
        <v>17</v>
      </c>
      <c r="BI615" s="4">
        <v>41</v>
      </c>
      <c r="BJ615" s="4">
        <v>5</v>
      </c>
      <c r="BK615" s="4">
        <v>1</v>
      </c>
      <c r="BL615" s="4">
        <v>28</v>
      </c>
      <c r="BM615" s="4">
        <v>3</v>
      </c>
      <c r="BN615" s="4">
        <v>1</v>
      </c>
      <c r="BO615" s="4">
        <v>10</v>
      </c>
      <c r="BP615" s="4">
        <v>46</v>
      </c>
      <c r="BQ615" s="4">
        <v>12</v>
      </c>
      <c r="BR615" s="4">
        <v>3</v>
      </c>
      <c r="BS615" s="4">
        <v>13</v>
      </c>
      <c r="BT615" s="4">
        <v>14</v>
      </c>
      <c r="BU615" s="4">
        <v>6</v>
      </c>
      <c r="BV615" s="4">
        <v>4</v>
      </c>
      <c r="BW615" s="4">
        <v>4</v>
      </c>
      <c r="BX615" s="4">
        <v>13</v>
      </c>
      <c r="BY615" s="4">
        <v>2</v>
      </c>
      <c r="BZ615" s="4">
        <v>1</v>
      </c>
      <c r="CA615" s="4">
        <v>23</v>
      </c>
      <c r="CB615" s="4">
        <v>3</v>
      </c>
      <c r="CC615" s="4">
        <v>14</v>
      </c>
      <c r="CD615" s="4">
        <v>2</v>
      </c>
      <c r="CE615" s="4">
        <v>9</v>
      </c>
      <c r="CF615" s="4">
        <v>16</v>
      </c>
      <c r="CG615" s="4">
        <v>0</v>
      </c>
      <c r="CH615" s="4">
        <v>30</v>
      </c>
      <c r="CI615" s="4">
        <v>4</v>
      </c>
      <c r="CJ615" s="4">
        <v>9</v>
      </c>
      <c r="CK615" s="4">
        <v>3</v>
      </c>
      <c r="CL615" s="4">
        <v>1</v>
      </c>
      <c r="CM615" s="4">
        <v>0</v>
      </c>
      <c r="CN615" s="4">
        <v>28</v>
      </c>
      <c r="CO615" s="4">
        <v>3</v>
      </c>
      <c r="CP615" s="4">
        <v>3</v>
      </c>
      <c r="CQ615" s="4">
        <v>0</v>
      </c>
      <c r="CR615" s="4">
        <v>2</v>
      </c>
      <c r="CS615" s="4">
        <v>2</v>
      </c>
      <c r="CT615" s="4">
        <v>31</v>
      </c>
      <c r="CU615" s="4">
        <v>3</v>
      </c>
      <c r="CV615" s="4">
        <v>10</v>
      </c>
      <c r="CW615" s="4">
        <v>13</v>
      </c>
      <c r="CX615" s="4">
        <v>12</v>
      </c>
      <c r="CY615" s="4">
        <v>1</v>
      </c>
      <c r="CZ615" s="4">
        <v>9</v>
      </c>
      <c r="DA615" s="4">
        <v>0</v>
      </c>
      <c r="DB615" s="4">
        <v>0</v>
      </c>
      <c r="DC615" s="4">
        <v>9</v>
      </c>
      <c r="DD615" s="4">
        <v>0</v>
      </c>
      <c r="DE615" s="4">
        <v>1</v>
      </c>
      <c r="DF615" s="4">
        <v>3</v>
      </c>
      <c r="DG615" s="4">
        <v>2</v>
      </c>
      <c r="DH615" s="4">
        <v>10</v>
      </c>
      <c r="DI615" s="4">
        <v>15</v>
      </c>
      <c r="DJ615" s="4">
        <v>1</v>
      </c>
      <c r="DK615" s="4">
        <v>0</v>
      </c>
      <c r="DL615" s="4">
        <v>39</v>
      </c>
      <c r="DM615" s="4">
        <v>0</v>
      </c>
      <c r="DN615" s="4">
        <v>3</v>
      </c>
      <c r="DO615" s="4">
        <v>13</v>
      </c>
      <c r="DP615" s="4">
        <v>0</v>
      </c>
      <c r="DQ615" s="4">
        <v>3</v>
      </c>
      <c r="DR615" s="4">
        <v>32</v>
      </c>
      <c r="DS615" s="4">
        <v>41</v>
      </c>
      <c r="DT615" s="4">
        <v>5</v>
      </c>
      <c r="DU615" s="4">
        <v>1</v>
      </c>
      <c r="DV615" s="4">
        <v>2</v>
      </c>
      <c r="DW615" s="4">
        <v>8</v>
      </c>
      <c r="DX615" s="4">
        <v>1</v>
      </c>
      <c r="DY615" s="4">
        <v>1</v>
      </c>
      <c r="DZ615" s="4">
        <v>3</v>
      </c>
      <c r="EA615" s="4">
        <v>1</v>
      </c>
      <c r="EB615" s="4">
        <v>0</v>
      </c>
      <c r="EC615" s="4">
        <v>6</v>
      </c>
      <c r="ED615" s="4">
        <v>3</v>
      </c>
      <c r="EE615" s="4">
        <v>30</v>
      </c>
      <c r="EF615" s="4">
        <v>0</v>
      </c>
      <c r="EG615" s="4">
        <v>37</v>
      </c>
      <c r="EH615" s="4">
        <v>0</v>
      </c>
      <c r="EI615" s="4">
        <v>40</v>
      </c>
      <c r="EJ615" s="4">
        <v>4</v>
      </c>
      <c r="EK615" s="4">
        <v>1</v>
      </c>
      <c r="EL615" s="4">
        <v>31</v>
      </c>
      <c r="EM615" s="4">
        <v>27</v>
      </c>
      <c r="EN615" s="4">
        <v>3</v>
      </c>
      <c r="EO615" s="4">
        <v>25</v>
      </c>
      <c r="EP615" s="4">
        <v>1</v>
      </c>
      <c r="EQ615" s="4">
        <v>5</v>
      </c>
      <c r="ER615" s="4">
        <v>14</v>
      </c>
      <c r="ES615" s="4">
        <v>56</v>
      </c>
      <c r="ET615" s="4">
        <v>33</v>
      </c>
      <c r="EU615" s="4">
        <v>3</v>
      </c>
      <c r="EV615" s="4">
        <v>4</v>
      </c>
      <c r="EW615" s="4">
        <v>343</v>
      </c>
      <c r="EX615" s="4">
        <v>17</v>
      </c>
      <c r="EY615" s="4">
        <v>20</v>
      </c>
      <c r="EZ615" s="4">
        <v>3</v>
      </c>
      <c r="FA615" s="4">
        <v>2</v>
      </c>
      <c r="FB615" s="4">
        <v>6</v>
      </c>
      <c r="FC615" s="4">
        <v>3</v>
      </c>
      <c r="FD615" s="4">
        <v>0</v>
      </c>
      <c r="FE615" s="4">
        <v>3</v>
      </c>
      <c r="FF615" s="4">
        <v>38</v>
      </c>
      <c r="FG615" s="4">
        <v>3</v>
      </c>
      <c r="FH615" s="4">
        <v>4</v>
      </c>
      <c r="FI615" s="4">
        <v>1</v>
      </c>
      <c r="FJ615" s="4">
        <v>34</v>
      </c>
      <c r="FK615" s="4">
        <v>5</v>
      </c>
      <c r="FL615" s="4">
        <v>0</v>
      </c>
      <c r="FM615" s="4">
        <v>70</v>
      </c>
      <c r="FN615" s="4">
        <v>0</v>
      </c>
      <c r="FO615" s="4">
        <v>2</v>
      </c>
      <c r="FP615" s="4">
        <v>0</v>
      </c>
      <c r="FQ615" s="4">
        <v>0</v>
      </c>
      <c r="FR615" s="4">
        <v>0</v>
      </c>
      <c r="FS615" s="4">
        <v>7</v>
      </c>
      <c r="FT615" s="5">
        <f t="shared" si="18"/>
        <v>1934</v>
      </c>
      <c r="FU615" s="5">
        <f t="shared" si="19"/>
        <v>149</v>
      </c>
    </row>
    <row r="616" spans="1:177" x14ac:dyDescent="0.3">
      <c r="A616" s="3" t="s">
        <v>791</v>
      </c>
      <c r="B616" s="4">
        <v>0</v>
      </c>
      <c r="C616" s="4">
        <v>3</v>
      </c>
      <c r="D616" s="4">
        <v>9</v>
      </c>
      <c r="E616" s="4">
        <v>21</v>
      </c>
      <c r="F616" s="4">
        <v>1</v>
      </c>
      <c r="G616" s="4">
        <v>29</v>
      </c>
      <c r="H616" s="4">
        <v>3</v>
      </c>
      <c r="I616" s="4">
        <v>8</v>
      </c>
      <c r="J616" s="4">
        <v>3</v>
      </c>
      <c r="K616" s="4">
        <v>2</v>
      </c>
      <c r="L616" s="4">
        <v>1</v>
      </c>
      <c r="M616" s="4">
        <v>12</v>
      </c>
      <c r="N616" s="4">
        <v>31</v>
      </c>
      <c r="O616" s="4">
        <v>41</v>
      </c>
      <c r="P616" s="4">
        <v>3</v>
      </c>
      <c r="Q616" s="4">
        <v>4</v>
      </c>
      <c r="R616" s="4">
        <v>24</v>
      </c>
      <c r="S616" s="4">
        <v>6</v>
      </c>
      <c r="T616" s="4">
        <v>0</v>
      </c>
      <c r="U616" s="4">
        <v>0</v>
      </c>
      <c r="V616" s="4">
        <v>23</v>
      </c>
      <c r="W616" s="4">
        <v>35</v>
      </c>
      <c r="X616" s="4">
        <v>14</v>
      </c>
      <c r="Y616" s="4">
        <v>1</v>
      </c>
      <c r="Z616" s="4">
        <v>0</v>
      </c>
      <c r="AA616" s="4">
        <v>0</v>
      </c>
      <c r="AB616" s="4">
        <v>1</v>
      </c>
      <c r="AC616" s="4">
        <v>26</v>
      </c>
      <c r="AD616" s="4">
        <v>23</v>
      </c>
      <c r="AE616" s="4">
        <v>41</v>
      </c>
      <c r="AF616" s="4">
        <v>1</v>
      </c>
      <c r="AG616" s="4">
        <v>0</v>
      </c>
      <c r="AH616" s="4">
        <v>5</v>
      </c>
      <c r="AI616" s="4">
        <v>0</v>
      </c>
      <c r="AJ616" s="4">
        <v>0</v>
      </c>
      <c r="AK616" s="4">
        <v>213</v>
      </c>
      <c r="AL616" s="4">
        <v>41</v>
      </c>
      <c r="AM616" s="4">
        <v>4</v>
      </c>
      <c r="AN616" s="4">
        <v>7</v>
      </c>
      <c r="AO616" s="4">
        <v>20</v>
      </c>
      <c r="AP616" s="4">
        <v>3</v>
      </c>
      <c r="AQ616" s="4">
        <v>7</v>
      </c>
      <c r="AR616" s="4">
        <v>1</v>
      </c>
      <c r="AS616" s="4">
        <v>3</v>
      </c>
      <c r="AT616" s="4">
        <v>1</v>
      </c>
      <c r="AU616" s="4">
        <v>13</v>
      </c>
      <c r="AV616" s="4">
        <v>0</v>
      </c>
      <c r="AW616" s="4">
        <v>1</v>
      </c>
      <c r="AX616" s="4">
        <v>0</v>
      </c>
      <c r="AY616" s="4">
        <v>15</v>
      </c>
      <c r="AZ616" s="4">
        <v>0</v>
      </c>
      <c r="BA616" s="4">
        <v>3</v>
      </c>
      <c r="BB616" s="4">
        <v>0</v>
      </c>
      <c r="BC616" s="4">
        <v>14</v>
      </c>
      <c r="BD616" s="4">
        <v>6</v>
      </c>
      <c r="BE616" s="4">
        <v>7</v>
      </c>
      <c r="BF616" s="4">
        <v>2</v>
      </c>
      <c r="BG616" s="4">
        <v>2</v>
      </c>
      <c r="BH616" s="4">
        <v>12</v>
      </c>
      <c r="BI616" s="4">
        <v>56</v>
      </c>
      <c r="BJ616" s="4">
        <v>7</v>
      </c>
      <c r="BK616" s="4">
        <v>0</v>
      </c>
      <c r="BL616" s="4">
        <v>9</v>
      </c>
      <c r="BM616" s="4">
        <v>5</v>
      </c>
      <c r="BN616" s="4">
        <v>0</v>
      </c>
      <c r="BO616" s="4">
        <v>3</v>
      </c>
      <c r="BP616" s="4">
        <v>33</v>
      </c>
      <c r="BQ616" s="4">
        <v>20</v>
      </c>
      <c r="BR616" s="4">
        <v>4</v>
      </c>
      <c r="BS616" s="4">
        <v>5</v>
      </c>
      <c r="BT616" s="4">
        <v>3</v>
      </c>
      <c r="BU616" s="4">
        <v>14</v>
      </c>
      <c r="BV616" s="4">
        <v>8</v>
      </c>
      <c r="BW616" s="4">
        <v>5</v>
      </c>
      <c r="BX616" s="4">
        <v>13</v>
      </c>
      <c r="BY616" s="4">
        <v>3</v>
      </c>
      <c r="BZ616" s="4">
        <v>2</v>
      </c>
      <c r="CA616" s="4">
        <v>43</v>
      </c>
      <c r="CB616" s="4">
        <v>7</v>
      </c>
      <c r="CC616" s="4">
        <v>7</v>
      </c>
      <c r="CD616" s="4">
        <v>0</v>
      </c>
      <c r="CE616" s="4">
        <v>20</v>
      </c>
      <c r="CF616" s="4">
        <v>23</v>
      </c>
      <c r="CG616" s="4">
        <v>1</v>
      </c>
      <c r="CH616" s="4">
        <v>43</v>
      </c>
      <c r="CI616" s="4">
        <v>0</v>
      </c>
      <c r="CJ616" s="4">
        <v>7</v>
      </c>
      <c r="CK616" s="4">
        <v>2</v>
      </c>
      <c r="CL616" s="4">
        <v>1</v>
      </c>
      <c r="CM616" s="4">
        <v>0</v>
      </c>
      <c r="CN616" s="4">
        <v>26</v>
      </c>
      <c r="CO616" s="4">
        <v>2</v>
      </c>
      <c r="CP616" s="4">
        <v>3</v>
      </c>
      <c r="CQ616" s="4">
        <v>1</v>
      </c>
      <c r="CR616" s="4">
        <v>0</v>
      </c>
      <c r="CS616" s="4">
        <v>4</v>
      </c>
      <c r="CT616" s="4">
        <v>45</v>
      </c>
      <c r="CU616" s="4">
        <v>4</v>
      </c>
      <c r="CV616" s="4">
        <v>7</v>
      </c>
      <c r="CW616" s="4">
        <v>23</v>
      </c>
      <c r="CX616" s="4">
        <v>28</v>
      </c>
      <c r="CY616" s="4">
        <v>0</v>
      </c>
      <c r="CZ616" s="4">
        <v>0</v>
      </c>
      <c r="DA616" s="4">
        <v>0</v>
      </c>
      <c r="DB616" s="4">
        <v>0</v>
      </c>
      <c r="DC616" s="4">
        <v>9</v>
      </c>
      <c r="DD616" s="4">
        <v>0</v>
      </c>
      <c r="DE616" s="4">
        <v>1</v>
      </c>
      <c r="DF616" s="4">
        <v>3</v>
      </c>
      <c r="DG616" s="4">
        <v>0</v>
      </c>
      <c r="DH616" s="4">
        <v>21</v>
      </c>
      <c r="DI616" s="4">
        <v>10</v>
      </c>
      <c r="DJ616" s="4">
        <v>0</v>
      </c>
      <c r="DK616" s="4">
        <v>0</v>
      </c>
      <c r="DL616" s="4">
        <v>23</v>
      </c>
      <c r="DM616" s="4">
        <v>0</v>
      </c>
      <c r="DN616" s="4">
        <v>9</v>
      </c>
      <c r="DO616" s="4">
        <v>34</v>
      </c>
      <c r="DP616" s="4">
        <v>1</v>
      </c>
      <c r="DQ616" s="4">
        <v>4</v>
      </c>
      <c r="DR616" s="4">
        <v>58</v>
      </c>
      <c r="DS616" s="4">
        <v>78</v>
      </c>
      <c r="DT616" s="4">
        <v>9</v>
      </c>
      <c r="DU616" s="4">
        <v>0</v>
      </c>
      <c r="DV616" s="4">
        <v>9</v>
      </c>
      <c r="DW616" s="4">
        <v>10</v>
      </c>
      <c r="DX616" s="4">
        <v>4</v>
      </c>
      <c r="DY616" s="4">
        <v>1</v>
      </c>
      <c r="DZ616" s="4">
        <v>0</v>
      </c>
      <c r="EA616" s="4">
        <v>0</v>
      </c>
      <c r="EB616" s="4">
        <v>0</v>
      </c>
      <c r="EC616" s="4">
        <v>27</v>
      </c>
      <c r="ED616" s="4">
        <v>1</v>
      </c>
      <c r="EE616" s="4">
        <v>74</v>
      </c>
      <c r="EF616" s="4">
        <v>1</v>
      </c>
      <c r="EG616" s="4">
        <v>22</v>
      </c>
      <c r="EH616" s="4">
        <v>0</v>
      </c>
      <c r="EI616" s="4">
        <v>18</v>
      </c>
      <c r="EJ616" s="4">
        <v>4</v>
      </c>
      <c r="EK616" s="4">
        <v>0</v>
      </c>
      <c r="EL616" s="4">
        <v>8</v>
      </c>
      <c r="EM616" s="4">
        <v>15</v>
      </c>
      <c r="EN616" s="4">
        <v>5</v>
      </c>
      <c r="EO616" s="4">
        <v>68</v>
      </c>
      <c r="EP616" s="4">
        <v>1</v>
      </c>
      <c r="EQ616" s="4">
        <v>13</v>
      </c>
      <c r="ER616" s="4">
        <v>10</v>
      </c>
      <c r="ES616" s="4">
        <v>133</v>
      </c>
      <c r="ET616" s="4">
        <v>7</v>
      </c>
      <c r="EU616" s="4">
        <v>5</v>
      </c>
      <c r="EV616" s="4">
        <v>11</v>
      </c>
      <c r="EW616" s="4">
        <v>475</v>
      </c>
      <c r="EX616" s="4">
        <v>30</v>
      </c>
      <c r="EY616" s="4">
        <v>15</v>
      </c>
      <c r="EZ616" s="4">
        <v>11</v>
      </c>
      <c r="FA616" s="4">
        <v>1</v>
      </c>
      <c r="FB616" s="4">
        <v>2</v>
      </c>
      <c r="FC616" s="4">
        <v>3</v>
      </c>
      <c r="FD616" s="4">
        <v>3</v>
      </c>
      <c r="FE616" s="4">
        <v>9</v>
      </c>
      <c r="FF616" s="4">
        <v>96</v>
      </c>
      <c r="FG616" s="4">
        <v>3</v>
      </c>
      <c r="FH616" s="4">
        <v>8</v>
      </c>
      <c r="FI616" s="4">
        <v>3</v>
      </c>
      <c r="FJ616" s="4">
        <v>19</v>
      </c>
      <c r="FK616" s="4">
        <v>22</v>
      </c>
      <c r="FL616" s="4">
        <v>2</v>
      </c>
      <c r="FM616" s="4">
        <v>101</v>
      </c>
      <c r="FN616" s="4">
        <v>0</v>
      </c>
      <c r="FO616" s="4">
        <v>25</v>
      </c>
      <c r="FP616" s="4">
        <v>0</v>
      </c>
      <c r="FQ616" s="4">
        <v>0</v>
      </c>
      <c r="FR616" s="4">
        <v>0</v>
      </c>
      <c r="FS616" s="4">
        <v>9</v>
      </c>
      <c r="FT616" s="5">
        <f t="shared" si="18"/>
        <v>2777</v>
      </c>
      <c r="FU616" s="5">
        <f t="shared" si="19"/>
        <v>137</v>
      </c>
    </row>
    <row r="617" spans="1:177" x14ac:dyDescent="0.3">
      <c r="A617" s="3" t="s">
        <v>792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3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1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14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14</v>
      </c>
      <c r="AV617" s="4">
        <v>0</v>
      </c>
      <c r="AW617" s="4">
        <v>0</v>
      </c>
      <c r="AX617" s="4">
        <v>0</v>
      </c>
      <c r="AY617" s="4">
        <v>0</v>
      </c>
      <c r="AZ617" s="4">
        <v>2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1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7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79</v>
      </c>
      <c r="BT617" s="4">
        <v>1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6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19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4">
        <v>0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  <c r="DE617" s="4">
        <v>0</v>
      </c>
      <c r="DF617" s="4">
        <v>0</v>
      </c>
      <c r="DG617" s="4">
        <v>0</v>
      </c>
      <c r="DH617" s="4">
        <v>0</v>
      </c>
      <c r="DI617" s="4">
        <v>0</v>
      </c>
      <c r="DJ617" s="4">
        <v>0</v>
      </c>
      <c r="DK617" s="4">
        <v>0</v>
      </c>
      <c r="DL617" s="4">
        <v>10</v>
      </c>
      <c r="DM617" s="4">
        <v>0</v>
      </c>
      <c r="DN617" s="4">
        <v>1</v>
      </c>
      <c r="DO617" s="4">
        <v>0</v>
      </c>
      <c r="DP617" s="4">
        <v>0</v>
      </c>
      <c r="DQ617" s="4">
        <v>0</v>
      </c>
      <c r="DR617" s="4">
        <v>0</v>
      </c>
      <c r="DS617" s="4">
        <v>0</v>
      </c>
      <c r="DT617" s="4">
        <v>0</v>
      </c>
      <c r="DU617" s="4">
        <v>0</v>
      </c>
      <c r="DV617" s="4">
        <v>0</v>
      </c>
      <c r="DW617" s="4">
        <v>0</v>
      </c>
      <c r="DX617" s="4">
        <v>0</v>
      </c>
      <c r="DY617" s="4">
        <v>0</v>
      </c>
      <c r="DZ617" s="4">
        <v>0</v>
      </c>
      <c r="EA617" s="4">
        <v>0</v>
      </c>
      <c r="EB617" s="4">
        <v>0</v>
      </c>
      <c r="EC617" s="4">
        <v>106</v>
      </c>
      <c r="ED617" s="4">
        <v>0</v>
      </c>
      <c r="EE617" s="4">
        <v>0</v>
      </c>
      <c r="EF617" s="4">
        <v>0</v>
      </c>
      <c r="EG617" s="4">
        <v>0</v>
      </c>
      <c r="EH617" s="4">
        <v>0</v>
      </c>
      <c r="EI617" s="4">
        <v>1</v>
      </c>
      <c r="EJ617" s="4">
        <v>0</v>
      </c>
      <c r="EK617" s="4">
        <v>0</v>
      </c>
      <c r="EL617" s="4">
        <v>0</v>
      </c>
      <c r="EM617" s="4">
        <v>0</v>
      </c>
      <c r="EN617" s="4">
        <v>0</v>
      </c>
      <c r="EO617" s="4">
        <v>0</v>
      </c>
      <c r="EP617" s="4">
        <v>0</v>
      </c>
      <c r="EQ617" s="4">
        <v>0</v>
      </c>
      <c r="ER617" s="4">
        <v>0</v>
      </c>
      <c r="ES617" s="4">
        <v>0</v>
      </c>
      <c r="ET617" s="4">
        <v>0</v>
      </c>
      <c r="EU617" s="4">
        <v>0</v>
      </c>
      <c r="EV617" s="4">
        <v>6</v>
      </c>
      <c r="EW617" s="4">
        <v>1</v>
      </c>
      <c r="EX617" s="4">
        <v>0</v>
      </c>
      <c r="EY617" s="4">
        <v>0</v>
      </c>
      <c r="EZ617" s="4">
        <v>0</v>
      </c>
      <c r="FA617" s="4">
        <v>0</v>
      </c>
      <c r="FB617" s="4">
        <v>0</v>
      </c>
      <c r="FC617" s="4">
        <v>0</v>
      </c>
      <c r="FD617" s="4">
        <v>2</v>
      </c>
      <c r="FE617" s="4">
        <v>0</v>
      </c>
      <c r="FF617" s="4">
        <v>0</v>
      </c>
      <c r="FG617" s="4">
        <v>0</v>
      </c>
      <c r="FH617" s="4">
        <v>81</v>
      </c>
      <c r="FI617" s="4">
        <v>0</v>
      </c>
      <c r="FJ617" s="4">
        <v>0</v>
      </c>
      <c r="FK617" s="4">
        <v>0</v>
      </c>
      <c r="FL617" s="4">
        <v>0</v>
      </c>
      <c r="FM617" s="4">
        <v>10</v>
      </c>
      <c r="FN617" s="4">
        <v>0</v>
      </c>
      <c r="FO617" s="4">
        <v>0</v>
      </c>
      <c r="FP617" s="4">
        <v>0</v>
      </c>
      <c r="FQ617" s="4">
        <v>0</v>
      </c>
      <c r="FR617" s="4">
        <v>0</v>
      </c>
      <c r="FS617" s="4">
        <v>0</v>
      </c>
      <c r="FT617" s="5">
        <f t="shared" si="18"/>
        <v>365</v>
      </c>
      <c r="FU617" s="5">
        <f t="shared" si="19"/>
        <v>20</v>
      </c>
    </row>
    <row r="618" spans="1:177" x14ac:dyDescent="0.3">
      <c r="A618" s="3" t="s">
        <v>793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5</v>
      </c>
      <c r="J618" s="4">
        <v>0</v>
      </c>
      <c r="K618" s="4">
        <v>0</v>
      </c>
      <c r="L618" s="4">
        <v>4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4</v>
      </c>
      <c r="S618" s="4">
        <v>3</v>
      </c>
      <c r="T618" s="4">
        <v>0</v>
      </c>
      <c r="U618" s="4">
        <v>0</v>
      </c>
      <c r="V618" s="4">
        <v>0</v>
      </c>
      <c r="W618" s="4">
        <v>0</v>
      </c>
      <c r="X618" s="4">
        <v>13</v>
      </c>
      <c r="Y618" s="4">
        <v>0</v>
      </c>
      <c r="Z618" s="4">
        <v>0</v>
      </c>
      <c r="AA618" s="4">
        <v>1</v>
      </c>
      <c r="AB618" s="4">
        <v>0</v>
      </c>
      <c r="AC618" s="4">
        <v>6</v>
      </c>
      <c r="AD618" s="4">
        <v>1</v>
      </c>
      <c r="AE618" s="4">
        <v>13</v>
      </c>
      <c r="AF618" s="4">
        <v>0</v>
      </c>
      <c r="AG618" s="4">
        <v>0</v>
      </c>
      <c r="AH618" s="4">
        <v>3</v>
      </c>
      <c r="AI618" s="4">
        <v>0</v>
      </c>
      <c r="AJ618" s="4">
        <v>2</v>
      </c>
      <c r="AK618" s="4">
        <v>3</v>
      </c>
      <c r="AL618" s="4">
        <v>28</v>
      </c>
      <c r="AM618" s="4">
        <v>6</v>
      </c>
      <c r="AN618" s="4">
        <v>0</v>
      </c>
      <c r="AO618" s="4">
        <v>27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14</v>
      </c>
      <c r="AV618" s="4">
        <v>5</v>
      </c>
      <c r="AW618" s="4">
        <v>1</v>
      </c>
      <c r="AX618" s="4">
        <v>0</v>
      </c>
      <c r="AY618" s="4">
        <v>0</v>
      </c>
      <c r="AZ618" s="4">
        <v>5</v>
      </c>
      <c r="BA618" s="4">
        <v>0</v>
      </c>
      <c r="BB618" s="4">
        <v>0</v>
      </c>
      <c r="BC618" s="4">
        <v>3</v>
      </c>
      <c r="BD618" s="4">
        <v>1</v>
      </c>
      <c r="BE618" s="4">
        <v>0</v>
      </c>
      <c r="BF618" s="4">
        <v>0</v>
      </c>
      <c r="BG618" s="4">
        <v>0</v>
      </c>
      <c r="BH618" s="4">
        <v>2</v>
      </c>
      <c r="BI618" s="4">
        <v>17</v>
      </c>
      <c r="BJ618" s="4">
        <v>0</v>
      </c>
      <c r="BK618" s="4">
        <v>0</v>
      </c>
      <c r="BL618" s="4">
        <v>14</v>
      </c>
      <c r="BM618" s="4">
        <v>1</v>
      </c>
      <c r="BN618" s="4">
        <v>3</v>
      </c>
      <c r="BO618" s="4">
        <v>3</v>
      </c>
      <c r="BP618" s="4">
        <v>24</v>
      </c>
      <c r="BQ618" s="4">
        <v>1</v>
      </c>
      <c r="BR618" s="4">
        <v>0</v>
      </c>
      <c r="BS618" s="4">
        <v>18</v>
      </c>
      <c r="BT618" s="4">
        <v>3</v>
      </c>
      <c r="BU618" s="4">
        <v>5</v>
      </c>
      <c r="BV618" s="4">
        <v>2</v>
      </c>
      <c r="BW618" s="4">
        <v>8</v>
      </c>
      <c r="BX618" s="4">
        <v>0</v>
      </c>
      <c r="BY618" s="4">
        <v>0</v>
      </c>
      <c r="BZ618" s="4">
        <v>0</v>
      </c>
      <c r="CA618" s="4">
        <v>1</v>
      </c>
      <c r="CB618" s="4">
        <v>0</v>
      </c>
      <c r="CC618" s="4">
        <v>0</v>
      </c>
      <c r="CD618" s="4">
        <v>1</v>
      </c>
      <c r="CE618" s="4">
        <v>0</v>
      </c>
      <c r="CF618" s="4">
        <v>0</v>
      </c>
      <c r="CG618" s="4">
        <v>0</v>
      </c>
      <c r="CH618" s="4">
        <v>9</v>
      </c>
      <c r="CI618" s="4">
        <v>1</v>
      </c>
      <c r="CJ618" s="4">
        <v>17</v>
      </c>
      <c r="CK618" s="4">
        <v>1</v>
      </c>
      <c r="CL618" s="4">
        <v>0</v>
      </c>
      <c r="CM618" s="4">
        <v>0</v>
      </c>
      <c r="CN618" s="4">
        <v>11</v>
      </c>
      <c r="CO618" s="4">
        <v>1</v>
      </c>
      <c r="CP618" s="4">
        <v>27</v>
      </c>
      <c r="CQ618" s="4">
        <v>0</v>
      </c>
      <c r="CR618" s="4">
        <v>0</v>
      </c>
      <c r="CS618" s="4">
        <v>0</v>
      </c>
      <c r="CT618" s="4">
        <v>26</v>
      </c>
      <c r="CU618" s="4">
        <v>0</v>
      </c>
      <c r="CV618" s="4">
        <v>0</v>
      </c>
      <c r="CW618" s="4">
        <v>81</v>
      </c>
      <c r="CX618" s="4">
        <v>7</v>
      </c>
      <c r="CY618" s="4">
        <v>0</v>
      </c>
      <c r="CZ618" s="4">
        <v>0</v>
      </c>
      <c r="DA618" s="4">
        <v>0</v>
      </c>
      <c r="DB618" s="4">
        <v>0</v>
      </c>
      <c r="DC618" s="4">
        <v>0</v>
      </c>
      <c r="DD618" s="4">
        <v>0</v>
      </c>
      <c r="DE618" s="4">
        <v>0</v>
      </c>
      <c r="DF618" s="4">
        <v>1</v>
      </c>
      <c r="DG618" s="4">
        <v>0</v>
      </c>
      <c r="DH618" s="4">
        <v>0</v>
      </c>
      <c r="DI618" s="4">
        <v>0</v>
      </c>
      <c r="DJ618" s="4">
        <v>0</v>
      </c>
      <c r="DK618" s="4">
        <v>0</v>
      </c>
      <c r="DL618" s="4">
        <v>47</v>
      </c>
      <c r="DM618" s="4">
        <v>0</v>
      </c>
      <c r="DN618" s="4">
        <v>3</v>
      </c>
      <c r="DO618" s="4">
        <v>3</v>
      </c>
      <c r="DP618" s="4">
        <v>0</v>
      </c>
      <c r="DQ618" s="4">
        <v>0</v>
      </c>
      <c r="DR618" s="4">
        <v>0</v>
      </c>
      <c r="DS618" s="4">
        <v>20</v>
      </c>
      <c r="DT618" s="4">
        <v>0</v>
      </c>
      <c r="DU618" s="4">
        <v>0</v>
      </c>
      <c r="DV618" s="4">
        <v>0</v>
      </c>
      <c r="DW618" s="4">
        <v>2</v>
      </c>
      <c r="DX618" s="4">
        <v>0</v>
      </c>
      <c r="DY618" s="4">
        <v>0</v>
      </c>
      <c r="DZ618" s="4">
        <v>1</v>
      </c>
      <c r="EA618" s="4">
        <v>0</v>
      </c>
      <c r="EB618" s="4">
        <v>0</v>
      </c>
      <c r="EC618" s="4">
        <v>90</v>
      </c>
      <c r="ED618" s="4">
        <v>0</v>
      </c>
      <c r="EE618" s="4">
        <v>5</v>
      </c>
      <c r="EF618" s="4">
        <v>0</v>
      </c>
      <c r="EG618" s="4">
        <v>8</v>
      </c>
      <c r="EH618" s="4">
        <v>0</v>
      </c>
      <c r="EI618" s="4">
        <v>2</v>
      </c>
      <c r="EJ618" s="4">
        <v>0</v>
      </c>
      <c r="EK618" s="4">
        <v>0</v>
      </c>
      <c r="EL618" s="4">
        <v>0</v>
      </c>
      <c r="EM618" s="4">
        <v>26</v>
      </c>
      <c r="EN618" s="4">
        <v>0</v>
      </c>
      <c r="EO618" s="4">
        <v>0</v>
      </c>
      <c r="EP618" s="4">
        <v>1</v>
      </c>
      <c r="EQ618" s="4">
        <v>0</v>
      </c>
      <c r="ER618" s="4">
        <v>0</v>
      </c>
      <c r="ES618" s="4">
        <v>4</v>
      </c>
      <c r="ET618" s="4">
        <v>66</v>
      </c>
      <c r="EU618" s="4">
        <v>0</v>
      </c>
      <c r="EV618" s="4">
        <v>44</v>
      </c>
      <c r="EW618" s="4">
        <v>84</v>
      </c>
      <c r="EX618" s="4">
        <v>0</v>
      </c>
      <c r="EY618" s="4">
        <v>6</v>
      </c>
      <c r="EZ618" s="4">
        <v>4</v>
      </c>
      <c r="FA618" s="4">
        <v>0</v>
      </c>
      <c r="FB618" s="4">
        <v>5</v>
      </c>
      <c r="FC618" s="4">
        <v>0</v>
      </c>
      <c r="FD618" s="4">
        <v>0</v>
      </c>
      <c r="FE618" s="4">
        <v>2</v>
      </c>
      <c r="FF618" s="4">
        <v>0</v>
      </c>
      <c r="FG618" s="4">
        <v>0</v>
      </c>
      <c r="FH618" s="4">
        <v>148</v>
      </c>
      <c r="FI618" s="4">
        <v>0</v>
      </c>
      <c r="FJ618" s="4">
        <v>0</v>
      </c>
      <c r="FK618" s="4">
        <v>0</v>
      </c>
      <c r="FL618" s="4">
        <v>0</v>
      </c>
      <c r="FM618" s="4">
        <v>39</v>
      </c>
      <c r="FN618" s="4">
        <v>0</v>
      </c>
      <c r="FO618" s="4">
        <v>1</v>
      </c>
      <c r="FP618" s="4">
        <v>0</v>
      </c>
      <c r="FQ618" s="4">
        <v>0</v>
      </c>
      <c r="FR618" s="4">
        <v>0</v>
      </c>
      <c r="FS618" s="4">
        <v>0</v>
      </c>
      <c r="FT618" s="5">
        <f t="shared" si="18"/>
        <v>1045</v>
      </c>
      <c r="FU618" s="5">
        <f t="shared" si="19"/>
        <v>71</v>
      </c>
    </row>
    <row r="619" spans="1:177" x14ac:dyDescent="0.3">
      <c r="A619" s="3" t="s">
        <v>794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4">
        <v>0</v>
      </c>
      <c r="DA619" s="4">
        <v>0</v>
      </c>
      <c r="DB619" s="4">
        <v>0</v>
      </c>
      <c r="DC619" s="4">
        <v>0</v>
      </c>
      <c r="DD619" s="4">
        <v>0</v>
      </c>
      <c r="DE619" s="4">
        <v>0</v>
      </c>
      <c r="DF619" s="4">
        <v>0</v>
      </c>
      <c r="DG619" s="4">
        <v>0</v>
      </c>
      <c r="DH619" s="4">
        <v>0</v>
      </c>
      <c r="DI619" s="4">
        <v>0</v>
      </c>
      <c r="DJ619" s="4">
        <v>0</v>
      </c>
      <c r="DK619" s="4">
        <v>0</v>
      </c>
      <c r="DL619" s="4">
        <v>0</v>
      </c>
      <c r="DM619" s="4">
        <v>0</v>
      </c>
      <c r="DN619" s="4">
        <v>0</v>
      </c>
      <c r="DO619" s="4">
        <v>0</v>
      </c>
      <c r="DP619" s="4">
        <v>0</v>
      </c>
      <c r="DQ619" s="4">
        <v>0</v>
      </c>
      <c r="DR619" s="4">
        <v>0</v>
      </c>
      <c r="DS619" s="4">
        <v>0</v>
      </c>
      <c r="DT619" s="4">
        <v>0</v>
      </c>
      <c r="DU619" s="4">
        <v>0</v>
      </c>
      <c r="DV619" s="4">
        <v>0</v>
      </c>
      <c r="DW619" s="4">
        <v>0</v>
      </c>
      <c r="DX619" s="4">
        <v>0</v>
      </c>
      <c r="DY619" s="4">
        <v>0</v>
      </c>
      <c r="DZ619" s="4">
        <v>0</v>
      </c>
      <c r="EA619" s="4">
        <v>0</v>
      </c>
      <c r="EB619" s="4">
        <v>0</v>
      </c>
      <c r="EC619" s="4">
        <v>0</v>
      </c>
      <c r="ED619" s="4">
        <v>0</v>
      </c>
      <c r="EE619" s="4">
        <v>0</v>
      </c>
      <c r="EF619" s="4">
        <v>0</v>
      </c>
      <c r="EG619" s="4">
        <v>2</v>
      </c>
      <c r="EH619" s="4">
        <v>0</v>
      </c>
      <c r="EI619" s="4">
        <v>0</v>
      </c>
      <c r="EJ619" s="4">
        <v>0</v>
      </c>
      <c r="EK619" s="4">
        <v>0</v>
      </c>
      <c r="EL619" s="4">
        <v>0</v>
      </c>
      <c r="EM619" s="4">
        <v>0</v>
      </c>
      <c r="EN619" s="4">
        <v>0</v>
      </c>
      <c r="EO619" s="4">
        <v>0</v>
      </c>
      <c r="EP619" s="4">
        <v>0</v>
      </c>
      <c r="EQ619" s="4">
        <v>0</v>
      </c>
      <c r="ER619" s="4">
        <v>0</v>
      </c>
      <c r="ES619" s="4">
        <v>0</v>
      </c>
      <c r="ET619" s="4">
        <v>0</v>
      </c>
      <c r="EU619" s="4">
        <v>0</v>
      </c>
      <c r="EV619" s="4">
        <v>0</v>
      </c>
      <c r="EW619" s="4">
        <v>0</v>
      </c>
      <c r="EX619" s="4">
        <v>0</v>
      </c>
      <c r="EY619" s="4">
        <v>0</v>
      </c>
      <c r="EZ619" s="4">
        <v>0</v>
      </c>
      <c r="FA619" s="4">
        <v>0</v>
      </c>
      <c r="FB619" s="4">
        <v>0</v>
      </c>
      <c r="FC619" s="4">
        <v>0</v>
      </c>
      <c r="FD619" s="4">
        <v>0</v>
      </c>
      <c r="FE619" s="4">
        <v>0</v>
      </c>
      <c r="FF619" s="4">
        <v>0</v>
      </c>
      <c r="FG619" s="4">
        <v>0</v>
      </c>
      <c r="FH619" s="4">
        <v>0</v>
      </c>
      <c r="FI619" s="4">
        <v>0</v>
      </c>
      <c r="FJ619" s="4">
        <v>0</v>
      </c>
      <c r="FK619" s="4">
        <v>0</v>
      </c>
      <c r="FL619" s="4">
        <v>0</v>
      </c>
      <c r="FM619" s="4">
        <v>0</v>
      </c>
      <c r="FN619" s="4">
        <v>0</v>
      </c>
      <c r="FO619" s="4">
        <v>0</v>
      </c>
      <c r="FP619" s="4">
        <v>0</v>
      </c>
      <c r="FQ619" s="4">
        <v>0</v>
      </c>
      <c r="FR619" s="4">
        <v>0</v>
      </c>
      <c r="FS619" s="4">
        <v>0</v>
      </c>
      <c r="FT619" s="5">
        <f t="shared" si="18"/>
        <v>2</v>
      </c>
      <c r="FU619" s="5">
        <f t="shared" si="19"/>
        <v>1</v>
      </c>
    </row>
    <row r="620" spans="1:177" x14ac:dyDescent="0.3">
      <c r="A620" s="3" t="s">
        <v>795</v>
      </c>
      <c r="B620" s="4">
        <v>0</v>
      </c>
      <c r="C620" s="4">
        <v>4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7</v>
      </c>
      <c r="J620" s="4">
        <v>0</v>
      </c>
      <c r="K620" s="4">
        <v>0</v>
      </c>
      <c r="L620" s="4">
        <v>2</v>
      </c>
      <c r="M620" s="4">
        <v>0</v>
      </c>
      <c r="N620" s="4">
        <v>0</v>
      </c>
      <c r="O620" s="4">
        <v>24</v>
      </c>
      <c r="P620" s="4">
        <v>0</v>
      </c>
      <c r="Q620" s="4">
        <v>0</v>
      </c>
      <c r="R620" s="4">
        <v>4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1</v>
      </c>
      <c r="AB620" s="4">
        <v>0</v>
      </c>
      <c r="AC620" s="4">
        <v>0</v>
      </c>
      <c r="AD620" s="4">
        <v>11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4</v>
      </c>
      <c r="AL620" s="4">
        <v>45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5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2</v>
      </c>
      <c r="BW620" s="4">
        <v>0</v>
      </c>
      <c r="BX620" s="4">
        <v>4</v>
      </c>
      <c r="BY620" s="4">
        <v>0</v>
      </c>
      <c r="BZ620" s="4">
        <v>5</v>
      </c>
      <c r="CA620" s="4">
        <v>11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74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6</v>
      </c>
      <c r="CU620" s="4">
        <v>0</v>
      </c>
      <c r="CV620" s="4">
        <v>2</v>
      </c>
      <c r="CW620" s="4">
        <v>0</v>
      </c>
      <c r="CX620" s="4">
        <v>17</v>
      </c>
      <c r="CY620" s="4">
        <v>0</v>
      </c>
      <c r="CZ620" s="4">
        <v>0</v>
      </c>
      <c r="DA620" s="4">
        <v>0</v>
      </c>
      <c r="DB620" s="4">
        <v>0</v>
      </c>
      <c r="DC620" s="4">
        <v>2</v>
      </c>
      <c r="DD620" s="4">
        <v>0</v>
      </c>
      <c r="DE620" s="4">
        <v>0</v>
      </c>
      <c r="DF620" s="4">
        <v>0</v>
      </c>
      <c r="DG620" s="4">
        <v>0</v>
      </c>
      <c r="DH620" s="4">
        <v>18</v>
      </c>
      <c r="DI620" s="4">
        <v>0</v>
      </c>
      <c r="DJ620" s="4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3</v>
      </c>
      <c r="DP620" s="4">
        <v>0</v>
      </c>
      <c r="DQ620" s="4">
        <v>6</v>
      </c>
      <c r="DR620" s="4">
        <v>0</v>
      </c>
      <c r="DS620" s="4">
        <v>0</v>
      </c>
      <c r="DT620" s="4">
        <v>0</v>
      </c>
      <c r="DU620" s="4">
        <v>0</v>
      </c>
      <c r="DV620" s="4">
        <v>0</v>
      </c>
      <c r="DW620" s="4">
        <v>0</v>
      </c>
      <c r="DX620" s="4">
        <v>0</v>
      </c>
      <c r="DY620" s="4">
        <v>0</v>
      </c>
      <c r="DZ620" s="4">
        <v>0</v>
      </c>
      <c r="EA620" s="4">
        <v>0</v>
      </c>
      <c r="EB620" s="4">
        <v>1</v>
      </c>
      <c r="EC620" s="4">
        <v>2</v>
      </c>
      <c r="ED620" s="4">
        <v>0</v>
      </c>
      <c r="EE620" s="4">
        <v>1</v>
      </c>
      <c r="EF620" s="4">
        <v>0</v>
      </c>
      <c r="EG620" s="4">
        <v>0</v>
      </c>
      <c r="EH620" s="4">
        <v>0</v>
      </c>
      <c r="EI620" s="4">
        <v>0</v>
      </c>
      <c r="EJ620" s="4">
        <v>0</v>
      </c>
      <c r="EK620" s="4">
        <v>0</v>
      </c>
      <c r="EL620" s="4">
        <v>0</v>
      </c>
      <c r="EM620" s="4">
        <v>0</v>
      </c>
      <c r="EN620" s="4">
        <v>0</v>
      </c>
      <c r="EO620" s="4">
        <v>0</v>
      </c>
      <c r="EP620" s="4">
        <v>0</v>
      </c>
      <c r="EQ620" s="4">
        <v>0</v>
      </c>
      <c r="ER620" s="4">
        <v>0</v>
      </c>
      <c r="ES620" s="4">
        <v>0</v>
      </c>
      <c r="ET620" s="4">
        <v>0</v>
      </c>
      <c r="EU620" s="4">
        <v>0</v>
      </c>
      <c r="EV620" s="4">
        <v>0</v>
      </c>
      <c r="EW620" s="4">
        <v>0</v>
      </c>
      <c r="EX620" s="4">
        <v>0</v>
      </c>
      <c r="EY620" s="4">
        <v>0</v>
      </c>
      <c r="EZ620" s="4">
        <v>15</v>
      </c>
      <c r="FA620" s="4">
        <v>0</v>
      </c>
      <c r="FB620" s="4">
        <v>0</v>
      </c>
      <c r="FC620" s="4">
        <v>0</v>
      </c>
      <c r="FD620" s="4">
        <v>0</v>
      </c>
      <c r="FE620" s="4">
        <v>3</v>
      </c>
      <c r="FF620" s="4">
        <v>0</v>
      </c>
      <c r="FG620" s="4">
        <v>0</v>
      </c>
      <c r="FH620" s="4">
        <v>0</v>
      </c>
      <c r="FI620" s="4">
        <v>0</v>
      </c>
      <c r="FJ620" s="4">
        <v>0</v>
      </c>
      <c r="FK620" s="4">
        <v>0</v>
      </c>
      <c r="FL620" s="4">
        <v>0</v>
      </c>
      <c r="FM620" s="4">
        <v>0</v>
      </c>
      <c r="FN620" s="4">
        <v>0</v>
      </c>
      <c r="FO620" s="4">
        <v>0</v>
      </c>
      <c r="FP620" s="4">
        <v>0</v>
      </c>
      <c r="FQ620" s="4">
        <v>0</v>
      </c>
      <c r="FR620" s="4">
        <v>0</v>
      </c>
      <c r="FS620" s="4">
        <v>0</v>
      </c>
      <c r="FT620" s="5">
        <f t="shared" si="18"/>
        <v>279</v>
      </c>
      <c r="FU620" s="5">
        <f t="shared" si="19"/>
        <v>27</v>
      </c>
    </row>
    <row r="621" spans="1:177" x14ac:dyDescent="0.3">
      <c r="A621" s="3" t="s">
        <v>796</v>
      </c>
      <c r="B621" s="4">
        <v>4</v>
      </c>
      <c r="C621" s="4">
        <v>5</v>
      </c>
      <c r="D621" s="4">
        <v>5</v>
      </c>
      <c r="E621" s="4">
        <v>7</v>
      </c>
      <c r="F621" s="4">
        <v>1</v>
      </c>
      <c r="G621" s="4">
        <v>36</v>
      </c>
      <c r="H621" s="4">
        <v>5</v>
      </c>
      <c r="I621" s="4">
        <v>12</v>
      </c>
      <c r="J621" s="4">
        <v>7</v>
      </c>
      <c r="K621" s="4">
        <v>5</v>
      </c>
      <c r="L621" s="4">
        <v>5</v>
      </c>
      <c r="M621" s="4">
        <v>29</v>
      </c>
      <c r="N621" s="4">
        <v>50</v>
      </c>
      <c r="O621" s="4">
        <v>44</v>
      </c>
      <c r="P621" s="4">
        <v>4</v>
      </c>
      <c r="Q621" s="4">
        <v>7</v>
      </c>
      <c r="R621" s="4">
        <v>48</v>
      </c>
      <c r="S621" s="4">
        <v>13</v>
      </c>
      <c r="T621" s="4">
        <v>0</v>
      </c>
      <c r="U621" s="4">
        <v>1</v>
      </c>
      <c r="V621" s="4">
        <v>22</v>
      </c>
      <c r="W621" s="4">
        <v>46</v>
      </c>
      <c r="X621" s="4">
        <v>14</v>
      </c>
      <c r="Y621" s="4">
        <v>6</v>
      </c>
      <c r="Z621" s="4">
        <v>8</v>
      </c>
      <c r="AA621" s="4">
        <v>1</v>
      </c>
      <c r="AB621" s="4">
        <v>3</v>
      </c>
      <c r="AC621" s="4">
        <v>42</v>
      </c>
      <c r="AD621" s="4">
        <v>46</v>
      </c>
      <c r="AE621" s="4">
        <v>32</v>
      </c>
      <c r="AF621" s="4">
        <v>1</v>
      </c>
      <c r="AG621" s="4">
        <v>1</v>
      </c>
      <c r="AH621" s="4">
        <v>7</v>
      </c>
      <c r="AI621" s="4">
        <v>1</v>
      </c>
      <c r="AJ621" s="4">
        <v>0</v>
      </c>
      <c r="AK621" s="4">
        <v>193</v>
      </c>
      <c r="AL621" s="4">
        <v>39</v>
      </c>
      <c r="AM621" s="4">
        <v>1</v>
      </c>
      <c r="AN621" s="4">
        <v>8</v>
      </c>
      <c r="AO621" s="4">
        <v>19</v>
      </c>
      <c r="AP621" s="4">
        <v>1</v>
      </c>
      <c r="AQ621" s="4">
        <v>2</v>
      </c>
      <c r="AR621" s="4">
        <v>4</v>
      </c>
      <c r="AS621" s="4">
        <v>9</v>
      </c>
      <c r="AT621" s="4">
        <v>7</v>
      </c>
      <c r="AU621" s="4">
        <v>26</v>
      </c>
      <c r="AV621" s="4">
        <v>4</v>
      </c>
      <c r="AW621" s="4">
        <v>6</v>
      </c>
      <c r="AX621" s="4">
        <v>3</v>
      </c>
      <c r="AY621" s="4">
        <v>20</v>
      </c>
      <c r="AZ621" s="4">
        <v>0</v>
      </c>
      <c r="BA621" s="4">
        <v>8</v>
      </c>
      <c r="BB621" s="4">
        <v>0</v>
      </c>
      <c r="BC621" s="4">
        <v>24</v>
      </c>
      <c r="BD621" s="4">
        <v>0</v>
      </c>
      <c r="BE621" s="4">
        <v>7</v>
      </c>
      <c r="BF621" s="4">
        <v>1</v>
      </c>
      <c r="BG621" s="4">
        <v>2</v>
      </c>
      <c r="BH621" s="4">
        <v>34</v>
      </c>
      <c r="BI621" s="4">
        <v>45</v>
      </c>
      <c r="BJ621" s="4">
        <v>7</v>
      </c>
      <c r="BK621" s="4">
        <v>3</v>
      </c>
      <c r="BL621" s="4">
        <v>58</v>
      </c>
      <c r="BM621" s="4">
        <v>4</v>
      </c>
      <c r="BN621" s="4">
        <v>0</v>
      </c>
      <c r="BO621" s="4">
        <v>3</v>
      </c>
      <c r="BP621" s="4">
        <v>3</v>
      </c>
      <c r="BQ621" s="4">
        <v>36</v>
      </c>
      <c r="BR621" s="4">
        <v>3</v>
      </c>
      <c r="BS621" s="4">
        <v>8</v>
      </c>
      <c r="BT621" s="4">
        <v>13</v>
      </c>
      <c r="BU621" s="4">
        <v>9</v>
      </c>
      <c r="BV621" s="4">
        <v>7</v>
      </c>
      <c r="BW621" s="4">
        <v>10</v>
      </c>
      <c r="BX621" s="4">
        <v>21</v>
      </c>
      <c r="BY621" s="4">
        <v>3</v>
      </c>
      <c r="BZ621" s="4">
        <v>4</v>
      </c>
      <c r="CA621" s="4">
        <v>58</v>
      </c>
      <c r="CB621" s="4">
        <v>11</v>
      </c>
      <c r="CC621" s="4">
        <v>8</v>
      </c>
      <c r="CD621" s="4">
        <v>1</v>
      </c>
      <c r="CE621" s="4">
        <v>15</v>
      </c>
      <c r="CF621" s="4">
        <v>39</v>
      </c>
      <c r="CG621" s="4">
        <v>2</v>
      </c>
      <c r="CH621" s="4">
        <v>71</v>
      </c>
      <c r="CI621" s="4">
        <v>2</v>
      </c>
      <c r="CJ621" s="4">
        <v>6</v>
      </c>
      <c r="CK621" s="4">
        <v>10</v>
      </c>
      <c r="CL621" s="4">
        <v>3</v>
      </c>
      <c r="CM621" s="4">
        <v>3</v>
      </c>
      <c r="CN621" s="4">
        <v>36</v>
      </c>
      <c r="CO621" s="4">
        <v>5</v>
      </c>
      <c r="CP621" s="4">
        <v>6</v>
      </c>
      <c r="CQ621" s="4">
        <v>4</v>
      </c>
      <c r="CR621" s="4">
        <v>5</v>
      </c>
      <c r="CS621" s="4">
        <v>4</v>
      </c>
      <c r="CT621" s="4">
        <v>51</v>
      </c>
      <c r="CU621" s="4">
        <v>10</v>
      </c>
      <c r="CV621" s="4">
        <v>20</v>
      </c>
      <c r="CW621" s="4">
        <v>4</v>
      </c>
      <c r="CX621" s="4">
        <v>36</v>
      </c>
      <c r="CY621" s="4">
        <v>4</v>
      </c>
      <c r="CZ621" s="4">
        <v>12</v>
      </c>
      <c r="DA621" s="4">
        <v>0</v>
      </c>
      <c r="DB621" s="4">
        <v>1</v>
      </c>
      <c r="DC621" s="4">
        <v>4</v>
      </c>
      <c r="DD621" s="4">
        <v>0</v>
      </c>
      <c r="DE621" s="4">
        <v>7</v>
      </c>
      <c r="DF621" s="4">
        <v>0</v>
      </c>
      <c r="DG621" s="4">
        <v>1</v>
      </c>
      <c r="DH621" s="4">
        <v>14</v>
      </c>
      <c r="DI621" s="4">
        <v>12</v>
      </c>
      <c r="DJ621" s="4">
        <v>1</v>
      </c>
      <c r="DK621" s="4">
        <v>0</v>
      </c>
      <c r="DL621" s="4">
        <v>38</v>
      </c>
      <c r="DM621" s="4">
        <v>0</v>
      </c>
      <c r="DN621" s="4">
        <v>18</v>
      </c>
      <c r="DO621" s="4">
        <v>32</v>
      </c>
      <c r="DP621" s="4">
        <v>1</v>
      </c>
      <c r="DQ621" s="4">
        <v>5</v>
      </c>
      <c r="DR621" s="4">
        <v>61</v>
      </c>
      <c r="DS621" s="4">
        <v>63</v>
      </c>
      <c r="DT621" s="4">
        <v>14</v>
      </c>
      <c r="DU621" s="4">
        <v>1</v>
      </c>
      <c r="DV621" s="4">
        <v>8</v>
      </c>
      <c r="DW621" s="4">
        <v>6</v>
      </c>
      <c r="DX621" s="4">
        <v>1</v>
      </c>
      <c r="DY621" s="4">
        <v>1</v>
      </c>
      <c r="DZ621" s="4">
        <v>0</v>
      </c>
      <c r="EA621" s="4">
        <v>2</v>
      </c>
      <c r="EB621" s="4">
        <v>0</v>
      </c>
      <c r="EC621" s="4">
        <v>48</v>
      </c>
      <c r="ED621" s="4">
        <v>4</v>
      </c>
      <c r="EE621" s="4">
        <v>71</v>
      </c>
      <c r="EF621" s="4">
        <v>1</v>
      </c>
      <c r="EG621" s="4">
        <v>52</v>
      </c>
      <c r="EH621" s="4">
        <v>5</v>
      </c>
      <c r="EI621" s="4">
        <v>77</v>
      </c>
      <c r="EJ621" s="4">
        <v>9</v>
      </c>
      <c r="EK621" s="4">
        <v>2</v>
      </c>
      <c r="EL621" s="4">
        <v>4</v>
      </c>
      <c r="EM621" s="4">
        <v>37</v>
      </c>
      <c r="EN621" s="4">
        <v>7</v>
      </c>
      <c r="EO621" s="4">
        <v>85</v>
      </c>
      <c r="EP621" s="4">
        <v>2</v>
      </c>
      <c r="EQ621" s="4">
        <v>16</v>
      </c>
      <c r="ER621" s="4">
        <v>30</v>
      </c>
      <c r="ES621" s="4">
        <v>104</v>
      </c>
      <c r="ET621" s="4">
        <v>39</v>
      </c>
      <c r="EU621" s="4">
        <v>4</v>
      </c>
      <c r="EV621" s="4">
        <v>4</v>
      </c>
      <c r="EW621" s="4">
        <v>467</v>
      </c>
      <c r="EX621" s="4">
        <v>44</v>
      </c>
      <c r="EY621" s="4">
        <v>8</v>
      </c>
      <c r="EZ621" s="4">
        <v>15</v>
      </c>
      <c r="FA621" s="4">
        <v>5</v>
      </c>
      <c r="FB621" s="4">
        <v>5</v>
      </c>
      <c r="FC621" s="4">
        <v>4</v>
      </c>
      <c r="FD621" s="4">
        <v>1</v>
      </c>
      <c r="FE621" s="4">
        <v>15</v>
      </c>
      <c r="FF621" s="4">
        <v>71</v>
      </c>
      <c r="FG621" s="4">
        <v>1</v>
      </c>
      <c r="FH621" s="4">
        <v>5</v>
      </c>
      <c r="FI621" s="4">
        <v>0</v>
      </c>
      <c r="FJ621" s="4">
        <v>24</v>
      </c>
      <c r="FK621" s="4">
        <v>15</v>
      </c>
      <c r="FL621" s="4">
        <v>5</v>
      </c>
      <c r="FM621" s="4">
        <v>27</v>
      </c>
      <c r="FN621" s="4">
        <v>0</v>
      </c>
      <c r="FO621" s="4">
        <v>27</v>
      </c>
      <c r="FP621" s="4">
        <v>0</v>
      </c>
      <c r="FQ621" s="4">
        <v>3</v>
      </c>
      <c r="FR621" s="4">
        <v>0</v>
      </c>
      <c r="FS621" s="4">
        <v>14</v>
      </c>
      <c r="FT621" s="5">
        <f t="shared" si="18"/>
        <v>3247</v>
      </c>
      <c r="FU621" s="5">
        <f t="shared" si="19"/>
        <v>157</v>
      </c>
    </row>
    <row r="622" spans="1:177" x14ac:dyDescent="0.3">
      <c r="A622" s="3" t="s">
        <v>797</v>
      </c>
      <c r="B622" s="4">
        <v>0</v>
      </c>
      <c r="C622" s="4">
        <v>0</v>
      </c>
      <c r="D622" s="4">
        <v>0</v>
      </c>
      <c r="E622" s="4">
        <v>1</v>
      </c>
      <c r="F622" s="4">
        <v>0</v>
      </c>
      <c r="G622" s="4">
        <v>0</v>
      </c>
      <c r="H622" s="4">
        <v>0</v>
      </c>
      <c r="I622" s="4">
        <v>2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6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1</v>
      </c>
      <c r="X622" s="4">
        <v>1</v>
      </c>
      <c r="Y622" s="4">
        <v>0</v>
      </c>
      <c r="Z622" s="4">
        <v>0</v>
      </c>
      <c r="AA622" s="4">
        <v>1</v>
      </c>
      <c r="AB622" s="4">
        <v>0</v>
      </c>
      <c r="AC622" s="4">
        <v>3</v>
      </c>
      <c r="AD622" s="4">
        <v>1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7</v>
      </c>
      <c r="AL622" s="4">
        <v>12</v>
      </c>
      <c r="AM622" s="4">
        <v>1</v>
      </c>
      <c r="AN622" s="4">
        <v>0</v>
      </c>
      <c r="AO622" s="4">
        <v>0</v>
      </c>
      <c r="AP622" s="4">
        <v>0</v>
      </c>
      <c r="AQ622" s="4">
        <v>1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1</v>
      </c>
      <c r="AZ622" s="4">
        <v>0</v>
      </c>
      <c r="BA622" s="4">
        <v>0</v>
      </c>
      <c r="BB622" s="4">
        <v>0</v>
      </c>
      <c r="BC622" s="4">
        <v>3</v>
      </c>
      <c r="BD622" s="4">
        <v>2</v>
      </c>
      <c r="BE622" s="4">
        <v>0</v>
      </c>
      <c r="BF622" s="4">
        <v>0</v>
      </c>
      <c r="BG622" s="4">
        <v>0</v>
      </c>
      <c r="BH622" s="4">
        <v>0</v>
      </c>
      <c r="BI622" s="4">
        <v>3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1</v>
      </c>
      <c r="BP622" s="4">
        <v>0</v>
      </c>
      <c r="BQ622" s="4">
        <v>0</v>
      </c>
      <c r="BR622" s="4">
        <v>0</v>
      </c>
      <c r="BS622" s="4">
        <v>2</v>
      </c>
      <c r="BT622" s="4">
        <v>0</v>
      </c>
      <c r="BU622" s="4">
        <v>0</v>
      </c>
      <c r="BV622" s="4">
        <v>0</v>
      </c>
      <c r="BW622" s="4">
        <v>0</v>
      </c>
      <c r="BX622" s="4">
        <v>2</v>
      </c>
      <c r="BY622" s="4">
        <v>0</v>
      </c>
      <c r="BZ622" s="4">
        <v>0</v>
      </c>
      <c r="CA622" s="4">
        <v>4</v>
      </c>
      <c r="CB622" s="4">
        <v>0</v>
      </c>
      <c r="CC622" s="4">
        <v>1</v>
      </c>
      <c r="CD622" s="4">
        <v>0</v>
      </c>
      <c r="CE622" s="4">
        <v>0</v>
      </c>
      <c r="CF622" s="4">
        <v>1</v>
      </c>
      <c r="CG622" s="4">
        <v>0</v>
      </c>
      <c r="CH622" s="4">
        <v>3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2</v>
      </c>
      <c r="CP622" s="4">
        <v>0</v>
      </c>
      <c r="CQ622" s="4">
        <v>1</v>
      </c>
      <c r="CR622" s="4">
        <v>0</v>
      </c>
      <c r="CS622" s="4">
        <v>0</v>
      </c>
      <c r="CT622" s="4">
        <v>1</v>
      </c>
      <c r="CU622" s="4">
        <v>0</v>
      </c>
      <c r="CV622" s="4">
        <v>0</v>
      </c>
      <c r="CW622" s="4">
        <v>2</v>
      </c>
      <c r="CX622" s="4">
        <v>8</v>
      </c>
      <c r="CY622" s="4">
        <v>0</v>
      </c>
      <c r="CZ622" s="4">
        <v>0</v>
      </c>
      <c r="DA622" s="4">
        <v>0</v>
      </c>
      <c r="DB622" s="4">
        <v>0</v>
      </c>
      <c r="DC622" s="4">
        <v>0</v>
      </c>
      <c r="DD622" s="4">
        <v>0</v>
      </c>
      <c r="DE622" s="4">
        <v>0</v>
      </c>
      <c r="DF622" s="4">
        <v>0</v>
      </c>
      <c r="DG622" s="4">
        <v>0</v>
      </c>
      <c r="DH622" s="4">
        <v>0</v>
      </c>
      <c r="DI622" s="4">
        <v>0</v>
      </c>
      <c r="DJ622" s="4">
        <v>0</v>
      </c>
      <c r="DK622" s="4">
        <v>0</v>
      </c>
      <c r="DL622" s="4">
        <v>11</v>
      </c>
      <c r="DM622" s="4">
        <v>0</v>
      </c>
      <c r="DN622" s="4">
        <v>0</v>
      </c>
      <c r="DO622" s="4">
        <v>1</v>
      </c>
      <c r="DP622" s="4">
        <v>0</v>
      </c>
      <c r="DQ622" s="4">
        <v>0</v>
      </c>
      <c r="DR622" s="4">
        <v>2</v>
      </c>
      <c r="DS622" s="4">
        <v>17</v>
      </c>
      <c r="DT622" s="4">
        <v>0</v>
      </c>
      <c r="DU622" s="4">
        <v>0</v>
      </c>
      <c r="DV622" s="4">
        <v>1</v>
      </c>
      <c r="DW622" s="4">
        <v>0</v>
      </c>
      <c r="DX622" s="4">
        <v>0</v>
      </c>
      <c r="DY622" s="4">
        <v>0</v>
      </c>
      <c r="DZ622" s="4">
        <v>0</v>
      </c>
      <c r="EA622" s="4">
        <v>0</v>
      </c>
      <c r="EB622" s="4">
        <v>0</v>
      </c>
      <c r="EC622" s="4">
        <v>17</v>
      </c>
      <c r="ED622" s="4">
        <v>0</v>
      </c>
      <c r="EE622" s="4">
        <v>15</v>
      </c>
      <c r="EF622" s="4">
        <v>0</v>
      </c>
      <c r="EG622" s="4">
        <v>1</v>
      </c>
      <c r="EH622" s="4">
        <v>0</v>
      </c>
      <c r="EI622" s="4">
        <v>8</v>
      </c>
      <c r="EJ622" s="4">
        <v>0</v>
      </c>
      <c r="EK622" s="4">
        <v>0</v>
      </c>
      <c r="EL622" s="4">
        <v>0</v>
      </c>
      <c r="EM622" s="4">
        <v>0</v>
      </c>
      <c r="EN622" s="4">
        <v>0</v>
      </c>
      <c r="EO622" s="4">
        <v>2</v>
      </c>
      <c r="EP622" s="4">
        <v>0</v>
      </c>
      <c r="EQ622" s="4">
        <v>5</v>
      </c>
      <c r="ER622" s="4">
        <v>0</v>
      </c>
      <c r="ES622" s="4">
        <v>1</v>
      </c>
      <c r="ET622" s="4">
        <v>1</v>
      </c>
      <c r="EU622" s="4">
        <v>1</v>
      </c>
      <c r="EV622" s="4">
        <v>1</v>
      </c>
      <c r="EW622" s="4">
        <v>32</v>
      </c>
      <c r="EX622" s="4">
        <v>0</v>
      </c>
      <c r="EY622" s="4">
        <v>0</v>
      </c>
      <c r="EZ622" s="4">
        <v>1</v>
      </c>
      <c r="FA622" s="4">
        <v>0</v>
      </c>
      <c r="FB622" s="4">
        <v>0</v>
      </c>
      <c r="FC622" s="4">
        <v>0</v>
      </c>
      <c r="FD622" s="4">
        <v>0</v>
      </c>
      <c r="FE622" s="4">
        <v>0</v>
      </c>
      <c r="FF622" s="4">
        <v>0</v>
      </c>
      <c r="FG622" s="4">
        <v>0</v>
      </c>
      <c r="FH622" s="4">
        <v>25</v>
      </c>
      <c r="FI622" s="4">
        <v>0</v>
      </c>
      <c r="FJ622" s="4">
        <v>2</v>
      </c>
      <c r="FK622" s="4">
        <v>0</v>
      </c>
      <c r="FL622" s="4">
        <v>0</v>
      </c>
      <c r="FM622" s="4">
        <v>0</v>
      </c>
      <c r="FN622" s="4">
        <v>0</v>
      </c>
      <c r="FO622" s="4">
        <v>1</v>
      </c>
      <c r="FP622" s="4">
        <v>0</v>
      </c>
      <c r="FQ622" s="4">
        <v>0</v>
      </c>
      <c r="FR622" s="4">
        <v>0</v>
      </c>
      <c r="FS622" s="4">
        <v>1</v>
      </c>
      <c r="FT622" s="5">
        <f t="shared" si="18"/>
        <v>220</v>
      </c>
      <c r="FU622" s="5">
        <f t="shared" si="19"/>
        <v>49</v>
      </c>
    </row>
    <row r="623" spans="1:177" x14ac:dyDescent="0.3">
      <c r="A623" s="3" t="s">
        <v>798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2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1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2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4">
        <v>0</v>
      </c>
      <c r="CY623" s="4">
        <v>0</v>
      </c>
      <c r="CZ623" s="4">
        <v>0</v>
      </c>
      <c r="DA623" s="4">
        <v>0</v>
      </c>
      <c r="DB623" s="4">
        <v>0</v>
      </c>
      <c r="DC623" s="4">
        <v>0</v>
      </c>
      <c r="DD623" s="4">
        <v>0</v>
      </c>
      <c r="DE623" s="4">
        <v>0</v>
      </c>
      <c r="DF623" s="4">
        <v>0</v>
      </c>
      <c r="DG623" s="4">
        <v>0</v>
      </c>
      <c r="DH623" s="4">
        <v>0</v>
      </c>
      <c r="DI623" s="4">
        <v>0</v>
      </c>
      <c r="DJ623" s="4">
        <v>0</v>
      </c>
      <c r="DK623" s="4">
        <v>0</v>
      </c>
      <c r="DL623" s="4">
        <v>0</v>
      </c>
      <c r="DM623" s="4">
        <v>0</v>
      </c>
      <c r="DN623" s="4">
        <v>0</v>
      </c>
      <c r="DO623" s="4">
        <v>0</v>
      </c>
      <c r="DP623" s="4">
        <v>0</v>
      </c>
      <c r="DQ623" s="4">
        <v>0</v>
      </c>
      <c r="DR623" s="4">
        <v>0</v>
      </c>
      <c r="DS623" s="4">
        <v>0</v>
      </c>
      <c r="DT623" s="4">
        <v>0</v>
      </c>
      <c r="DU623" s="4">
        <v>0</v>
      </c>
      <c r="DV623" s="4">
        <v>0</v>
      </c>
      <c r="DW623" s="4">
        <v>0</v>
      </c>
      <c r="DX623" s="4">
        <v>0</v>
      </c>
      <c r="DY623" s="4">
        <v>0</v>
      </c>
      <c r="DZ623" s="4">
        <v>0</v>
      </c>
      <c r="EA623" s="4">
        <v>0</v>
      </c>
      <c r="EB623" s="4">
        <v>0</v>
      </c>
      <c r="EC623" s="4">
        <v>0</v>
      </c>
      <c r="ED623" s="4">
        <v>0</v>
      </c>
      <c r="EE623" s="4">
        <v>0</v>
      </c>
      <c r="EF623" s="4">
        <v>0</v>
      </c>
      <c r="EG623" s="4">
        <v>0</v>
      </c>
      <c r="EH623" s="4">
        <v>0</v>
      </c>
      <c r="EI623" s="4">
        <v>0</v>
      </c>
      <c r="EJ623" s="4">
        <v>0</v>
      </c>
      <c r="EK623" s="4">
        <v>0</v>
      </c>
      <c r="EL623" s="4">
        <v>0</v>
      </c>
      <c r="EM623" s="4">
        <v>0</v>
      </c>
      <c r="EN623" s="4">
        <v>0</v>
      </c>
      <c r="EO623" s="4">
        <v>0</v>
      </c>
      <c r="EP623" s="4">
        <v>0</v>
      </c>
      <c r="EQ623" s="4">
        <v>0</v>
      </c>
      <c r="ER623" s="4">
        <v>0</v>
      </c>
      <c r="ES623" s="4">
        <v>0</v>
      </c>
      <c r="ET623" s="4">
        <v>0</v>
      </c>
      <c r="EU623" s="4">
        <v>0</v>
      </c>
      <c r="EV623" s="4">
        <v>0</v>
      </c>
      <c r="EW623" s="4">
        <v>0</v>
      </c>
      <c r="EX623" s="4">
        <v>0</v>
      </c>
      <c r="EY623" s="4">
        <v>0</v>
      </c>
      <c r="EZ623" s="4">
        <v>0</v>
      </c>
      <c r="FA623" s="4">
        <v>0</v>
      </c>
      <c r="FB623" s="4">
        <v>0</v>
      </c>
      <c r="FC623" s="4">
        <v>0</v>
      </c>
      <c r="FD623" s="4">
        <v>0</v>
      </c>
      <c r="FE623" s="4">
        <v>0</v>
      </c>
      <c r="FF623" s="4">
        <v>0</v>
      </c>
      <c r="FG623" s="4">
        <v>0</v>
      </c>
      <c r="FH623" s="4">
        <v>0</v>
      </c>
      <c r="FI623" s="4">
        <v>0</v>
      </c>
      <c r="FJ623" s="4">
        <v>0</v>
      </c>
      <c r="FK623" s="4">
        <v>0</v>
      </c>
      <c r="FL623" s="4">
        <v>0</v>
      </c>
      <c r="FM623" s="4">
        <v>0</v>
      </c>
      <c r="FN623" s="4">
        <v>0</v>
      </c>
      <c r="FO623" s="4">
        <v>0</v>
      </c>
      <c r="FP623" s="4">
        <v>0</v>
      </c>
      <c r="FQ623" s="4">
        <v>0</v>
      </c>
      <c r="FR623" s="4">
        <v>0</v>
      </c>
      <c r="FS623" s="4">
        <v>0</v>
      </c>
      <c r="FT623" s="5">
        <f t="shared" si="18"/>
        <v>5</v>
      </c>
      <c r="FU623" s="5">
        <f t="shared" si="19"/>
        <v>3</v>
      </c>
    </row>
    <row r="624" spans="1:177" x14ac:dyDescent="0.3">
      <c r="A624" s="3" t="s">
        <v>799</v>
      </c>
      <c r="B624" s="4">
        <v>0</v>
      </c>
      <c r="C624" s="4">
        <v>1</v>
      </c>
      <c r="D624" s="4">
        <v>0</v>
      </c>
      <c r="E624" s="4">
        <v>1</v>
      </c>
      <c r="F624" s="4">
        <v>0</v>
      </c>
      <c r="G624" s="4">
        <v>5</v>
      </c>
      <c r="H624" s="4">
        <v>1</v>
      </c>
      <c r="I624" s="4">
        <v>14</v>
      </c>
      <c r="J624" s="4">
        <v>0</v>
      </c>
      <c r="K624" s="4">
        <v>0</v>
      </c>
      <c r="L624" s="4">
        <v>12</v>
      </c>
      <c r="M624" s="4">
        <v>0</v>
      </c>
      <c r="N624" s="4">
        <v>14</v>
      </c>
      <c r="O624" s="4">
        <v>5</v>
      </c>
      <c r="P624" s="4">
        <v>0</v>
      </c>
      <c r="Q624" s="4">
        <v>0</v>
      </c>
      <c r="R624" s="4">
        <v>10</v>
      </c>
      <c r="S624" s="4">
        <v>2</v>
      </c>
      <c r="T624" s="4">
        <v>0</v>
      </c>
      <c r="U624" s="4">
        <v>4</v>
      </c>
      <c r="V624" s="4">
        <v>6</v>
      </c>
      <c r="W624" s="4">
        <v>1</v>
      </c>
      <c r="X624" s="4">
        <v>41</v>
      </c>
      <c r="Y624" s="4">
        <v>3</v>
      </c>
      <c r="Z624" s="4">
        <v>1</v>
      </c>
      <c r="AA624" s="4">
        <v>1</v>
      </c>
      <c r="AB624" s="4">
        <v>0</v>
      </c>
      <c r="AC624" s="4">
        <v>19</v>
      </c>
      <c r="AD624" s="4">
        <v>11</v>
      </c>
      <c r="AE624" s="4">
        <v>8</v>
      </c>
      <c r="AF624" s="4">
        <v>3</v>
      </c>
      <c r="AG624" s="4">
        <v>0</v>
      </c>
      <c r="AH624" s="4">
        <v>4</v>
      </c>
      <c r="AI624" s="4">
        <v>0</v>
      </c>
      <c r="AJ624" s="4">
        <v>1</v>
      </c>
      <c r="AK624" s="4">
        <v>41</v>
      </c>
      <c r="AL624" s="4">
        <v>185</v>
      </c>
      <c r="AM624" s="4">
        <v>24</v>
      </c>
      <c r="AN624" s="4">
        <v>5</v>
      </c>
      <c r="AO624" s="4">
        <v>45</v>
      </c>
      <c r="AP624" s="4">
        <v>0</v>
      </c>
      <c r="AQ624" s="4">
        <v>2</v>
      </c>
      <c r="AR624" s="4">
        <v>0</v>
      </c>
      <c r="AS624" s="4">
        <v>0</v>
      </c>
      <c r="AT624" s="4">
        <v>0</v>
      </c>
      <c r="AU624" s="4">
        <v>23</v>
      </c>
      <c r="AV624" s="4">
        <v>3</v>
      </c>
      <c r="AW624" s="4">
        <v>5</v>
      </c>
      <c r="AX624" s="4">
        <v>3</v>
      </c>
      <c r="AY624" s="4">
        <v>1</v>
      </c>
      <c r="AZ624" s="4">
        <v>4</v>
      </c>
      <c r="BA624" s="4">
        <v>6</v>
      </c>
      <c r="BB624" s="4">
        <v>0</v>
      </c>
      <c r="BC624" s="4">
        <v>3</v>
      </c>
      <c r="BD624" s="4">
        <v>6</v>
      </c>
      <c r="BE624" s="4">
        <v>1</v>
      </c>
      <c r="BF624" s="4">
        <v>0</v>
      </c>
      <c r="BG624" s="4">
        <v>0</v>
      </c>
      <c r="BH624" s="4">
        <v>17</v>
      </c>
      <c r="BI624" s="4">
        <v>57</v>
      </c>
      <c r="BJ624" s="4">
        <v>0</v>
      </c>
      <c r="BK624" s="4">
        <v>0</v>
      </c>
      <c r="BL624" s="4">
        <v>127</v>
      </c>
      <c r="BM624" s="4">
        <v>2</v>
      </c>
      <c r="BN624" s="4">
        <v>5</v>
      </c>
      <c r="BO624" s="4">
        <v>15</v>
      </c>
      <c r="BP624" s="4">
        <v>70</v>
      </c>
      <c r="BQ624" s="4">
        <v>1</v>
      </c>
      <c r="BR624" s="4">
        <v>1</v>
      </c>
      <c r="BS624" s="4">
        <v>23</v>
      </c>
      <c r="BT624" s="4">
        <v>16</v>
      </c>
      <c r="BU624" s="4">
        <v>10</v>
      </c>
      <c r="BV624" s="4">
        <v>4</v>
      </c>
      <c r="BW624" s="4">
        <v>5</v>
      </c>
      <c r="BX624" s="4">
        <v>8</v>
      </c>
      <c r="BY624" s="4">
        <v>3</v>
      </c>
      <c r="BZ624" s="4">
        <v>2</v>
      </c>
      <c r="CA624" s="4">
        <v>26</v>
      </c>
      <c r="CB624" s="4">
        <v>15</v>
      </c>
      <c r="CC624" s="4">
        <v>2</v>
      </c>
      <c r="CD624" s="4">
        <v>1</v>
      </c>
      <c r="CE624" s="4">
        <v>6</v>
      </c>
      <c r="CF624" s="4">
        <v>0</v>
      </c>
      <c r="CG624" s="4">
        <v>0</v>
      </c>
      <c r="CH624" s="4">
        <v>22</v>
      </c>
      <c r="CI624" s="4">
        <v>2</v>
      </c>
      <c r="CJ624" s="4">
        <v>6</v>
      </c>
      <c r="CK624" s="4">
        <v>1</v>
      </c>
      <c r="CL624" s="4">
        <v>0</v>
      </c>
      <c r="CM624" s="4">
        <v>0</v>
      </c>
      <c r="CN624" s="4">
        <v>35</v>
      </c>
      <c r="CO624" s="4">
        <v>1</v>
      </c>
      <c r="CP624" s="4">
        <v>8</v>
      </c>
      <c r="CQ624" s="4">
        <v>0</v>
      </c>
      <c r="CR624" s="4">
        <v>0</v>
      </c>
      <c r="CS624" s="4">
        <v>1</v>
      </c>
      <c r="CT624" s="4">
        <v>33</v>
      </c>
      <c r="CU624" s="4">
        <v>1</v>
      </c>
      <c r="CV624" s="4">
        <v>0</v>
      </c>
      <c r="CW624" s="4">
        <v>17</v>
      </c>
      <c r="CX624" s="4">
        <v>30</v>
      </c>
      <c r="CY624" s="4">
        <v>2</v>
      </c>
      <c r="CZ624" s="4">
        <v>0</v>
      </c>
      <c r="DA624" s="4">
        <v>0</v>
      </c>
      <c r="DB624" s="4">
        <v>3</v>
      </c>
      <c r="DC624" s="4">
        <v>1</v>
      </c>
      <c r="DD624" s="4">
        <v>0</v>
      </c>
      <c r="DE624" s="4">
        <v>0</v>
      </c>
      <c r="DF624" s="4">
        <v>2</v>
      </c>
      <c r="DG624" s="4">
        <v>0</v>
      </c>
      <c r="DH624" s="4">
        <v>3</v>
      </c>
      <c r="DI624" s="4">
        <v>5</v>
      </c>
      <c r="DJ624" s="4">
        <v>0</v>
      </c>
      <c r="DK624" s="4">
        <v>0</v>
      </c>
      <c r="DL624" s="4">
        <v>47</v>
      </c>
      <c r="DM624" s="4">
        <v>0</v>
      </c>
      <c r="DN624" s="4">
        <v>14</v>
      </c>
      <c r="DO624" s="4">
        <v>10</v>
      </c>
      <c r="DP624" s="4">
        <v>1</v>
      </c>
      <c r="DQ624" s="4">
        <v>6</v>
      </c>
      <c r="DR624" s="4">
        <v>11</v>
      </c>
      <c r="DS624" s="4">
        <v>51</v>
      </c>
      <c r="DT624" s="4">
        <v>1</v>
      </c>
      <c r="DU624" s="4">
        <v>0</v>
      </c>
      <c r="DV624" s="4">
        <v>0</v>
      </c>
      <c r="DW624" s="4">
        <v>5</v>
      </c>
      <c r="DX624" s="4">
        <v>0</v>
      </c>
      <c r="DY624" s="4">
        <v>0</v>
      </c>
      <c r="DZ624" s="4">
        <v>3</v>
      </c>
      <c r="EA624" s="4">
        <v>0</v>
      </c>
      <c r="EB624" s="4">
        <v>1</v>
      </c>
      <c r="EC624" s="4">
        <v>112</v>
      </c>
      <c r="ED624" s="4">
        <v>0</v>
      </c>
      <c r="EE624" s="4">
        <v>14</v>
      </c>
      <c r="EF624" s="4">
        <v>2</v>
      </c>
      <c r="EG624" s="4">
        <v>44</v>
      </c>
      <c r="EH624" s="4">
        <v>0</v>
      </c>
      <c r="EI624" s="4">
        <v>72</v>
      </c>
      <c r="EJ624" s="4">
        <v>0</v>
      </c>
      <c r="EK624" s="4">
        <v>0</v>
      </c>
      <c r="EL624" s="4">
        <v>33</v>
      </c>
      <c r="EM624" s="4">
        <v>46</v>
      </c>
      <c r="EN624" s="4">
        <v>16</v>
      </c>
      <c r="EO624" s="4">
        <v>34</v>
      </c>
      <c r="EP624" s="4">
        <v>2</v>
      </c>
      <c r="EQ624" s="4">
        <v>2</v>
      </c>
      <c r="ER624" s="4">
        <v>0</v>
      </c>
      <c r="ES624" s="4">
        <v>36</v>
      </c>
      <c r="ET624" s="4">
        <v>88</v>
      </c>
      <c r="EU624" s="4">
        <v>2</v>
      </c>
      <c r="EV624" s="4">
        <v>22</v>
      </c>
      <c r="EW624" s="4">
        <v>1274</v>
      </c>
      <c r="EX624" s="4">
        <v>12</v>
      </c>
      <c r="EY624" s="4">
        <v>51</v>
      </c>
      <c r="EZ624" s="4">
        <v>12</v>
      </c>
      <c r="FA624" s="4">
        <v>0</v>
      </c>
      <c r="FB624" s="4">
        <v>3</v>
      </c>
      <c r="FC624" s="4">
        <v>3</v>
      </c>
      <c r="FD624" s="4">
        <v>2</v>
      </c>
      <c r="FE624" s="4">
        <v>5</v>
      </c>
      <c r="FF624" s="4">
        <v>13</v>
      </c>
      <c r="FG624" s="4">
        <v>0</v>
      </c>
      <c r="FH624" s="4">
        <v>167</v>
      </c>
      <c r="FI624" s="4">
        <v>0</v>
      </c>
      <c r="FJ624" s="4">
        <v>2</v>
      </c>
      <c r="FK624" s="4">
        <v>0</v>
      </c>
      <c r="FL624" s="4">
        <v>0</v>
      </c>
      <c r="FM624" s="4">
        <v>164</v>
      </c>
      <c r="FN624" s="4">
        <v>0</v>
      </c>
      <c r="FO624" s="4">
        <v>7</v>
      </c>
      <c r="FP624" s="4">
        <v>0</v>
      </c>
      <c r="FQ624" s="4">
        <v>0</v>
      </c>
      <c r="FR624" s="4">
        <v>0</v>
      </c>
      <c r="FS624" s="4">
        <v>8</v>
      </c>
      <c r="FT624" s="5">
        <f t="shared" si="18"/>
        <v>3512</v>
      </c>
      <c r="FU624" s="5">
        <f t="shared" si="19"/>
        <v>119</v>
      </c>
    </row>
    <row r="625" spans="1:177" x14ac:dyDescent="0.3">
      <c r="A625" s="3" t="s">
        <v>800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  <c r="CX625" s="4">
        <v>0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0</v>
      </c>
      <c r="DF625" s="4">
        <v>0</v>
      </c>
      <c r="DG625" s="4">
        <v>0</v>
      </c>
      <c r="DH625" s="4">
        <v>0</v>
      </c>
      <c r="DI625" s="4">
        <v>0</v>
      </c>
      <c r="DJ625" s="4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0</v>
      </c>
      <c r="DR625" s="4">
        <v>0</v>
      </c>
      <c r="DS625" s="4">
        <v>0</v>
      </c>
      <c r="DT625" s="4">
        <v>0</v>
      </c>
      <c r="DU625" s="4">
        <v>0</v>
      </c>
      <c r="DV625" s="4">
        <v>0</v>
      </c>
      <c r="DW625" s="4">
        <v>0</v>
      </c>
      <c r="DX625" s="4">
        <v>0</v>
      </c>
      <c r="DY625" s="4">
        <v>0</v>
      </c>
      <c r="DZ625" s="4">
        <v>0</v>
      </c>
      <c r="EA625" s="4">
        <v>0</v>
      </c>
      <c r="EB625" s="4">
        <v>0</v>
      </c>
      <c r="EC625" s="4">
        <v>2</v>
      </c>
      <c r="ED625" s="4">
        <v>0</v>
      </c>
      <c r="EE625" s="4">
        <v>0</v>
      </c>
      <c r="EF625" s="4">
        <v>0</v>
      </c>
      <c r="EG625" s="4">
        <v>0</v>
      </c>
      <c r="EH625" s="4">
        <v>0</v>
      </c>
      <c r="EI625" s="4">
        <v>0</v>
      </c>
      <c r="EJ625" s="4">
        <v>0</v>
      </c>
      <c r="EK625" s="4">
        <v>0</v>
      </c>
      <c r="EL625" s="4">
        <v>0</v>
      </c>
      <c r="EM625" s="4">
        <v>0</v>
      </c>
      <c r="EN625" s="4">
        <v>0</v>
      </c>
      <c r="EO625" s="4">
        <v>0</v>
      </c>
      <c r="EP625" s="4">
        <v>0</v>
      </c>
      <c r="EQ625" s="4">
        <v>0</v>
      </c>
      <c r="ER625" s="4">
        <v>0</v>
      </c>
      <c r="ES625" s="4">
        <v>0</v>
      </c>
      <c r="ET625" s="4">
        <v>0</v>
      </c>
      <c r="EU625" s="4">
        <v>0</v>
      </c>
      <c r="EV625" s="4">
        <v>0</v>
      </c>
      <c r="EW625" s="4">
        <v>0</v>
      </c>
      <c r="EX625" s="4">
        <v>0</v>
      </c>
      <c r="EY625" s="4">
        <v>0</v>
      </c>
      <c r="EZ625" s="4">
        <v>0</v>
      </c>
      <c r="FA625" s="4">
        <v>0</v>
      </c>
      <c r="FB625" s="4">
        <v>0</v>
      </c>
      <c r="FC625" s="4">
        <v>0</v>
      </c>
      <c r="FD625" s="4">
        <v>0</v>
      </c>
      <c r="FE625" s="4">
        <v>0</v>
      </c>
      <c r="FF625" s="4">
        <v>0</v>
      </c>
      <c r="FG625" s="4">
        <v>0</v>
      </c>
      <c r="FH625" s="4">
        <v>0</v>
      </c>
      <c r="FI625" s="4">
        <v>0</v>
      </c>
      <c r="FJ625" s="4">
        <v>0</v>
      </c>
      <c r="FK625" s="4">
        <v>0</v>
      </c>
      <c r="FL625" s="4">
        <v>0</v>
      </c>
      <c r="FM625" s="4">
        <v>0</v>
      </c>
      <c r="FN625" s="4">
        <v>0</v>
      </c>
      <c r="FO625" s="4">
        <v>0</v>
      </c>
      <c r="FP625" s="4">
        <v>0</v>
      </c>
      <c r="FQ625" s="4">
        <v>0</v>
      </c>
      <c r="FR625" s="4">
        <v>0</v>
      </c>
      <c r="FS625" s="4">
        <v>0</v>
      </c>
      <c r="FT625" s="5">
        <f t="shared" si="18"/>
        <v>2</v>
      </c>
      <c r="FU625" s="5">
        <f t="shared" si="19"/>
        <v>1</v>
      </c>
    </row>
    <row r="626" spans="1:177" x14ac:dyDescent="0.3">
      <c r="A626" s="3" t="s">
        <v>801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4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4</v>
      </c>
      <c r="AV626" s="4">
        <v>0</v>
      </c>
      <c r="AW626" s="4">
        <v>0</v>
      </c>
      <c r="AX626" s="4">
        <v>0</v>
      </c>
      <c r="AY626" s="4">
        <v>0</v>
      </c>
      <c r="AZ626" s="4">
        <v>7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21</v>
      </c>
      <c r="BM626" s="4">
        <v>0</v>
      </c>
      <c r="BN626" s="4">
        <v>1</v>
      </c>
      <c r="BO626" s="4">
        <v>0</v>
      </c>
      <c r="BP626" s="4">
        <v>0</v>
      </c>
      <c r="BQ626" s="4">
        <v>0</v>
      </c>
      <c r="BR626" s="4">
        <v>0</v>
      </c>
      <c r="BS626" s="4">
        <v>48</v>
      </c>
      <c r="BT626" s="4">
        <v>7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2</v>
      </c>
      <c r="CE626" s="4">
        <v>0</v>
      </c>
      <c r="CF626" s="4">
        <v>0</v>
      </c>
      <c r="CG626" s="4">
        <v>0</v>
      </c>
      <c r="CH626" s="4">
        <v>0</v>
      </c>
      <c r="CI626" s="4">
        <v>2</v>
      </c>
      <c r="CJ626" s="4">
        <v>3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20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4">
        <v>0</v>
      </c>
      <c r="DI626" s="4">
        <v>0</v>
      </c>
      <c r="DJ626" s="4">
        <v>0</v>
      </c>
      <c r="DK626" s="4">
        <v>0</v>
      </c>
      <c r="DL626" s="4">
        <v>3</v>
      </c>
      <c r="DM626" s="4">
        <v>0</v>
      </c>
      <c r="DN626" s="4">
        <v>0</v>
      </c>
      <c r="DO626" s="4">
        <v>0</v>
      </c>
      <c r="DP626" s="4">
        <v>0</v>
      </c>
      <c r="DQ626" s="4">
        <v>0</v>
      </c>
      <c r="DR626" s="4">
        <v>0</v>
      </c>
      <c r="DS626" s="4">
        <v>0</v>
      </c>
      <c r="DT626" s="4">
        <v>0</v>
      </c>
      <c r="DU626" s="4">
        <v>0</v>
      </c>
      <c r="DV626" s="4">
        <v>0</v>
      </c>
      <c r="DW626" s="4">
        <v>0</v>
      </c>
      <c r="DX626" s="4">
        <v>0</v>
      </c>
      <c r="DY626" s="4">
        <v>0</v>
      </c>
      <c r="DZ626" s="4">
        <v>23</v>
      </c>
      <c r="EA626" s="4">
        <v>0</v>
      </c>
      <c r="EB626" s="4">
        <v>0</v>
      </c>
      <c r="EC626" s="4">
        <v>0</v>
      </c>
      <c r="ED626" s="4">
        <v>0</v>
      </c>
      <c r="EE626" s="4">
        <v>0</v>
      </c>
      <c r="EF626" s="4">
        <v>0</v>
      </c>
      <c r="EG626" s="4">
        <v>0</v>
      </c>
      <c r="EH626" s="4">
        <v>0</v>
      </c>
      <c r="EI626" s="4">
        <v>0</v>
      </c>
      <c r="EJ626" s="4">
        <v>0</v>
      </c>
      <c r="EK626" s="4">
        <v>0</v>
      </c>
      <c r="EL626" s="4">
        <v>0</v>
      </c>
      <c r="EM626" s="4">
        <v>0</v>
      </c>
      <c r="EN626" s="4">
        <v>0</v>
      </c>
      <c r="EO626" s="4">
        <v>0</v>
      </c>
      <c r="EP626" s="4">
        <v>0</v>
      </c>
      <c r="EQ626" s="4">
        <v>0</v>
      </c>
      <c r="ER626" s="4">
        <v>0</v>
      </c>
      <c r="ES626" s="4">
        <v>0</v>
      </c>
      <c r="ET626" s="4">
        <v>0</v>
      </c>
      <c r="EU626" s="4">
        <v>0</v>
      </c>
      <c r="EV626" s="4">
        <v>1</v>
      </c>
      <c r="EW626" s="4">
        <v>0</v>
      </c>
      <c r="EX626" s="4">
        <v>0</v>
      </c>
      <c r="EY626" s="4">
        <v>0</v>
      </c>
      <c r="EZ626" s="4">
        <v>0</v>
      </c>
      <c r="FA626" s="4">
        <v>0</v>
      </c>
      <c r="FB626" s="4">
        <v>0</v>
      </c>
      <c r="FC626" s="4">
        <v>0</v>
      </c>
      <c r="FD626" s="4">
        <v>14</v>
      </c>
      <c r="FE626" s="4">
        <v>0</v>
      </c>
      <c r="FF626" s="4">
        <v>0</v>
      </c>
      <c r="FG626" s="4">
        <v>0</v>
      </c>
      <c r="FH626" s="4">
        <v>53</v>
      </c>
      <c r="FI626" s="4">
        <v>0</v>
      </c>
      <c r="FJ626" s="4">
        <v>0</v>
      </c>
      <c r="FK626" s="4">
        <v>0</v>
      </c>
      <c r="FL626" s="4">
        <v>0</v>
      </c>
      <c r="FM626" s="4">
        <v>0</v>
      </c>
      <c r="FN626" s="4">
        <v>0</v>
      </c>
      <c r="FO626" s="4">
        <v>0</v>
      </c>
      <c r="FP626" s="4">
        <v>0</v>
      </c>
      <c r="FQ626" s="4">
        <v>0</v>
      </c>
      <c r="FR626" s="4">
        <v>0</v>
      </c>
      <c r="FS626" s="4">
        <v>0</v>
      </c>
      <c r="FT626" s="5">
        <f t="shared" si="18"/>
        <v>213</v>
      </c>
      <c r="FU626" s="5">
        <f t="shared" si="19"/>
        <v>16</v>
      </c>
    </row>
    <row r="627" spans="1:177" x14ac:dyDescent="0.3">
      <c r="A627" s="3" t="s">
        <v>802</v>
      </c>
      <c r="B627" s="4">
        <v>2</v>
      </c>
      <c r="C627" s="4">
        <v>1</v>
      </c>
      <c r="D627" s="4">
        <v>0</v>
      </c>
      <c r="E627" s="4">
        <v>9</v>
      </c>
      <c r="F627" s="4">
        <v>0</v>
      </c>
      <c r="G627" s="4">
        <v>15</v>
      </c>
      <c r="H627" s="4">
        <v>2</v>
      </c>
      <c r="I627" s="4">
        <v>8</v>
      </c>
      <c r="J627" s="4">
        <v>2</v>
      </c>
      <c r="K627" s="4">
        <v>0</v>
      </c>
      <c r="L627" s="4">
        <v>6</v>
      </c>
      <c r="M627" s="4">
        <v>10</v>
      </c>
      <c r="N627" s="4">
        <v>43</v>
      </c>
      <c r="O627" s="4">
        <v>33</v>
      </c>
      <c r="P627" s="4">
        <v>1</v>
      </c>
      <c r="Q627" s="4">
        <v>7</v>
      </c>
      <c r="R627" s="4">
        <v>17</v>
      </c>
      <c r="S627" s="4">
        <v>5</v>
      </c>
      <c r="T627" s="4">
        <v>0</v>
      </c>
      <c r="U627" s="4">
        <v>1</v>
      </c>
      <c r="V627" s="4">
        <v>16</v>
      </c>
      <c r="W627" s="4">
        <v>24</v>
      </c>
      <c r="X627" s="4">
        <v>48</v>
      </c>
      <c r="Y627" s="4">
        <v>0</v>
      </c>
      <c r="Z627" s="4">
        <v>1</v>
      </c>
      <c r="AA627" s="4">
        <v>1</v>
      </c>
      <c r="AB627" s="4">
        <v>0</v>
      </c>
      <c r="AC627" s="4">
        <v>13</v>
      </c>
      <c r="AD627" s="4">
        <v>19</v>
      </c>
      <c r="AE627" s="4">
        <v>18</v>
      </c>
      <c r="AF627" s="4">
        <v>2</v>
      </c>
      <c r="AG627" s="4">
        <v>0</v>
      </c>
      <c r="AH627" s="4">
        <v>7</v>
      </c>
      <c r="AI627" s="4">
        <v>0</v>
      </c>
      <c r="AJ627" s="4">
        <v>1</v>
      </c>
      <c r="AK627" s="4">
        <v>88</v>
      </c>
      <c r="AL627" s="4">
        <v>56</v>
      </c>
      <c r="AM627" s="4">
        <v>26</v>
      </c>
      <c r="AN627" s="4">
        <v>10</v>
      </c>
      <c r="AO627" s="4">
        <v>23</v>
      </c>
      <c r="AP627" s="4">
        <v>2</v>
      </c>
      <c r="AQ627" s="4">
        <v>1</v>
      </c>
      <c r="AR627" s="4">
        <v>2</v>
      </c>
      <c r="AS627" s="4">
        <v>7</v>
      </c>
      <c r="AT627" s="4">
        <v>2</v>
      </c>
      <c r="AU627" s="4">
        <v>21</v>
      </c>
      <c r="AV627" s="4">
        <v>5</v>
      </c>
      <c r="AW627" s="4">
        <v>2</v>
      </c>
      <c r="AX627" s="4">
        <v>0</v>
      </c>
      <c r="AY627" s="4">
        <v>9</v>
      </c>
      <c r="AZ627" s="4">
        <v>2</v>
      </c>
      <c r="BA627" s="4">
        <v>5</v>
      </c>
      <c r="BB627" s="4">
        <v>0</v>
      </c>
      <c r="BC627" s="4">
        <v>13</v>
      </c>
      <c r="BD627" s="4">
        <v>3</v>
      </c>
      <c r="BE627" s="4">
        <v>6</v>
      </c>
      <c r="BF627" s="4">
        <v>1</v>
      </c>
      <c r="BG627" s="4">
        <v>1</v>
      </c>
      <c r="BH627" s="4">
        <v>16</v>
      </c>
      <c r="BI627" s="4">
        <v>48</v>
      </c>
      <c r="BJ627" s="4">
        <v>0</v>
      </c>
      <c r="BK627" s="4">
        <v>0</v>
      </c>
      <c r="BL627" s="4">
        <v>69</v>
      </c>
      <c r="BM627" s="4">
        <v>2</v>
      </c>
      <c r="BN627" s="4">
        <v>8</v>
      </c>
      <c r="BO627" s="4">
        <v>29</v>
      </c>
      <c r="BP627" s="4">
        <v>34</v>
      </c>
      <c r="BQ627" s="4">
        <v>5</v>
      </c>
      <c r="BR627" s="4">
        <v>5</v>
      </c>
      <c r="BS627" s="4">
        <v>11</v>
      </c>
      <c r="BT627" s="4">
        <v>27</v>
      </c>
      <c r="BU627" s="4">
        <v>6</v>
      </c>
      <c r="BV627" s="4">
        <v>5</v>
      </c>
      <c r="BW627" s="4">
        <v>7</v>
      </c>
      <c r="BX627" s="4">
        <v>8</v>
      </c>
      <c r="BY627" s="4">
        <v>4</v>
      </c>
      <c r="BZ627" s="4">
        <v>1</v>
      </c>
      <c r="CA627" s="4">
        <v>30</v>
      </c>
      <c r="CB627" s="4">
        <v>8</v>
      </c>
      <c r="CC627" s="4">
        <v>6</v>
      </c>
      <c r="CD627" s="4">
        <v>2</v>
      </c>
      <c r="CE627" s="4">
        <v>6</v>
      </c>
      <c r="CF627" s="4">
        <v>28</v>
      </c>
      <c r="CG627" s="4">
        <v>0</v>
      </c>
      <c r="CH627" s="4">
        <v>45</v>
      </c>
      <c r="CI627" s="4">
        <v>5</v>
      </c>
      <c r="CJ627" s="4">
        <v>9</v>
      </c>
      <c r="CK627" s="4">
        <v>2</v>
      </c>
      <c r="CL627" s="4">
        <v>1</v>
      </c>
      <c r="CM627" s="4">
        <v>0</v>
      </c>
      <c r="CN627" s="4">
        <v>36</v>
      </c>
      <c r="CO627" s="4">
        <v>2</v>
      </c>
      <c r="CP627" s="4">
        <v>6</v>
      </c>
      <c r="CQ627" s="4">
        <v>1</v>
      </c>
      <c r="CR627" s="4">
        <v>3</v>
      </c>
      <c r="CS627" s="4">
        <v>2</v>
      </c>
      <c r="CT627" s="4">
        <v>35</v>
      </c>
      <c r="CU627" s="4">
        <v>0</v>
      </c>
      <c r="CV627" s="4">
        <v>3</v>
      </c>
      <c r="CW627" s="4">
        <v>14</v>
      </c>
      <c r="CX627" s="4">
        <v>15</v>
      </c>
      <c r="CY627" s="4">
        <v>0</v>
      </c>
      <c r="CZ627" s="4">
        <v>10</v>
      </c>
      <c r="DA627" s="4">
        <v>0</v>
      </c>
      <c r="DB627" s="4">
        <v>0</v>
      </c>
      <c r="DC627" s="4">
        <v>2</v>
      </c>
      <c r="DD627" s="4">
        <v>0</v>
      </c>
      <c r="DE627" s="4">
        <v>0</v>
      </c>
      <c r="DF627" s="4">
        <v>5</v>
      </c>
      <c r="DG627" s="4">
        <v>0</v>
      </c>
      <c r="DH627" s="4">
        <v>8</v>
      </c>
      <c r="DI627" s="4">
        <v>12</v>
      </c>
      <c r="DJ627" s="4">
        <v>0</v>
      </c>
      <c r="DK627" s="4">
        <v>0</v>
      </c>
      <c r="DL627" s="4">
        <v>76</v>
      </c>
      <c r="DM627" s="4">
        <v>0</v>
      </c>
      <c r="DN627" s="4">
        <v>8</v>
      </c>
      <c r="DO627" s="4">
        <v>14</v>
      </c>
      <c r="DP627" s="4">
        <v>0</v>
      </c>
      <c r="DQ627" s="4">
        <v>1</v>
      </c>
      <c r="DR627" s="4">
        <v>58</v>
      </c>
      <c r="DS627" s="4">
        <v>43</v>
      </c>
      <c r="DT627" s="4">
        <v>4</v>
      </c>
      <c r="DU627" s="4">
        <v>1</v>
      </c>
      <c r="DV627" s="4">
        <v>5</v>
      </c>
      <c r="DW627" s="4">
        <v>12</v>
      </c>
      <c r="DX627" s="4">
        <v>0</v>
      </c>
      <c r="DY627" s="4">
        <v>0</v>
      </c>
      <c r="DZ627" s="4">
        <v>11</v>
      </c>
      <c r="EA627" s="4">
        <v>1</v>
      </c>
      <c r="EB627" s="4">
        <v>1</v>
      </c>
      <c r="EC627" s="4">
        <v>34</v>
      </c>
      <c r="ED627" s="4">
        <v>1</v>
      </c>
      <c r="EE627" s="4">
        <v>53</v>
      </c>
      <c r="EF627" s="4">
        <v>3</v>
      </c>
      <c r="EG627" s="4">
        <v>35</v>
      </c>
      <c r="EH627" s="4">
        <v>0</v>
      </c>
      <c r="EI627" s="4">
        <v>33</v>
      </c>
      <c r="EJ627" s="4">
        <v>1</v>
      </c>
      <c r="EK627" s="4">
        <v>1</v>
      </c>
      <c r="EL627" s="4">
        <v>18</v>
      </c>
      <c r="EM627" s="4">
        <v>9</v>
      </c>
      <c r="EN627" s="4">
        <v>1</v>
      </c>
      <c r="EO627" s="4">
        <v>65</v>
      </c>
      <c r="EP627" s="4">
        <v>1</v>
      </c>
      <c r="EQ627" s="4">
        <v>4</v>
      </c>
      <c r="ER627" s="4">
        <v>34</v>
      </c>
      <c r="ES627" s="4">
        <v>33</v>
      </c>
      <c r="ET627" s="4">
        <v>23</v>
      </c>
      <c r="EU627" s="4">
        <v>2</v>
      </c>
      <c r="EV627" s="4">
        <v>9</v>
      </c>
      <c r="EW627" s="4">
        <v>236</v>
      </c>
      <c r="EX627" s="4">
        <v>9</v>
      </c>
      <c r="EY627" s="4">
        <v>56</v>
      </c>
      <c r="EZ627" s="4">
        <v>15</v>
      </c>
      <c r="FA627" s="4">
        <v>1</v>
      </c>
      <c r="FB627" s="4">
        <v>3</v>
      </c>
      <c r="FC627" s="4">
        <v>2</v>
      </c>
      <c r="FD627" s="4">
        <v>4</v>
      </c>
      <c r="FE627" s="4">
        <v>5</v>
      </c>
      <c r="FF627" s="4">
        <v>26</v>
      </c>
      <c r="FG627" s="4">
        <v>0</v>
      </c>
      <c r="FH627" s="4">
        <v>13</v>
      </c>
      <c r="FI627" s="4">
        <v>1</v>
      </c>
      <c r="FJ627" s="4">
        <v>6</v>
      </c>
      <c r="FK627" s="4">
        <v>9</v>
      </c>
      <c r="FL627" s="4">
        <v>4</v>
      </c>
      <c r="FM627" s="4">
        <v>96</v>
      </c>
      <c r="FN627" s="4">
        <v>0</v>
      </c>
      <c r="FO627" s="4">
        <v>10</v>
      </c>
      <c r="FP627" s="4">
        <v>0</v>
      </c>
      <c r="FQ627" s="4">
        <v>0</v>
      </c>
      <c r="FR627" s="4">
        <v>0</v>
      </c>
      <c r="FS627" s="4">
        <v>6</v>
      </c>
      <c r="FT627" s="5">
        <f t="shared" si="18"/>
        <v>2275</v>
      </c>
      <c r="FU627" s="5">
        <f t="shared" si="19"/>
        <v>141</v>
      </c>
    </row>
    <row r="628" spans="1:177" x14ac:dyDescent="0.3">
      <c r="A628" s="3" t="s">
        <v>803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1</v>
      </c>
      <c r="K628" s="4">
        <v>0</v>
      </c>
      <c r="L628" s="4">
        <v>6</v>
      </c>
      <c r="M628" s="4">
        <v>0</v>
      </c>
      <c r="N628" s="4">
        <v>0</v>
      </c>
      <c r="O628" s="4">
        <v>1</v>
      </c>
      <c r="P628" s="4">
        <v>0</v>
      </c>
      <c r="Q628" s="4">
        <v>0</v>
      </c>
      <c r="R628" s="4">
        <v>3</v>
      </c>
      <c r="S628" s="4">
        <v>0</v>
      </c>
      <c r="T628" s="4">
        <v>0</v>
      </c>
      <c r="U628" s="4">
        <v>4</v>
      </c>
      <c r="V628" s="4">
        <v>0</v>
      </c>
      <c r="W628" s="4">
        <v>2</v>
      </c>
      <c r="X628" s="4">
        <v>4</v>
      </c>
      <c r="Y628" s="4">
        <v>3</v>
      </c>
      <c r="Z628" s="4">
        <v>0</v>
      </c>
      <c r="AA628" s="4">
        <v>0</v>
      </c>
      <c r="AB628" s="4">
        <v>0</v>
      </c>
      <c r="AC628" s="4">
        <v>2</v>
      </c>
      <c r="AD628" s="4">
        <v>2</v>
      </c>
      <c r="AE628" s="4">
        <v>5</v>
      </c>
      <c r="AF628" s="4">
        <v>1</v>
      </c>
      <c r="AG628" s="4">
        <v>0</v>
      </c>
      <c r="AH628" s="4">
        <v>0</v>
      </c>
      <c r="AI628" s="4">
        <v>0</v>
      </c>
      <c r="AJ628" s="4">
        <v>7</v>
      </c>
      <c r="AK628" s="4">
        <v>3</v>
      </c>
      <c r="AL628" s="4">
        <v>34</v>
      </c>
      <c r="AM628" s="4">
        <v>14</v>
      </c>
      <c r="AN628" s="4">
        <v>4</v>
      </c>
      <c r="AO628" s="4">
        <v>61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24</v>
      </c>
      <c r="AV628" s="4">
        <v>2</v>
      </c>
      <c r="AW628" s="4">
        <v>10</v>
      </c>
      <c r="AX628" s="4">
        <v>0</v>
      </c>
      <c r="AY628" s="4">
        <v>0</v>
      </c>
      <c r="AZ628" s="4">
        <v>9</v>
      </c>
      <c r="BA628" s="4">
        <v>3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9</v>
      </c>
      <c r="BI628" s="4">
        <v>13</v>
      </c>
      <c r="BJ628" s="4">
        <v>0</v>
      </c>
      <c r="BK628" s="4">
        <v>0</v>
      </c>
      <c r="BL628" s="4">
        <v>11</v>
      </c>
      <c r="BM628" s="4">
        <v>1</v>
      </c>
      <c r="BN628" s="4">
        <v>7</v>
      </c>
      <c r="BO628" s="4">
        <v>14</v>
      </c>
      <c r="BP628" s="4">
        <v>25</v>
      </c>
      <c r="BQ628" s="4">
        <v>4</v>
      </c>
      <c r="BR628" s="4">
        <v>0</v>
      </c>
      <c r="BS628" s="4">
        <v>40</v>
      </c>
      <c r="BT628" s="4">
        <v>3</v>
      </c>
      <c r="BU628" s="4">
        <v>2</v>
      </c>
      <c r="BV628" s="4">
        <v>2</v>
      </c>
      <c r="BW628" s="4">
        <v>1</v>
      </c>
      <c r="BX628" s="4">
        <v>0</v>
      </c>
      <c r="BY628" s="4">
        <v>0</v>
      </c>
      <c r="BZ628" s="4">
        <v>0</v>
      </c>
      <c r="CA628" s="4">
        <v>1</v>
      </c>
      <c r="CB628" s="4">
        <v>0</v>
      </c>
      <c r="CC628" s="4">
        <v>0</v>
      </c>
      <c r="CD628" s="4">
        <v>2</v>
      </c>
      <c r="CE628" s="4">
        <v>0</v>
      </c>
      <c r="CF628" s="4">
        <v>1</v>
      </c>
      <c r="CG628" s="4">
        <v>0</v>
      </c>
      <c r="CH628" s="4">
        <v>10</v>
      </c>
      <c r="CI628" s="4">
        <v>6</v>
      </c>
      <c r="CJ628" s="4">
        <v>19</v>
      </c>
      <c r="CK628" s="4">
        <v>0</v>
      </c>
      <c r="CL628" s="4">
        <v>0</v>
      </c>
      <c r="CM628" s="4">
        <v>0</v>
      </c>
      <c r="CN628" s="4">
        <v>14</v>
      </c>
      <c r="CO628" s="4">
        <v>0</v>
      </c>
      <c r="CP628" s="4">
        <v>15</v>
      </c>
      <c r="CQ628" s="4">
        <v>0</v>
      </c>
      <c r="CR628" s="4">
        <v>0</v>
      </c>
      <c r="CS628" s="4">
        <v>0</v>
      </c>
      <c r="CT628" s="4">
        <v>33</v>
      </c>
      <c r="CU628" s="4">
        <v>0</v>
      </c>
      <c r="CV628" s="4">
        <v>0</v>
      </c>
      <c r="CW628" s="4">
        <v>32</v>
      </c>
      <c r="CX628" s="4">
        <v>9</v>
      </c>
      <c r="CY628" s="4">
        <v>0</v>
      </c>
      <c r="CZ628" s="4">
        <v>0</v>
      </c>
      <c r="DA628" s="4">
        <v>0</v>
      </c>
      <c r="DB628" s="4">
        <v>1</v>
      </c>
      <c r="DC628" s="4">
        <v>0</v>
      </c>
      <c r="DD628" s="4">
        <v>0</v>
      </c>
      <c r="DE628" s="4">
        <v>0</v>
      </c>
      <c r="DF628" s="4">
        <v>2</v>
      </c>
      <c r="DG628" s="4">
        <v>0</v>
      </c>
      <c r="DH628" s="4">
        <v>0</v>
      </c>
      <c r="DI628" s="4">
        <v>1</v>
      </c>
      <c r="DJ628" s="4">
        <v>0</v>
      </c>
      <c r="DK628" s="4">
        <v>0</v>
      </c>
      <c r="DL628" s="4">
        <v>63</v>
      </c>
      <c r="DM628" s="4">
        <v>0</v>
      </c>
      <c r="DN628" s="4">
        <v>5</v>
      </c>
      <c r="DO628" s="4">
        <v>6</v>
      </c>
      <c r="DP628" s="4">
        <v>0</v>
      </c>
      <c r="DQ628" s="4">
        <v>0</v>
      </c>
      <c r="DR628" s="4">
        <v>1</v>
      </c>
      <c r="DS628" s="4">
        <v>8</v>
      </c>
      <c r="DT628" s="4">
        <v>0</v>
      </c>
      <c r="DU628" s="4">
        <v>0</v>
      </c>
      <c r="DV628" s="4">
        <v>0</v>
      </c>
      <c r="DW628" s="4">
        <v>2</v>
      </c>
      <c r="DX628" s="4">
        <v>0</v>
      </c>
      <c r="DY628" s="4">
        <v>0</v>
      </c>
      <c r="DZ628" s="4">
        <v>8</v>
      </c>
      <c r="EA628" s="4">
        <v>0</v>
      </c>
      <c r="EB628" s="4">
        <v>0</v>
      </c>
      <c r="EC628" s="4">
        <v>89</v>
      </c>
      <c r="ED628" s="4">
        <v>0</v>
      </c>
      <c r="EE628" s="4">
        <v>6</v>
      </c>
      <c r="EF628" s="4">
        <v>1</v>
      </c>
      <c r="EG628" s="4">
        <v>44</v>
      </c>
      <c r="EH628" s="4">
        <v>0</v>
      </c>
      <c r="EI628" s="4">
        <v>39</v>
      </c>
      <c r="EJ628" s="4">
        <v>0</v>
      </c>
      <c r="EK628" s="4">
        <v>0</v>
      </c>
      <c r="EL628" s="4">
        <v>4</v>
      </c>
      <c r="EM628" s="4">
        <v>46</v>
      </c>
      <c r="EN628" s="4">
        <v>0</v>
      </c>
      <c r="EO628" s="4">
        <v>0</v>
      </c>
      <c r="EP628" s="4">
        <v>1</v>
      </c>
      <c r="EQ628" s="4">
        <v>0</v>
      </c>
      <c r="ER628" s="4">
        <v>0</v>
      </c>
      <c r="ES628" s="4">
        <v>28</v>
      </c>
      <c r="ET628" s="4">
        <v>120</v>
      </c>
      <c r="EU628" s="4">
        <v>0</v>
      </c>
      <c r="EV628" s="4">
        <v>28</v>
      </c>
      <c r="EW628" s="4">
        <v>295</v>
      </c>
      <c r="EX628" s="4">
        <v>0</v>
      </c>
      <c r="EY628" s="4">
        <v>23</v>
      </c>
      <c r="EZ628" s="4">
        <v>1</v>
      </c>
      <c r="FA628" s="4">
        <v>0</v>
      </c>
      <c r="FB628" s="4">
        <v>8</v>
      </c>
      <c r="FC628" s="4">
        <v>0</v>
      </c>
      <c r="FD628" s="4">
        <v>7</v>
      </c>
      <c r="FE628" s="4">
        <v>0</v>
      </c>
      <c r="FF628" s="4">
        <v>2</v>
      </c>
      <c r="FG628" s="4">
        <v>0</v>
      </c>
      <c r="FH628" s="4">
        <v>182</v>
      </c>
      <c r="FI628" s="4">
        <v>0</v>
      </c>
      <c r="FJ628" s="4">
        <v>5</v>
      </c>
      <c r="FK628" s="4">
        <v>0</v>
      </c>
      <c r="FL628" s="4">
        <v>0</v>
      </c>
      <c r="FM628" s="4">
        <v>122</v>
      </c>
      <c r="FN628" s="4">
        <v>0</v>
      </c>
      <c r="FO628" s="4">
        <v>0</v>
      </c>
      <c r="FP628" s="4">
        <v>0</v>
      </c>
      <c r="FQ628" s="4">
        <v>0</v>
      </c>
      <c r="FR628" s="4">
        <v>0</v>
      </c>
      <c r="FS628" s="4">
        <v>0</v>
      </c>
      <c r="FT628" s="5">
        <f t="shared" si="18"/>
        <v>1627</v>
      </c>
      <c r="FU628" s="5">
        <f t="shared" si="19"/>
        <v>77</v>
      </c>
    </row>
    <row r="629" spans="1:177" x14ac:dyDescent="0.3">
      <c r="A629" s="3" t="s">
        <v>804</v>
      </c>
      <c r="B629" s="4">
        <v>0</v>
      </c>
      <c r="C629" s="4">
        <v>0</v>
      </c>
      <c r="D629" s="4">
        <v>4</v>
      </c>
      <c r="E629" s="4">
        <v>2</v>
      </c>
      <c r="F629" s="4">
        <v>0</v>
      </c>
      <c r="G629" s="4">
        <v>7</v>
      </c>
      <c r="H629" s="4">
        <v>0</v>
      </c>
      <c r="I629" s="4">
        <v>13</v>
      </c>
      <c r="J629" s="4">
        <v>3</v>
      </c>
      <c r="K629" s="4">
        <v>9</v>
      </c>
      <c r="L629" s="4">
        <v>0</v>
      </c>
      <c r="M629" s="4">
        <v>4</v>
      </c>
      <c r="N629" s="4">
        <v>21</v>
      </c>
      <c r="O629" s="4">
        <v>9</v>
      </c>
      <c r="P629" s="4">
        <v>1</v>
      </c>
      <c r="Q629" s="4">
        <v>0</v>
      </c>
      <c r="R629" s="4">
        <v>7</v>
      </c>
      <c r="S629" s="4">
        <v>4</v>
      </c>
      <c r="T629" s="4">
        <v>0</v>
      </c>
      <c r="U629" s="4">
        <v>1</v>
      </c>
      <c r="V629" s="4">
        <v>0</v>
      </c>
      <c r="W629" s="4">
        <v>3</v>
      </c>
      <c r="X629" s="4">
        <v>0</v>
      </c>
      <c r="Y629" s="4">
        <v>0</v>
      </c>
      <c r="Z629" s="4">
        <v>0</v>
      </c>
      <c r="AA629" s="4">
        <v>0</v>
      </c>
      <c r="AB629" s="4">
        <v>1</v>
      </c>
      <c r="AC629" s="4">
        <v>8</v>
      </c>
      <c r="AD629" s="4">
        <v>11</v>
      </c>
      <c r="AE629" s="4">
        <v>7</v>
      </c>
      <c r="AF629" s="4">
        <v>0</v>
      </c>
      <c r="AG629" s="4">
        <v>0</v>
      </c>
      <c r="AH629" s="4">
        <v>1</v>
      </c>
      <c r="AI629" s="4">
        <v>0</v>
      </c>
      <c r="AJ629" s="4">
        <v>0</v>
      </c>
      <c r="AK629" s="4">
        <v>32</v>
      </c>
      <c r="AL629" s="4">
        <v>0</v>
      </c>
      <c r="AM629" s="4">
        <v>1</v>
      </c>
      <c r="AN629" s="4">
        <v>1</v>
      </c>
      <c r="AO629" s="4">
        <v>5</v>
      </c>
      <c r="AP629" s="4">
        <v>1</v>
      </c>
      <c r="AQ629" s="4">
        <v>0</v>
      </c>
      <c r="AR629" s="4">
        <v>1</v>
      </c>
      <c r="AS629" s="4">
        <v>2</v>
      </c>
      <c r="AT629" s="4">
        <v>0</v>
      </c>
      <c r="AU629" s="4">
        <v>5</v>
      </c>
      <c r="AV629" s="4">
        <v>1</v>
      </c>
      <c r="AW629" s="4">
        <v>0</v>
      </c>
      <c r="AX629" s="4">
        <v>0</v>
      </c>
      <c r="AY629" s="4">
        <v>8</v>
      </c>
      <c r="AZ629" s="4">
        <v>1</v>
      </c>
      <c r="BA629" s="4">
        <v>0</v>
      </c>
      <c r="BB629" s="4">
        <v>0</v>
      </c>
      <c r="BC629" s="4">
        <v>5</v>
      </c>
      <c r="BD629" s="4">
        <v>2</v>
      </c>
      <c r="BE629" s="4">
        <v>2</v>
      </c>
      <c r="BF629" s="4">
        <v>0</v>
      </c>
      <c r="BG629" s="4">
        <v>4</v>
      </c>
      <c r="BH629" s="4">
        <v>4</v>
      </c>
      <c r="BI629" s="4">
        <v>2</v>
      </c>
      <c r="BJ629" s="4">
        <v>0</v>
      </c>
      <c r="BK629" s="4">
        <v>0</v>
      </c>
      <c r="BL629" s="4">
        <v>1</v>
      </c>
      <c r="BM629" s="4">
        <v>1</v>
      </c>
      <c r="BN629" s="4">
        <v>1</v>
      </c>
      <c r="BO629" s="4">
        <v>7</v>
      </c>
      <c r="BP629" s="4">
        <v>0</v>
      </c>
      <c r="BQ629" s="4">
        <v>8</v>
      </c>
      <c r="BR629" s="4">
        <v>4</v>
      </c>
      <c r="BS629" s="4">
        <v>13</v>
      </c>
      <c r="BT629" s="4">
        <v>3</v>
      </c>
      <c r="BU629" s="4">
        <v>6</v>
      </c>
      <c r="BV629" s="4">
        <v>2</v>
      </c>
      <c r="BW629" s="4">
        <v>5</v>
      </c>
      <c r="BX629" s="4">
        <v>8</v>
      </c>
      <c r="BY629" s="4">
        <v>0</v>
      </c>
      <c r="BZ629" s="4">
        <v>1</v>
      </c>
      <c r="CA629" s="4">
        <v>17</v>
      </c>
      <c r="CB629" s="4">
        <v>7</v>
      </c>
      <c r="CC629" s="4">
        <v>2</v>
      </c>
      <c r="CD629" s="4">
        <v>1</v>
      </c>
      <c r="CE629" s="4">
        <v>3</v>
      </c>
      <c r="CF629" s="4">
        <v>8</v>
      </c>
      <c r="CG629" s="4">
        <v>0</v>
      </c>
      <c r="CH629" s="4">
        <v>12</v>
      </c>
      <c r="CI629" s="4">
        <v>0</v>
      </c>
      <c r="CJ629" s="4">
        <v>0</v>
      </c>
      <c r="CK629" s="4">
        <v>1</v>
      </c>
      <c r="CL629" s="4">
        <v>0</v>
      </c>
      <c r="CM629" s="4">
        <v>0</v>
      </c>
      <c r="CN629" s="4">
        <v>0</v>
      </c>
      <c r="CO629" s="4">
        <v>2</v>
      </c>
      <c r="CP629" s="4">
        <v>1</v>
      </c>
      <c r="CQ629" s="4">
        <v>0</v>
      </c>
      <c r="CR629" s="4">
        <v>0</v>
      </c>
      <c r="CS629" s="4">
        <v>2</v>
      </c>
      <c r="CT629" s="4">
        <v>17</v>
      </c>
      <c r="CU629" s="4">
        <v>1</v>
      </c>
      <c r="CV629" s="4">
        <v>2</v>
      </c>
      <c r="CW629" s="4">
        <v>3</v>
      </c>
      <c r="CX629" s="4">
        <v>37</v>
      </c>
      <c r="CY629" s="4">
        <v>0</v>
      </c>
      <c r="CZ629" s="4">
        <v>2</v>
      </c>
      <c r="DA629" s="4">
        <v>0</v>
      </c>
      <c r="DB629" s="4">
        <v>0</v>
      </c>
      <c r="DC629" s="4">
        <v>0</v>
      </c>
      <c r="DD629" s="4">
        <v>0</v>
      </c>
      <c r="DE629" s="4">
        <v>0</v>
      </c>
      <c r="DF629" s="4">
        <v>1</v>
      </c>
      <c r="DG629" s="4">
        <v>0</v>
      </c>
      <c r="DH629" s="4">
        <v>14</v>
      </c>
      <c r="DI629" s="4">
        <v>4</v>
      </c>
      <c r="DJ629" s="4">
        <v>0</v>
      </c>
      <c r="DK629" s="4">
        <v>0</v>
      </c>
      <c r="DL629" s="4">
        <v>54</v>
      </c>
      <c r="DM629" s="4">
        <v>0</v>
      </c>
      <c r="DN629" s="4">
        <v>3</v>
      </c>
      <c r="DO629" s="4">
        <v>6</v>
      </c>
      <c r="DP629" s="4">
        <v>0</v>
      </c>
      <c r="DQ629" s="4">
        <v>0</v>
      </c>
      <c r="DR629" s="4">
        <v>4</v>
      </c>
      <c r="DS629" s="4">
        <v>52</v>
      </c>
      <c r="DT629" s="4">
        <v>1</v>
      </c>
      <c r="DU629" s="4">
        <v>0</v>
      </c>
      <c r="DV629" s="4">
        <v>0</v>
      </c>
      <c r="DW629" s="4">
        <v>0</v>
      </c>
      <c r="DX629" s="4">
        <v>1</v>
      </c>
      <c r="DY629" s="4">
        <v>0</v>
      </c>
      <c r="DZ629" s="4">
        <v>2</v>
      </c>
      <c r="EA629" s="4">
        <v>0</v>
      </c>
      <c r="EB629" s="4">
        <v>0</v>
      </c>
      <c r="EC629" s="4">
        <v>19</v>
      </c>
      <c r="ED629" s="4">
        <v>0</v>
      </c>
      <c r="EE629" s="4">
        <v>45</v>
      </c>
      <c r="EF629" s="4">
        <v>0</v>
      </c>
      <c r="EG629" s="4">
        <v>16</v>
      </c>
      <c r="EH629" s="4">
        <v>0</v>
      </c>
      <c r="EI629" s="4">
        <v>1</v>
      </c>
      <c r="EJ629" s="4">
        <v>2</v>
      </c>
      <c r="EK629" s="4">
        <v>1</v>
      </c>
      <c r="EL629" s="4">
        <v>0</v>
      </c>
      <c r="EM629" s="4">
        <v>0</v>
      </c>
      <c r="EN629" s="4">
        <v>0</v>
      </c>
      <c r="EO629" s="4">
        <v>12</v>
      </c>
      <c r="EP629" s="4">
        <v>0</v>
      </c>
      <c r="EQ629" s="4">
        <v>0</v>
      </c>
      <c r="ER629" s="4">
        <v>1</v>
      </c>
      <c r="ES629" s="4">
        <v>12</v>
      </c>
      <c r="ET629" s="4">
        <v>8</v>
      </c>
      <c r="EU629" s="4">
        <v>1</v>
      </c>
      <c r="EV629" s="4">
        <v>2</v>
      </c>
      <c r="EW629" s="4">
        <v>10</v>
      </c>
      <c r="EX629" s="4">
        <v>6</v>
      </c>
      <c r="EY629" s="4">
        <v>1</v>
      </c>
      <c r="EZ629" s="4">
        <v>11</v>
      </c>
      <c r="FA629" s="4">
        <v>0</v>
      </c>
      <c r="FB629" s="4">
        <v>0</v>
      </c>
      <c r="FC629" s="4">
        <v>0</v>
      </c>
      <c r="FD629" s="4">
        <v>1</v>
      </c>
      <c r="FE629" s="4">
        <v>12</v>
      </c>
      <c r="FF629" s="4">
        <v>4</v>
      </c>
      <c r="FG629" s="4">
        <v>0</v>
      </c>
      <c r="FH629" s="4">
        <v>9</v>
      </c>
      <c r="FI629" s="4">
        <v>0</v>
      </c>
      <c r="FJ629" s="4">
        <v>16</v>
      </c>
      <c r="FK629" s="4">
        <v>6</v>
      </c>
      <c r="FL629" s="4">
        <v>0</v>
      </c>
      <c r="FM629" s="4">
        <v>23</v>
      </c>
      <c r="FN629" s="4">
        <v>0</v>
      </c>
      <c r="FO629" s="4">
        <v>5</v>
      </c>
      <c r="FP629" s="4">
        <v>0</v>
      </c>
      <c r="FQ629" s="4">
        <v>0</v>
      </c>
      <c r="FR629" s="4">
        <v>1</v>
      </c>
      <c r="FS629" s="4">
        <v>1</v>
      </c>
      <c r="FT629" s="5">
        <f t="shared" si="18"/>
        <v>739</v>
      </c>
      <c r="FU629" s="5">
        <f t="shared" si="19"/>
        <v>103</v>
      </c>
    </row>
    <row r="630" spans="1:177" x14ac:dyDescent="0.3">
      <c r="A630" s="3" t="s">
        <v>805</v>
      </c>
      <c r="B630" s="4">
        <v>0</v>
      </c>
      <c r="C630" s="4">
        <v>7</v>
      </c>
      <c r="D630" s="4">
        <v>6</v>
      </c>
      <c r="E630" s="4">
        <v>3</v>
      </c>
      <c r="F630" s="4">
        <v>0</v>
      </c>
      <c r="G630" s="4">
        <v>23</v>
      </c>
      <c r="H630" s="4">
        <v>3</v>
      </c>
      <c r="I630" s="4">
        <v>10</v>
      </c>
      <c r="J630" s="4">
        <v>1</v>
      </c>
      <c r="K630" s="4">
        <v>3</v>
      </c>
      <c r="L630" s="4">
        <v>3</v>
      </c>
      <c r="M630" s="4">
        <v>7</v>
      </c>
      <c r="N630" s="4">
        <v>35</v>
      </c>
      <c r="O630" s="4">
        <v>12</v>
      </c>
      <c r="P630" s="4">
        <v>0</v>
      </c>
      <c r="Q630" s="4">
        <v>3</v>
      </c>
      <c r="R630" s="4">
        <v>15</v>
      </c>
      <c r="S630" s="4">
        <v>19</v>
      </c>
      <c r="T630" s="4">
        <v>0</v>
      </c>
      <c r="U630" s="4">
        <v>0</v>
      </c>
      <c r="V630" s="4">
        <v>33</v>
      </c>
      <c r="W630" s="4">
        <v>10</v>
      </c>
      <c r="X630" s="4">
        <v>11</v>
      </c>
      <c r="Y630" s="4">
        <v>1</v>
      </c>
      <c r="Z630" s="4">
        <v>2</v>
      </c>
      <c r="AA630" s="4">
        <v>2</v>
      </c>
      <c r="AB630" s="4">
        <v>0</v>
      </c>
      <c r="AC630" s="4">
        <v>54</v>
      </c>
      <c r="AD630" s="4">
        <v>18</v>
      </c>
      <c r="AE630" s="4">
        <v>23</v>
      </c>
      <c r="AF630" s="4">
        <v>1</v>
      </c>
      <c r="AG630" s="4">
        <v>0</v>
      </c>
      <c r="AH630" s="4">
        <v>12</v>
      </c>
      <c r="AI630" s="4">
        <v>0</v>
      </c>
      <c r="AJ630" s="4">
        <v>2</v>
      </c>
      <c r="AK630" s="4">
        <v>58</v>
      </c>
      <c r="AL630" s="4">
        <v>16</v>
      </c>
      <c r="AM630" s="4">
        <v>23</v>
      </c>
      <c r="AN630" s="4">
        <v>9</v>
      </c>
      <c r="AO630" s="4">
        <v>31</v>
      </c>
      <c r="AP630" s="4">
        <v>0</v>
      </c>
      <c r="AQ630" s="4">
        <v>1</v>
      </c>
      <c r="AR630" s="4">
        <v>4</v>
      </c>
      <c r="AS630" s="4">
        <v>8</v>
      </c>
      <c r="AT630" s="4">
        <v>0</v>
      </c>
      <c r="AU630" s="4">
        <v>5</v>
      </c>
      <c r="AV630" s="4">
        <v>1</v>
      </c>
      <c r="AW630" s="4">
        <v>10</v>
      </c>
      <c r="AX630" s="4">
        <v>4</v>
      </c>
      <c r="AY630" s="4">
        <v>23</v>
      </c>
      <c r="AZ630" s="4">
        <v>5</v>
      </c>
      <c r="BA630" s="4">
        <v>3</v>
      </c>
      <c r="BB630" s="4">
        <v>0</v>
      </c>
      <c r="BC630" s="4">
        <v>24</v>
      </c>
      <c r="BD630" s="4">
        <v>8</v>
      </c>
      <c r="BE630" s="4">
        <v>5</v>
      </c>
      <c r="BF630" s="4">
        <v>0</v>
      </c>
      <c r="BG630" s="4">
        <v>1</v>
      </c>
      <c r="BH630" s="4">
        <v>5</v>
      </c>
      <c r="BI630" s="4">
        <v>23</v>
      </c>
      <c r="BJ630" s="4">
        <v>0</v>
      </c>
      <c r="BK630" s="4">
        <v>1</v>
      </c>
      <c r="BL630" s="4">
        <v>13</v>
      </c>
      <c r="BM630" s="4">
        <v>2</v>
      </c>
      <c r="BN630" s="4">
        <v>7</v>
      </c>
      <c r="BO630" s="4">
        <v>1</v>
      </c>
      <c r="BP630" s="4">
        <v>65</v>
      </c>
      <c r="BQ630" s="4">
        <v>9</v>
      </c>
      <c r="BR630" s="4">
        <v>5</v>
      </c>
      <c r="BS630" s="4">
        <v>22</v>
      </c>
      <c r="BT630" s="4">
        <v>2</v>
      </c>
      <c r="BU630" s="4">
        <v>10</v>
      </c>
      <c r="BV630" s="4">
        <v>9</v>
      </c>
      <c r="BW630" s="4">
        <v>4</v>
      </c>
      <c r="BX630" s="4">
        <v>32</v>
      </c>
      <c r="BY630" s="4">
        <v>4</v>
      </c>
      <c r="BZ630" s="4">
        <v>4</v>
      </c>
      <c r="CA630" s="4">
        <v>36</v>
      </c>
      <c r="CB630" s="4">
        <v>16</v>
      </c>
      <c r="CC630" s="4">
        <v>5</v>
      </c>
      <c r="CD630" s="4">
        <v>2</v>
      </c>
      <c r="CE630" s="4">
        <v>0</v>
      </c>
      <c r="CF630" s="4">
        <v>15</v>
      </c>
      <c r="CG630" s="4">
        <v>0</v>
      </c>
      <c r="CH630" s="4">
        <v>27</v>
      </c>
      <c r="CI630" s="4">
        <v>4</v>
      </c>
      <c r="CJ630" s="4">
        <v>4</v>
      </c>
      <c r="CK630" s="4">
        <v>8</v>
      </c>
      <c r="CL630" s="4">
        <v>4</v>
      </c>
      <c r="CM630" s="4">
        <v>0</v>
      </c>
      <c r="CN630" s="4">
        <v>26</v>
      </c>
      <c r="CO630" s="4">
        <v>3</v>
      </c>
      <c r="CP630" s="4">
        <v>5</v>
      </c>
      <c r="CQ630" s="4">
        <v>0</v>
      </c>
      <c r="CR630" s="4">
        <v>4</v>
      </c>
      <c r="CS630" s="4">
        <v>5</v>
      </c>
      <c r="CT630" s="4">
        <v>28</v>
      </c>
      <c r="CU630" s="4">
        <v>8</v>
      </c>
      <c r="CV630" s="4">
        <v>8</v>
      </c>
      <c r="CW630" s="4">
        <v>23</v>
      </c>
      <c r="CX630" s="4">
        <v>64</v>
      </c>
      <c r="CY630" s="4">
        <v>0</v>
      </c>
      <c r="CZ630" s="4">
        <v>4</v>
      </c>
      <c r="DA630" s="4">
        <v>0</v>
      </c>
      <c r="DB630" s="4">
        <v>3</v>
      </c>
      <c r="DC630" s="4">
        <v>1</v>
      </c>
      <c r="DD630" s="4">
        <v>0</v>
      </c>
      <c r="DE630" s="4">
        <v>1</v>
      </c>
      <c r="DF630" s="4">
        <v>8</v>
      </c>
      <c r="DG630" s="4">
        <v>0</v>
      </c>
      <c r="DH630" s="4">
        <v>0</v>
      </c>
      <c r="DI630" s="4">
        <v>6</v>
      </c>
      <c r="DJ630" s="4">
        <v>0</v>
      </c>
      <c r="DK630" s="4">
        <v>0</v>
      </c>
      <c r="DL630" s="4">
        <v>31</v>
      </c>
      <c r="DM630" s="4">
        <v>0</v>
      </c>
      <c r="DN630" s="4">
        <v>5</v>
      </c>
      <c r="DO630" s="4">
        <v>31</v>
      </c>
      <c r="DP630" s="4">
        <v>0</v>
      </c>
      <c r="DQ630" s="4">
        <v>1</v>
      </c>
      <c r="DR630" s="4">
        <v>3</v>
      </c>
      <c r="DS630" s="4">
        <v>123</v>
      </c>
      <c r="DT630" s="4">
        <v>10</v>
      </c>
      <c r="DU630" s="4">
        <v>0</v>
      </c>
      <c r="DV630" s="4">
        <v>3</v>
      </c>
      <c r="DW630" s="4">
        <v>1</v>
      </c>
      <c r="DX630" s="4">
        <v>0</v>
      </c>
      <c r="DY630" s="4">
        <v>3</v>
      </c>
      <c r="DZ630" s="4">
        <v>3</v>
      </c>
      <c r="EA630" s="4">
        <v>0</v>
      </c>
      <c r="EB630" s="4">
        <v>0</v>
      </c>
      <c r="EC630" s="4">
        <v>25</v>
      </c>
      <c r="ED630" s="4">
        <v>0</v>
      </c>
      <c r="EE630" s="4">
        <v>26</v>
      </c>
      <c r="EF630" s="4">
        <v>0</v>
      </c>
      <c r="EG630" s="4">
        <v>22</v>
      </c>
      <c r="EH630" s="4">
        <v>0</v>
      </c>
      <c r="EI630" s="4">
        <v>4</v>
      </c>
      <c r="EJ630" s="4">
        <v>0</v>
      </c>
      <c r="EK630" s="4">
        <v>0</v>
      </c>
      <c r="EL630" s="4">
        <v>1</v>
      </c>
      <c r="EM630" s="4">
        <v>1</v>
      </c>
      <c r="EN630" s="4">
        <v>0</v>
      </c>
      <c r="EO630" s="4">
        <v>54</v>
      </c>
      <c r="EP630" s="4">
        <v>6</v>
      </c>
      <c r="EQ630" s="4">
        <v>17</v>
      </c>
      <c r="ER630" s="4">
        <v>6</v>
      </c>
      <c r="ES630" s="4">
        <v>44</v>
      </c>
      <c r="ET630" s="4">
        <v>58</v>
      </c>
      <c r="EU630" s="4">
        <v>5</v>
      </c>
      <c r="EV630" s="4">
        <v>18</v>
      </c>
      <c r="EW630" s="4">
        <v>72</v>
      </c>
      <c r="EX630" s="4">
        <v>19</v>
      </c>
      <c r="EY630" s="4">
        <v>23</v>
      </c>
      <c r="EZ630" s="4">
        <v>14</v>
      </c>
      <c r="FA630" s="4">
        <v>3</v>
      </c>
      <c r="FB630" s="4">
        <v>1</v>
      </c>
      <c r="FC630" s="4">
        <v>2</v>
      </c>
      <c r="FD630" s="4">
        <v>5</v>
      </c>
      <c r="FE630" s="4">
        <v>5</v>
      </c>
      <c r="FF630" s="4">
        <v>15</v>
      </c>
      <c r="FG630" s="4">
        <v>0</v>
      </c>
      <c r="FH630" s="4">
        <v>16</v>
      </c>
      <c r="FI630" s="4">
        <v>2</v>
      </c>
      <c r="FJ630" s="4">
        <v>19</v>
      </c>
      <c r="FK630" s="4">
        <v>14</v>
      </c>
      <c r="FL630" s="4">
        <v>3</v>
      </c>
      <c r="FM630" s="4">
        <v>100</v>
      </c>
      <c r="FN630" s="4">
        <v>0</v>
      </c>
      <c r="FO630" s="4">
        <v>5</v>
      </c>
      <c r="FP630" s="4">
        <v>0</v>
      </c>
      <c r="FQ630" s="4">
        <v>0</v>
      </c>
      <c r="FR630" s="4">
        <v>0</v>
      </c>
      <c r="FS630" s="4">
        <v>4</v>
      </c>
      <c r="FT630" s="5">
        <f t="shared" si="18"/>
        <v>1917</v>
      </c>
      <c r="FU630" s="5">
        <f t="shared" si="19"/>
        <v>133</v>
      </c>
    </row>
    <row r="631" spans="1:177" x14ac:dyDescent="0.3">
      <c r="A631" s="3" t="s">
        <v>806</v>
      </c>
      <c r="B631" s="4">
        <v>1</v>
      </c>
      <c r="C631" s="4">
        <v>2</v>
      </c>
      <c r="D631" s="4">
        <v>5</v>
      </c>
      <c r="E631" s="4">
        <v>2</v>
      </c>
      <c r="F631" s="4">
        <v>1</v>
      </c>
      <c r="G631" s="4">
        <v>2</v>
      </c>
      <c r="H631" s="4">
        <v>4</v>
      </c>
      <c r="I631" s="4">
        <v>6</v>
      </c>
      <c r="J631" s="4">
        <v>2</v>
      </c>
      <c r="K631" s="4">
        <v>1</v>
      </c>
      <c r="L631" s="4">
        <v>7</v>
      </c>
      <c r="M631" s="4">
        <v>6</v>
      </c>
      <c r="N631" s="4">
        <v>39</v>
      </c>
      <c r="O631" s="4">
        <v>24</v>
      </c>
      <c r="P631" s="4">
        <v>2</v>
      </c>
      <c r="Q631" s="4">
        <v>3</v>
      </c>
      <c r="R631" s="4">
        <v>18</v>
      </c>
      <c r="S631" s="4">
        <v>10</v>
      </c>
      <c r="T631" s="4">
        <v>1</v>
      </c>
      <c r="U631" s="4">
        <v>1</v>
      </c>
      <c r="V631" s="4">
        <v>28</v>
      </c>
      <c r="W631" s="4">
        <v>29</v>
      </c>
      <c r="X631" s="4">
        <v>102</v>
      </c>
      <c r="Y631" s="4">
        <v>1</v>
      </c>
      <c r="Z631" s="4">
        <v>3</v>
      </c>
      <c r="AA631" s="4">
        <v>0</v>
      </c>
      <c r="AB631" s="4">
        <v>0</v>
      </c>
      <c r="AC631" s="4">
        <v>45</v>
      </c>
      <c r="AD631" s="4">
        <v>29</v>
      </c>
      <c r="AE631" s="4">
        <v>46</v>
      </c>
      <c r="AF631" s="4">
        <v>3</v>
      </c>
      <c r="AG631" s="4">
        <v>0</v>
      </c>
      <c r="AH631" s="4">
        <v>9</v>
      </c>
      <c r="AI631" s="4">
        <v>0</v>
      </c>
      <c r="AJ631" s="4">
        <v>5</v>
      </c>
      <c r="AK631" s="4">
        <v>68</v>
      </c>
      <c r="AL631" s="4">
        <v>126</v>
      </c>
      <c r="AM631" s="4">
        <v>33</v>
      </c>
      <c r="AN631" s="4">
        <v>5</v>
      </c>
      <c r="AO631" s="4">
        <v>82</v>
      </c>
      <c r="AP631" s="4">
        <v>1</v>
      </c>
      <c r="AQ631" s="4">
        <v>3</v>
      </c>
      <c r="AR631" s="4">
        <v>0</v>
      </c>
      <c r="AS631" s="4">
        <v>10</v>
      </c>
      <c r="AT631" s="4">
        <v>1</v>
      </c>
      <c r="AU631" s="4">
        <v>12</v>
      </c>
      <c r="AV631" s="4">
        <v>3</v>
      </c>
      <c r="AW631" s="4">
        <v>8</v>
      </c>
      <c r="AX631" s="4">
        <v>4</v>
      </c>
      <c r="AY631" s="4">
        <v>19</v>
      </c>
      <c r="AZ631" s="4">
        <v>7</v>
      </c>
      <c r="BA631" s="4">
        <v>8</v>
      </c>
      <c r="BB631" s="4">
        <v>0</v>
      </c>
      <c r="BC631" s="4">
        <v>28</v>
      </c>
      <c r="BD631" s="4">
        <v>17</v>
      </c>
      <c r="BE631" s="4">
        <v>2</v>
      </c>
      <c r="BF631" s="4">
        <v>0</v>
      </c>
      <c r="BG631" s="4">
        <v>0</v>
      </c>
      <c r="BH631" s="4">
        <v>14</v>
      </c>
      <c r="BI631" s="4">
        <v>13</v>
      </c>
      <c r="BJ631" s="4">
        <v>0</v>
      </c>
      <c r="BK631" s="4">
        <v>0</v>
      </c>
      <c r="BL631" s="4">
        <v>23</v>
      </c>
      <c r="BM631" s="4">
        <v>1</v>
      </c>
      <c r="BN631" s="4">
        <v>16</v>
      </c>
      <c r="BO631" s="4">
        <v>37</v>
      </c>
      <c r="BP631" s="4">
        <v>178</v>
      </c>
      <c r="BQ631" s="4">
        <v>8</v>
      </c>
      <c r="BR631" s="4">
        <v>4</v>
      </c>
      <c r="BS631" s="4">
        <v>42</v>
      </c>
      <c r="BT631" s="4">
        <v>23</v>
      </c>
      <c r="BU631" s="4">
        <v>14</v>
      </c>
      <c r="BV631" s="4">
        <v>6</v>
      </c>
      <c r="BW631" s="4">
        <v>8</v>
      </c>
      <c r="BX631" s="4">
        <v>13</v>
      </c>
      <c r="BY631" s="4">
        <v>1</v>
      </c>
      <c r="BZ631" s="4">
        <v>3</v>
      </c>
      <c r="CA631" s="4">
        <v>46</v>
      </c>
      <c r="CB631" s="4">
        <v>7</v>
      </c>
      <c r="CC631" s="4">
        <v>6</v>
      </c>
      <c r="CD631" s="4">
        <v>7</v>
      </c>
      <c r="CE631" s="4">
        <v>9</v>
      </c>
      <c r="CF631" s="4">
        <v>7</v>
      </c>
      <c r="CG631" s="4">
        <v>0</v>
      </c>
      <c r="CH631" s="4">
        <v>38</v>
      </c>
      <c r="CI631" s="4">
        <v>10</v>
      </c>
      <c r="CJ631" s="4">
        <v>38</v>
      </c>
      <c r="CK631" s="4">
        <v>4</v>
      </c>
      <c r="CL631" s="4">
        <v>9</v>
      </c>
      <c r="CM631" s="4">
        <v>0</v>
      </c>
      <c r="CN631" s="4">
        <v>66</v>
      </c>
      <c r="CO631" s="4">
        <v>3</v>
      </c>
      <c r="CP631" s="4">
        <v>77</v>
      </c>
      <c r="CQ631" s="4">
        <v>0</v>
      </c>
      <c r="CR631" s="4">
        <v>0</v>
      </c>
      <c r="CS631" s="4">
        <v>1</v>
      </c>
      <c r="CT631" s="4">
        <v>48</v>
      </c>
      <c r="CU631" s="4">
        <v>4</v>
      </c>
      <c r="CV631" s="4">
        <v>6</v>
      </c>
      <c r="CW631" s="4">
        <v>49</v>
      </c>
      <c r="CX631" s="4">
        <v>161</v>
      </c>
      <c r="CY631" s="4">
        <v>0</v>
      </c>
      <c r="CZ631" s="4">
        <v>0</v>
      </c>
      <c r="DA631" s="4">
        <v>0</v>
      </c>
      <c r="DB631" s="4">
        <v>6</v>
      </c>
      <c r="DC631" s="4">
        <v>1</v>
      </c>
      <c r="DD631" s="4">
        <v>0</v>
      </c>
      <c r="DE631" s="4">
        <v>2</v>
      </c>
      <c r="DF631" s="4">
        <v>10</v>
      </c>
      <c r="DG631" s="4">
        <v>1</v>
      </c>
      <c r="DH631" s="4">
        <v>4</v>
      </c>
      <c r="DI631" s="4">
        <v>9</v>
      </c>
      <c r="DJ631" s="4">
        <v>0</v>
      </c>
      <c r="DK631" s="4">
        <v>0</v>
      </c>
      <c r="DL631" s="4">
        <v>218</v>
      </c>
      <c r="DM631" s="4">
        <v>0</v>
      </c>
      <c r="DN631" s="4">
        <v>20</v>
      </c>
      <c r="DO631" s="4">
        <v>27</v>
      </c>
      <c r="DP631" s="4">
        <v>0</v>
      </c>
      <c r="DQ631" s="4">
        <v>4</v>
      </c>
      <c r="DR631" s="4">
        <v>33</v>
      </c>
      <c r="DS631" s="4">
        <v>129</v>
      </c>
      <c r="DT631" s="4">
        <v>4</v>
      </c>
      <c r="DU631" s="4">
        <v>0</v>
      </c>
      <c r="DV631" s="4">
        <v>8</v>
      </c>
      <c r="DW631" s="4">
        <v>16</v>
      </c>
      <c r="DX631" s="4">
        <v>0</v>
      </c>
      <c r="DY631" s="4">
        <v>0</v>
      </c>
      <c r="DZ631" s="4">
        <v>19</v>
      </c>
      <c r="EA631" s="4">
        <v>1</v>
      </c>
      <c r="EB631" s="4">
        <v>0</v>
      </c>
      <c r="EC631" s="4">
        <v>122</v>
      </c>
      <c r="ED631" s="4">
        <v>1</v>
      </c>
      <c r="EE631" s="4">
        <v>38</v>
      </c>
      <c r="EF631" s="4">
        <v>1</v>
      </c>
      <c r="EG631" s="4">
        <v>138</v>
      </c>
      <c r="EH631" s="4">
        <v>0</v>
      </c>
      <c r="EI631" s="4">
        <v>22</v>
      </c>
      <c r="EJ631" s="4">
        <v>1</v>
      </c>
      <c r="EK631" s="4">
        <v>0</v>
      </c>
      <c r="EL631" s="4">
        <v>14</v>
      </c>
      <c r="EM631" s="4">
        <v>25</v>
      </c>
      <c r="EN631" s="4">
        <v>0</v>
      </c>
      <c r="EO631" s="4">
        <v>60</v>
      </c>
      <c r="EP631" s="4">
        <v>1</v>
      </c>
      <c r="EQ631" s="4">
        <v>7</v>
      </c>
      <c r="ER631" s="4">
        <v>4</v>
      </c>
      <c r="ES631" s="4">
        <v>36</v>
      </c>
      <c r="ET631" s="4">
        <v>343</v>
      </c>
      <c r="EU631" s="4">
        <v>7</v>
      </c>
      <c r="EV631" s="4">
        <v>40</v>
      </c>
      <c r="EW631" s="4">
        <v>120</v>
      </c>
      <c r="EX631" s="4">
        <v>25</v>
      </c>
      <c r="EY631" s="4">
        <v>117</v>
      </c>
      <c r="EZ631" s="4">
        <v>12</v>
      </c>
      <c r="FA631" s="4">
        <v>0</v>
      </c>
      <c r="FB631" s="4">
        <v>4</v>
      </c>
      <c r="FC631" s="4">
        <v>4</v>
      </c>
      <c r="FD631" s="4">
        <v>0</v>
      </c>
      <c r="FE631" s="4">
        <v>8</v>
      </c>
      <c r="FF631" s="4">
        <v>25</v>
      </c>
      <c r="FG631" s="4">
        <v>0</v>
      </c>
      <c r="FH631" s="4">
        <v>328</v>
      </c>
      <c r="FI631" s="4">
        <v>0</v>
      </c>
      <c r="FJ631" s="4">
        <v>7</v>
      </c>
      <c r="FK631" s="4">
        <v>43</v>
      </c>
      <c r="FL631" s="4">
        <v>0</v>
      </c>
      <c r="FM631" s="4">
        <v>535</v>
      </c>
      <c r="FN631" s="4">
        <v>0</v>
      </c>
      <c r="FO631" s="4">
        <v>6</v>
      </c>
      <c r="FP631" s="4">
        <v>0</v>
      </c>
      <c r="FQ631" s="4">
        <v>1</v>
      </c>
      <c r="FR631" s="4">
        <v>1</v>
      </c>
      <c r="FS631" s="4">
        <v>8</v>
      </c>
      <c r="FT631" s="5">
        <f t="shared" si="18"/>
        <v>4490</v>
      </c>
      <c r="FU631" s="5">
        <f t="shared" si="19"/>
        <v>138</v>
      </c>
    </row>
    <row r="632" spans="1:177" x14ac:dyDescent="0.3">
      <c r="A632" s="3" t="s">
        <v>807</v>
      </c>
      <c r="B632" s="4">
        <v>0</v>
      </c>
      <c r="C632" s="4">
        <v>1</v>
      </c>
      <c r="D632" s="4">
        <v>1</v>
      </c>
      <c r="E632" s="4">
        <v>4</v>
      </c>
      <c r="F632" s="4">
        <v>0</v>
      </c>
      <c r="G632" s="4">
        <v>17</v>
      </c>
      <c r="H632" s="4">
        <v>1</v>
      </c>
      <c r="I632" s="4">
        <v>7</v>
      </c>
      <c r="J632" s="4">
        <v>0</v>
      </c>
      <c r="K632" s="4">
        <v>0</v>
      </c>
      <c r="L632" s="4">
        <v>0</v>
      </c>
      <c r="M632" s="4">
        <v>1</v>
      </c>
      <c r="N632" s="4">
        <v>16</v>
      </c>
      <c r="O632" s="4">
        <v>30</v>
      </c>
      <c r="P632" s="4">
        <v>0</v>
      </c>
      <c r="Q632" s="4">
        <v>2</v>
      </c>
      <c r="R632" s="4">
        <v>7</v>
      </c>
      <c r="S632" s="4">
        <v>1</v>
      </c>
      <c r="T632" s="4">
        <v>0</v>
      </c>
      <c r="U632" s="4">
        <v>0</v>
      </c>
      <c r="V632" s="4">
        <v>5</v>
      </c>
      <c r="W632" s="4">
        <v>0</v>
      </c>
      <c r="X632" s="4">
        <v>5</v>
      </c>
      <c r="Y632" s="4">
        <v>0</v>
      </c>
      <c r="Z632" s="4">
        <v>0</v>
      </c>
      <c r="AA632" s="4">
        <v>0</v>
      </c>
      <c r="AB632" s="4">
        <v>3</v>
      </c>
      <c r="AC632" s="4">
        <v>12</v>
      </c>
      <c r="AD632" s="4">
        <v>6</v>
      </c>
      <c r="AE632" s="4">
        <v>33</v>
      </c>
      <c r="AF632" s="4">
        <v>1</v>
      </c>
      <c r="AG632" s="4">
        <v>0</v>
      </c>
      <c r="AH632" s="4">
        <v>5</v>
      </c>
      <c r="AI632" s="4">
        <v>0</v>
      </c>
      <c r="AJ632" s="4">
        <v>0</v>
      </c>
      <c r="AK632" s="4">
        <v>88</v>
      </c>
      <c r="AL632" s="4">
        <v>2</v>
      </c>
      <c r="AM632" s="4">
        <v>3</v>
      </c>
      <c r="AN632" s="4">
        <v>2</v>
      </c>
      <c r="AO632" s="4">
        <v>11</v>
      </c>
      <c r="AP632" s="4">
        <v>1</v>
      </c>
      <c r="AQ632" s="4">
        <v>0</v>
      </c>
      <c r="AR632" s="4">
        <v>0</v>
      </c>
      <c r="AS632" s="4">
        <v>5</v>
      </c>
      <c r="AT632" s="4">
        <v>0</v>
      </c>
      <c r="AU632" s="4">
        <v>10</v>
      </c>
      <c r="AV632" s="4">
        <v>4</v>
      </c>
      <c r="AW632" s="4">
        <v>2</v>
      </c>
      <c r="AX632" s="4">
        <v>2</v>
      </c>
      <c r="AY632" s="4">
        <v>8</v>
      </c>
      <c r="AZ632" s="4">
        <v>5</v>
      </c>
      <c r="BA632" s="4">
        <v>5</v>
      </c>
      <c r="BB632" s="4">
        <v>0</v>
      </c>
      <c r="BC632" s="4">
        <v>9</v>
      </c>
      <c r="BD632" s="4">
        <v>7</v>
      </c>
      <c r="BE632" s="4">
        <v>1</v>
      </c>
      <c r="BF632" s="4">
        <v>0</v>
      </c>
      <c r="BG632" s="4">
        <v>0</v>
      </c>
      <c r="BH632" s="4">
        <v>1</v>
      </c>
      <c r="BI632" s="4">
        <v>27</v>
      </c>
      <c r="BJ632" s="4">
        <v>1</v>
      </c>
      <c r="BK632" s="4">
        <v>0</v>
      </c>
      <c r="BL632" s="4">
        <v>6</v>
      </c>
      <c r="BM632" s="4">
        <v>0</v>
      </c>
      <c r="BN632" s="4">
        <v>0</v>
      </c>
      <c r="BO632" s="4">
        <v>2</v>
      </c>
      <c r="BP632" s="4">
        <v>13</v>
      </c>
      <c r="BQ632" s="4">
        <v>17</v>
      </c>
      <c r="BR632" s="4">
        <v>2</v>
      </c>
      <c r="BS632" s="4">
        <v>1</v>
      </c>
      <c r="BT632" s="4">
        <v>2</v>
      </c>
      <c r="BU632" s="4">
        <v>5</v>
      </c>
      <c r="BV632" s="4">
        <v>0</v>
      </c>
      <c r="BW632" s="4">
        <v>3</v>
      </c>
      <c r="BX632" s="4">
        <v>6</v>
      </c>
      <c r="BY632" s="4">
        <v>5</v>
      </c>
      <c r="BZ632" s="4">
        <v>0</v>
      </c>
      <c r="CA632" s="4">
        <v>49</v>
      </c>
      <c r="CB632" s="4">
        <v>10</v>
      </c>
      <c r="CC632" s="4">
        <v>5</v>
      </c>
      <c r="CD632" s="4">
        <v>1</v>
      </c>
      <c r="CE632" s="4">
        <v>7</v>
      </c>
      <c r="CF632" s="4">
        <v>13</v>
      </c>
      <c r="CG632" s="4">
        <v>0</v>
      </c>
      <c r="CH632" s="4">
        <v>30</v>
      </c>
      <c r="CI632" s="4">
        <v>0</v>
      </c>
      <c r="CJ632" s="4">
        <v>0</v>
      </c>
      <c r="CK632" s="4">
        <v>1</v>
      </c>
      <c r="CL632" s="4">
        <v>2</v>
      </c>
      <c r="CM632" s="4">
        <v>0</v>
      </c>
      <c r="CN632" s="4">
        <v>16</v>
      </c>
      <c r="CO632" s="4">
        <v>3</v>
      </c>
      <c r="CP632" s="4">
        <v>1</v>
      </c>
      <c r="CQ632" s="4">
        <v>1</v>
      </c>
      <c r="CR632" s="4">
        <v>0</v>
      </c>
      <c r="CS632" s="4">
        <v>2</v>
      </c>
      <c r="CT632" s="4">
        <v>20</v>
      </c>
      <c r="CU632" s="4">
        <v>5</v>
      </c>
      <c r="CV632" s="4">
        <v>6</v>
      </c>
      <c r="CW632" s="4">
        <v>5</v>
      </c>
      <c r="CX632" s="4">
        <v>6</v>
      </c>
      <c r="CY632" s="4">
        <v>5</v>
      </c>
      <c r="CZ632" s="4">
        <v>1</v>
      </c>
      <c r="DA632" s="4">
        <v>0</v>
      </c>
      <c r="DB632" s="4">
        <v>0</v>
      </c>
      <c r="DC632" s="4">
        <v>2</v>
      </c>
      <c r="DD632" s="4">
        <v>0</v>
      </c>
      <c r="DE632" s="4">
        <v>1</v>
      </c>
      <c r="DF632" s="4">
        <v>0</v>
      </c>
      <c r="DG632" s="4">
        <v>0</v>
      </c>
      <c r="DH632" s="4">
        <v>13</v>
      </c>
      <c r="DI632" s="4">
        <v>8</v>
      </c>
      <c r="DJ632" s="4">
        <v>0</v>
      </c>
      <c r="DK632" s="4">
        <v>0</v>
      </c>
      <c r="DL632" s="4">
        <v>23</v>
      </c>
      <c r="DM632" s="4">
        <v>0</v>
      </c>
      <c r="DN632" s="4">
        <v>1</v>
      </c>
      <c r="DO632" s="4">
        <v>17</v>
      </c>
      <c r="DP632" s="4">
        <v>1</v>
      </c>
      <c r="DQ632" s="4">
        <v>2</v>
      </c>
      <c r="DR632" s="4">
        <v>56</v>
      </c>
      <c r="DS632" s="4">
        <v>40</v>
      </c>
      <c r="DT632" s="4">
        <v>4</v>
      </c>
      <c r="DU632" s="4">
        <v>0</v>
      </c>
      <c r="DV632" s="4">
        <v>1</v>
      </c>
      <c r="DW632" s="4">
        <v>5</v>
      </c>
      <c r="DX632" s="4">
        <v>0</v>
      </c>
      <c r="DY632" s="4">
        <v>0</v>
      </c>
      <c r="DZ632" s="4">
        <v>9</v>
      </c>
      <c r="EA632" s="4">
        <v>0</v>
      </c>
      <c r="EB632" s="4">
        <v>0</v>
      </c>
      <c r="EC632" s="4">
        <v>4</v>
      </c>
      <c r="ED632" s="4">
        <v>1</v>
      </c>
      <c r="EE632" s="4">
        <v>33</v>
      </c>
      <c r="EF632" s="4">
        <v>4</v>
      </c>
      <c r="EG632" s="4">
        <v>14</v>
      </c>
      <c r="EH632" s="4">
        <v>3</v>
      </c>
      <c r="EI632" s="4">
        <v>29</v>
      </c>
      <c r="EJ632" s="4">
        <v>3</v>
      </c>
      <c r="EK632" s="4">
        <v>0</v>
      </c>
      <c r="EL632" s="4">
        <v>12</v>
      </c>
      <c r="EM632" s="4">
        <v>7</v>
      </c>
      <c r="EN632" s="4">
        <v>1</v>
      </c>
      <c r="EO632" s="4">
        <v>22</v>
      </c>
      <c r="EP632" s="4">
        <v>4</v>
      </c>
      <c r="EQ632" s="4">
        <v>5</v>
      </c>
      <c r="ER632" s="4">
        <v>2</v>
      </c>
      <c r="ES632" s="4">
        <v>28</v>
      </c>
      <c r="ET632" s="4">
        <v>19</v>
      </c>
      <c r="EU632" s="4">
        <v>5</v>
      </c>
      <c r="EV632" s="4">
        <v>2</v>
      </c>
      <c r="EW632" s="4">
        <v>161</v>
      </c>
      <c r="EX632" s="4">
        <v>17</v>
      </c>
      <c r="EY632" s="4">
        <v>10</v>
      </c>
      <c r="EZ632" s="4">
        <v>11</v>
      </c>
      <c r="FA632" s="4">
        <v>0</v>
      </c>
      <c r="FB632" s="4">
        <v>3</v>
      </c>
      <c r="FC632" s="4">
        <v>0</v>
      </c>
      <c r="FD632" s="4">
        <v>0</v>
      </c>
      <c r="FE632" s="4">
        <v>1</v>
      </c>
      <c r="FF632" s="4">
        <v>20</v>
      </c>
      <c r="FG632" s="4">
        <v>1</v>
      </c>
      <c r="FH632" s="4">
        <v>0</v>
      </c>
      <c r="FI632" s="4">
        <v>2</v>
      </c>
      <c r="FJ632" s="4">
        <v>15</v>
      </c>
      <c r="FK632" s="4">
        <v>0</v>
      </c>
      <c r="FL632" s="4">
        <v>1</v>
      </c>
      <c r="FM632" s="4">
        <v>13</v>
      </c>
      <c r="FN632" s="4">
        <v>0</v>
      </c>
      <c r="FO632" s="4">
        <v>3</v>
      </c>
      <c r="FP632" s="4">
        <v>0</v>
      </c>
      <c r="FQ632" s="4">
        <v>0</v>
      </c>
      <c r="FR632" s="4">
        <v>0</v>
      </c>
      <c r="FS632" s="4">
        <v>2</v>
      </c>
      <c r="FT632" s="5">
        <f t="shared" si="18"/>
        <v>1244</v>
      </c>
      <c r="FU632" s="5">
        <f t="shared" si="19"/>
        <v>120</v>
      </c>
    </row>
    <row r="633" spans="1:177" x14ac:dyDescent="0.3">
      <c r="A633" s="3" t="s">
        <v>808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1</v>
      </c>
      <c r="V633" s="4">
        <v>0</v>
      </c>
      <c r="W633" s="4">
        <v>0</v>
      </c>
      <c r="X633" s="4">
        <v>1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1</v>
      </c>
      <c r="AN633" s="4">
        <v>3</v>
      </c>
      <c r="AO633" s="4">
        <v>1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1</v>
      </c>
      <c r="AX633" s="4">
        <v>0</v>
      </c>
      <c r="AY633" s="4">
        <v>0</v>
      </c>
      <c r="AZ633" s="4">
        <v>3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1</v>
      </c>
      <c r="BM633" s="4">
        <v>0</v>
      </c>
      <c r="BN633" s="4">
        <v>0</v>
      </c>
      <c r="BO633" s="4">
        <v>0</v>
      </c>
      <c r="BP633" s="4">
        <v>2</v>
      </c>
      <c r="BQ633" s="4">
        <v>0</v>
      </c>
      <c r="BR633" s="4">
        <v>0</v>
      </c>
      <c r="BS633" s="4">
        <v>23</v>
      </c>
      <c r="BT633" s="4">
        <v>0</v>
      </c>
      <c r="BU633" s="4">
        <v>0</v>
      </c>
      <c r="BV633" s="4">
        <v>0</v>
      </c>
      <c r="BW633" s="4">
        <v>1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1</v>
      </c>
      <c r="CD633" s="4">
        <v>0</v>
      </c>
      <c r="CE633" s="4">
        <v>0</v>
      </c>
      <c r="CF633" s="4">
        <v>0</v>
      </c>
      <c r="CG633" s="4">
        <v>0</v>
      </c>
      <c r="CH633" s="4">
        <v>1</v>
      </c>
      <c r="CI633" s="4">
        <v>7</v>
      </c>
      <c r="CJ633" s="4">
        <v>7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20</v>
      </c>
      <c r="CQ633" s="4">
        <v>0</v>
      </c>
      <c r="CR633" s="4">
        <v>0</v>
      </c>
      <c r="CS633" s="4">
        <v>0</v>
      </c>
      <c r="CT633" s="4">
        <v>2</v>
      </c>
      <c r="CU633" s="4">
        <v>0</v>
      </c>
      <c r="CV633" s="4">
        <v>0</v>
      </c>
      <c r="CW633" s="4">
        <v>6</v>
      </c>
      <c r="CX633" s="4">
        <v>0</v>
      </c>
      <c r="CY633" s="4">
        <v>0</v>
      </c>
      <c r="CZ633" s="4">
        <v>0</v>
      </c>
      <c r="DA633" s="4">
        <v>0</v>
      </c>
      <c r="DB633" s="4">
        <v>0</v>
      </c>
      <c r="DC633" s="4">
        <v>0</v>
      </c>
      <c r="DD633" s="4">
        <v>0</v>
      </c>
      <c r="DE633" s="4">
        <v>0</v>
      </c>
      <c r="DF633" s="4">
        <v>3</v>
      </c>
      <c r="DG633" s="4">
        <v>0</v>
      </c>
      <c r="DH633" s="4">
        <v>0</v>
      </c>
      <c r="DI633" s="4">
        <v>0</v>
      </c>
      <c r="DJ633" s="4">
        <v>0</v>
      </c>
      <c r="DK633" s="4">
        <v>0</v>
      </c>
      <c r="DL633" s="4">
        <v>77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  <c r="DR633" s="4">
        <v>0</v>
      </c>
      <c r="DS633" s="4">
        <v>0</v>
      </c>
      <c r="DT633" s="4">
        <v>0</v>
      </c>
      <c r="DU633" s="4">
        <v>0</v>
      </c>
      <c r="DV633" s="4">
        <v>0</v>
      </c>
      <c r="DW633" s="4">
        <v>6</v>
      </c>
      <c r="DX633" s="4">
        <v>0</v>
      </c>
      <c r="DY633" s="4">
        <v>0</v>
      </c>
      <c r="DZ633" s="4">
        <v>2</v>
      </c>
      <c r="EA633" s="4">
        <v>0</v>
      </c>
      <c r="EB633" s="4">
        <v>0</v>
      </c>
      <c r="EC633" s="4">
        <v>173</v>
      </c>
      <c r="ED633" s="4">
        <v>0</v>
      </c>
      <c r="EE633" s="4">
        <v>0</v>
      </c>
      <c r="EF633" s="4">
        <v>0</v>
      </c>
      <c r="EG633" s="4">
        <v>5</v>
      </c>
      <c r="EH633" s="4">
        <v>0</v>
      </c>
      <c r="EI633" s="4">
        <v>10</v>
      </c>
      <c r="EJ633" s="4">
        <v>0</v>
      </c>
      <c r="EK633" s="4">
        <v>0</v>
      </c>
      <c r="EL633" s="4">
        <v>0</v>
      </c>
      <c r="EM633" s="4">
        <v>0</v>
      </c>
      <c r="EN633" s="4">
        <v>0</v>
      </c>
      <c r="EO633" s="4">
        <v>0</v>
      </c>
      <c r="EP633" s="4">
        <v>0</v>
      </c>
      <c r="EQ633" s="4">
        <v>0</v>
      </c>
      <c r="ER633" s="4">
        <v>0</v>
      </c>
      <c r="ES633" s="4">
        <v>0</v>
      </c>
      <c r="ET633" s="4">
        <v>34</v>
      </c>
      <c r="EU633" s="4">
        <v>0</v>
      </c>
      <c r="EV633" s="4">
        <v>13</v>
      </c>
      <c r="EW633" s="4">
        <v>1</v>
      </c>
      <c r="EX633" s="4">
        <v>0</v>
      </c>
      <c r="EY633" s="4">
        <v>8</v>
      </c>
      <c r="EZ633" s="4">
        <v>0</v>
      </c>
      <c r="FA633" s="4">
        <v>0</v>
      </c>
      <c r="FB633" s="4">
        <v>0</v>
      </c>
      <c r="FC633" s="4">
        <v>0</v>
      </c>
      <c r="FD633" s="4">
        <v>0</v>
      </c>
      <c r="FE633" s="4">
        <v>0</v>
      </c>
      <c r="FF633" s="4">
        <v>0</v>
      </c>
      <c r="FG633" s="4">
        <v>0</v>
      </c>
      <c r="FH633" s="4">
        <v>10</v>
      </c>
      <c r="FI633" s="4">
        <v>0</v>
      </c>
      <c r="FJ633" s="4">
        <v>2</v>
      </c>
      <c r="FK633" s="4">
        <v>0</v>
      </c>
      <c r="FL633" s="4">
        <v>0</v>
      </c>
      <c r="FM633" s="4">
        <v>49</v>
      </c>
      <c r="FN633" s="4">
        <v>0</v>
      </c>
      <c r="FO633" s="4">
        <v>0</v>
      </c>
      <c r="FP633" s="4">
        <v>0</v>
      </c>
      <c r="FQ633" s="4">
        <v>0</v>
      </c>
      <c r="FR633" s="4">
        <v>0</v>
      </c>
      <c r="FS633" s="4">
        <v>0</v>
      </c>
      <c r="FT633" s="5">
        <f t="shared" si="18"/>
        <v>475</v>
      </c>
      <c r="FU633" s="5">
        <f t="shared" si="19"/>
        <v>32</v>
      </c>
    </row>
    <row r="634" spans="1:177" x14ac:dyDescent="0.3">
      <c r="A634" s="3" t="s">
        <v>809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22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11</v>
      </c>
      <c r="AN634" s="4">
        <v>0</v>
      </c>
      <c r="AO634" s="4">
        <v>59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6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3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2</v>
      </c>
      <c r="BO634" s="4">
        <v>3</v>
      </c>
      <c r="BP634" s="4">
        <v>112</v>
      </c>
      <c r="BQ634" s="4">
        <v>0</v>
      </c>
      <c r="BR634" s="4">
        <v>0</v>
      </c>
      <c r="BS634" s="4">
        <v>19</v>
      </c>
      <c r="BT634" s="4">
        <v>17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1</v>
      </c>
      <c r="CE634" s="4">
        <v>0</v>
      </c>
      <c r="CF634" s="4">
        <v>0</v>
      </c>
      <c r="CG634" s="4">
        <v>0</v>
      </c>
      <c r="CH634" s="4">
        <v>0</v>
      </c>
      <c r="CI634" s="4">
        <v>6</v>
      </c>
      <c r="CJ634" s="4">
        <v>14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47</v>
      </c>
      <c r="CQ634" s="4">
        <v>0</v>
      </c>
      <c r="CR634" s="4">
        <v>0</v>
      </c>
      <c r="CS634" s="4">
        <v>0</v>
      </c>
      <c r="CT634" s="4">
        <v>2</v>
      </c>
      <c r="CU634" s="4">
        <v>0</v>
      </c>
      <c r="CV634" s="4">
        <v>0</v>
      </c>
      <c r="CW634" s="4">
        <v>97</v>
      </c>
      <c r="CX634" s="4">
        <v>0</v>
      </c>
      <c r="CY634" s="4">
        <v>0</v>
      </c>
      <c r="CZ634" s="4">
        <v>0</v>
      </c>
      <c r="DA634" s="4">
        <v>0</v>
      </c>
      <c r="DB634" s="4">
        <v>0</v>
      </c>
      <c r="DC634" s="4">
        <v>0</v>
      </c>
      <c r="DD634" s="4">
        <v>0</v>
      </c>
      <c r="DE634" s="4">
        <v>0</v>
      </c>
      <c r="DF634" s="4">
        <v>2</v>
      </c>
      <c r="DG634" s="4">
        <v>0</v>
      </c>
      <c r="DH634" s="4">
        <v>0</v>
      </c>
      <c r="DI634" s="4">
        <v>0</v>
      </c>
      <c r="DJ634" s="4">
        <v>0</v>
      </c>
      <c r="DK634" s="4">
        <v>0</v>
      </c>
      <c r="DL634" s="4">
        <v>274</v>
      </c>
      <c r="DM634" s="4">
        <v>0</v>
      </c>
      <c r="DN634" s="4">
        <v>1</v>
      </c>
      <c r="DO634" s="4">
        <v>0</v>
      </c>
      <c r="DP634" s="4">
        <v>0</v>
      </c>
      <c r="DQ634" s="4">
        <v>0</v>
      </c>
      <c r="DR634" s="4">
        <v>0</v>
      </c>
      <c r="DS634" s="4">
        <v>0</v>
      </c>
      <c r="DT634" s="4">
        <v>0</v>
      </c>
      <c r="DU634" s="4">
        <v>0</v>
      </c>
      <c r="DV634" s="4">
        <v>0</v>
      </c>
      <c r="DW634" s="4">
        <v>1</v>
      </c>
      <c r="DX634" s="4">
        <v>0</v>
      </c>
      <c r="DY634" s="4">
        <v>0</v>
      </c>
      <c r="DZ634" s="4">
        <v>2</v>
      </c>
      <c r="EA634" s="4">
        <v>0</v>
      </c>
      <c r="EB634" s="4">
        <v>0</v>
      </c>
      <c r="EC634" s="4">
        <v>10</v>
      </c>
      <c r="ED634" s="4">
        <v>0</v>
      </c>
      <c r="EE634" s="4">
        <v>0</v>
      </c>
      <c r="EF634" s="4">
        <v>0</v>
      </c>
      <c r="EG634" s="4">
        <v>0</v>
      </c>
      <c r="EH634" s="4">
        <v>0</v>
      </c>
      <c r="EI634" s="4">
        <v>0</v>
      </c>
      <c r="EJ634" s="4">
        <v>0</v>
      </c>
      <c r="EK634" s="4">
        <v>0</v>
      </c>
      <c r="EL634" s="4">
        <v>0</v>
      </c>
      <c r="EM634" s="4">
        <v>0</v>
      </c>
      <c r="EN634" s="4">
        <v>0</v>
      </c>
      <c r="EO634" s="4">
        <v>0</v>
      </c>
      <c r="EP634" s="4">
        <v>0</v>
      </c>
      <c r="EQ634" s="4">
        <v>0</v>
      </c>
      <c r="ER634" s="4">
        <v>0</v>
      </c>
      <c r="ES634" s="4">
        <v>0</v>
      </c>
      <c r="ET634" s="4">
        <v>17</v>
      </c>
      <c r="EU634" s="4">
        <v>0</v>
      </c>
      <c r="EV634" s="4">
        <v>0</v>
      </c>
      <c r="EW634" s="4">
        <v>3</v>
      </c>
      <c r="EX634" s="4">
        <v>0</v>
      </c>
      <c r="EY634" s="4">
        <v>16</v>
      </c>
      <c r="EZ634" s="4">
        <v>0</v>
      </c>
      <c r="FA634" s="4">
        <v>0</v>
      </c>
      <c r="FB634" s="4">
        <v>1</v>
      </c>
      <c r="FC634" s="4">
        <v>0</v>
      </c>
      <c r="FD634" s="4">
        <v>5</v>
      </c>
      <c r="FE634" s="4">
        <v>0</v>
      </c>
      <c r="FF634" s="4">
        <v>0</v>
      </c>
      <c r="FG634" s="4">
        <v>0</v>
      </c>
      <c r="FH634" s="4">
        <v>94</v>
      </c>
      <c r="FI634" s="4">
        <v>0</v>
      </c>
      <c r="FJ634" s="4">
        <v>0</v>
      </c>
      <c r="FK634" s="4">
        <v>0</v>
      </c>
      <c r="FL634" s="4">
        <v>0</v>
      </c>
      <c r="FM634" s="4">
        <v>1113</v>
      </c>
      <c r="FN634" s="4">
        <v>0</v>
      </c>
      <c r="FO634" s="4">
        <v>0</v>
      </c>
      <c r="FP634" s="4">
        <v>0</v>
      </c>
      <c r="FQ634" s="4">
        <v>0</v>
      </c>
      <c r="FR634" s="4">
        <v>0</v>
      </c>
      <c r="FS634" s="4">
        <v>0</v>
      </c>
      <c r="FT634" s="5">
        <f t="shared" si="18"/>
        <v>1961</v>
      </c>
      <c r="FU634" s="5">
        <f t="shared" si="19"/>
        <v>30</v>
      </c>
    </row>
    <row r="635" spans="1:177" x14ac:dyDescent="0.3">
      <c r="A635" s="3" t="s">
        <v>810</v>
      </c>
      <c r="B635" s="4">
        <v>3</v>
      </c>
      <c r="C635" s="4">
        <v>8</v>
      </c>
      <c r="D635" s="4">
        <v>12</v>
      </c>
      <c r="E635" s="4">
        <v>11</v>
      </c>
      <c r="F635" s="4">
        <v>0</v>
      </c>
      <c r="G635" s="4">
        <v>20</v>
      </c>
      <c r="H635" s="4">
        <v>4</v>
      </c>
      <c r="I635" s="4">
        <v>7</v>
      </c>
      <c r="J635" s="4">
        <v>2</v>
      </c>
      <c r="K635" s="4">
        <v>8</v>
      </c>
      <c r="L635" s="4">
        <v>0</v>
      </c>
      <c r="M635" s="4">
        <v>6</v>
      </c>
      <c r="N635" s="4">
        <v>62</v>
      </c>
      <c r="O635" s="4">
        <v>35</v>
      </c>
      <c r="P635" s="4">
        <v>3</v>
      </c>
      <c r="Q635" s="4">
        <v>10</v>
      </c>
      <c r="R635" s="4">
        <v>45</v>
      </c>
      <c r="S635" s="4">
        <v>7</v>
      </c>
      <c r="T635" s="4">
        <v>0</v>
      </c>
      <c r="U635" s="4">
        <v>0</v>
      </c>
      <c r="V635" s="4">
        <v>23</v>
      </c>
      <c r="W635" s="4">
        <v>36</v>
      </c>
      <c r="X635" s="4">
        <v>4</v>
      </c>
      <c r="Y635" s="4">
        <v>4</v>
      </c>
      <c r="Z635" s="4">
        <v>4</v>
      </c>
      <c r="AA635" s="4">
        <v>0</v>
      </c>
      <c r="AB635" s="4">
        <v>1</v>
      </c>
      <c r="AC635" s="4">
        <v>44</v>
      </c>
      <c r="AD635" s="4">
        <v>35</v>
      </c>
      <c r="AE635" s="4">
        <v>35</v>
      </c>
      <c r="AF635" s="4">
        <v>1</v>
      </c>
      <c r="AG635" s="4">
        <v>1</v>
      </c>
      <c r="AH635" s="4">
        <v>11</v>
      </c>
      <c r="AI635" s="4">
        <v>0</v>
      </c>
      <c r="AJ635" s="4">
        <v>0</v>
      </c>
      <c r="AK635" s="4">
        <v>112</v>
      </c>
      <c r="AL635" s="4">
        <v>145</v>
      </c>
      <c r="AM635" s="4">
        <v>0</v>
      </c>
      <c r="AN635" s="4">
        <v>4</v>
      </c>
      <c r="AO635" s="4">
        <v>38</v>
      </c>
      <c r="AP635" s="4">
        <v>0</v>
      </c>
      <c r="AQ635" s="4">
        <v>3</v>
      </c>
      <c r="AR635" s="4">
        <v>0</v>
      </c>
      <c r="AS635" s="4">
        <v>11</v>
      </c>
      <c r="AT635" s="4">
        <v>5</v>
      </c>
      <c r="AU635" s="4">
        <v>14</v>
      </c>
      <c r="AV635" s="4">
        <v>0</v>
      </c>
      <c r="AW635" s="4">
        <v>11</v>
      </c>
      <c r="AX635" s="4">
        <v>0</v>
      </c>
      <c r="AY635" s="4">
        <v>28</v>
      </c>
      <c r="AZ635" s="4">
        <v>0</v>
      </c>
      <c r="BA635" s="4">
        <v>4</v>
      </c>
      <c r="BB635" s="4">
        <v>0</v>
      </c>
      <c r="BC635" s="4">
        <v>25</v>
      </c>
      <c r="BD635" s="4">
        <v>4</v>
      </c>
      <c r="BE635" s="4">
        <v>6</v>
      </c>
      <c r="BF635" s="4">
        <v>0</v>
      </c>
      <c r="BG635" s="4">
        <v>6</v>
      </c>
      <c r="BH635" s="4">
        <v>1</v>
      </c>
      <c r="BI635" s="4">
        <v>20</v>
      </c>
      <c r="BJ635" s="4">
        <v>5</v>
      </c>
      <c r="BK635" s="4">
        <v>0</v>
      </c>
      <c r="BL635" s="4">
        <v>69</v>
      </c>
      <c r="BM635" s="4">
        <v>2</v>
      </c>
      <c r="BN635" s="4">
        <v>0</v>
      </c>
      <c r="BO635" s="4">
        <v>1</v>
      </c>
      <c r="BP635" s="4">
        <v>13</v>
      </c>
      <c r="BQ635" s="4">
        <v>19</v>
      </c>
      <c r="BR635" s="4">
        <v>11</v>
      </c>
      <c r="BS635" s="4">
        <v>2</v>
      </c>
      <c r="BT635" s="4">
        <v>0</v>
      </c>
      <c r="BU635" s="4">
        <v>22</v>
      </c>
      <c r="BV635" s="4">
        <v>4</v>
      </c>
      <c r="BW635" s="4">
        <v>5</v>
      </c>
      <c r="BX635" s="4">
        <v>20</v>
      </c>
      <c r="BY635" s="4">
        <v>3</v>
      </c>
      <c r="BZ635" s="4">
        <v>1</v>
      </c>
      <c r="CA635" s="4">
        <v>35</v>
      </c>
      <c r="CB635" s="4">
        <v>13</v>
      </c>
      <c r="CC635" s="4">
        <v>5</v>
      </c>
      <c r="CD635" s="4">
        <v>0</v>
      </c>
      <c r="CE635" s="4">
        <v>19</v>
      </c>
      <c r="CF635" s="4">
        <v>19</v>
      </c>
      <c r="CG635" s="4">
        <v>2</v>
      </c>
      <c r="CH635" s="4">
        <v>39</v>
      </c>
      <c r="CI635" s="4">
        <v>1</v>
      </c>
      <c r="CJ635" s="4">
        <v>4</v>
      </c>
      <c r="CK635" s="4">
        <v>2</v>
      </c>
      <c r="CL635" s="4">
        <v>3</v>
      </c>
      <c r="CM635" s="4">
        <v>0</v>
      </c>
      <c r="CN635" s="4">
        <v>49</v>
      </c>
      <c r="CO635" s="4">
        <v>6</v>
      </c>
      <c r="CP635" s="4">
        <v>2</v>
      </c>
      <c r="CQ635" s="4">
        <v>2</v>
      </c>
      <c r="CR635" s="4">
        <v>3</v>
      </c>
      <c r="CS635" s="4">
        <v>6</v>
      </c>
      <c r="CT635" s="4">
        <v>46</v>
      </c>
      <c r="CU635" s="4">
        <v>13</v>
      </c>
      <c r="CV635" s="4">
        <v>15</v>
      </c>
      <c r="CW635" s="4">
        <v>0</v>
      </c>
      <c r="CX635" s="4">
        <v>63</v>
      </c>
      <c r="CY635" s="4">
        <v>3</v>
      </c>
      <c r="CZ635" s="4">
        <v>1</v>
      </c>
      <c r="DA635" s="4">
        <v>0</v>
      </c>
      <c r="DB635" s="4">
        <v>0</v>
      </c>
      <c r="DC635" s="4">
        <v>1</v>
      </c>
      <c r="DD635" s="4">
        <v>0</v>
      </c>
      <c r="DE635" s="4">
        <v>3</v>
      </c>
      <c r="DF635" s="4">
        <v>0</v>
      </c>
      <c r="DG635" s="4">
        <v>1</v>
      </c>
      <c r="DH635" s="4">
        <v>11</v>
      </c>
      <c r="DI635" s="4">
        <v>11</v>
      </c>
      <c r="DJ635" s="4">
        <v>0</v>
      </c>
      <c r="DK635" s="4">
        <v>0</v>
      </c>
      <c r="DL635" s="4">
        <v>2</v>
      </c>
      <c r="DM635" s="4">
        <v>0</v>
      </c>
      <c r="DN635" s="4">
        <v>10</v>
      </c>
      <c r="DO635" s="4">
        <v>31</v>
      </c>
      <c r="DP635" s="4">
        <v>0</v>
      </c>
      <c r="DQ635" s="4">
        <v>4</v>
      </c>
      <c r="DR635" s="4">
        <v>79</v>
      </c>
      <c r="DS635" s="4">
        <v>102</v>
      </c>
      <c r="DT635" s="4">
        <v>9</v>
      </c>
      <c r="DU635" s="4">
        <v>1</v>
      </c>
      <c r="DV635" s="4">
        <v>8</v>
      </c>
      <c r="DW635" s="4">
        <v>0</v>
      </c>
      <c r="DX635" s="4">
        <v>1</v>
      </c>
      <c r="DY635" s="4">
        <v>0</v>
      </c>
      <c r="DZ635" s="4">
        <v>0</v>
      </c>
      <c r="EA635" s="4">
        <v>0</v>
      </c>
      <c r="EB635" s="4">
        <v>0</v>
      </c>
      <c r="EC635" s="4">
        <v>56</v>
      </c>
      <c r="ED635" s="4">
        <v>1</v>
      </c>
      <c r="EE635" s="4">
        <v>50</v>
      </c>
      <c r="EF635" s="4">
        <v>0</v>
      </c>
      <c r="EG635" s="4">
        <v>58</v>
      </c>
      <c r="EH635" s="4">
        <v>1</v>
      </c>
      <c r="EI635" s="4">
        <v>10</v>
      </c>
      <c r="EJ635" s="4">
        <v>4</v>
      </c>
      <c r="EK635" s="4">
        <v>1</v>
      </c>
      <c r="EL635" s="4">
        <v>0</v>
      </c>
      <c r="EM635" s="4">
        <v>5</v>
      </c>
      <c r="EN635" s="4">
        <v>5</v>
      </c>
      <c r="EO635" s="4">
        <v>89</v>
      </c>
      <c r="EP635" s="4">
        <v>6</v>
      </c>
      <c r="EQ635" s="4">
        <v>10</v>
      </c>
      <c r="ER635" s="4">
        <v>25</v>
      </c>
      <c r="ES635" s="4">
        <v>96</v>
      </c>
      <c r="ET635" s="4">
        <v>174</v>
      </c>
      <c r="EU635" s="4">
        <v>6</v>
      </c>
      <c r="EV635" s="4">
        <v>13</v>
      </c>
      <c r="EW635" s="4">
        <v>82</v>
      </c>
      <c r="EX635" s="4">
        <v>25</v>
      </c>
      <c r="EY635" s="4">
        <v>21</v>
      </c>
      <c r="EZ635" s="4">
        <v>15</v>
      </c>
      <c r="FA635" s="4">
        <v>2</v>
      </c>
      <c r="FB635" s="4">
        <v>0</v>
      </c>
      <c r="FC635" s="4">
        <v>5</v>
      </c>
      <c r="FD635" s="4">
        <v>0</v>
      </c>
      <c r="FE635" s="4">
        <v>7</v>
      </c>
      <c r="FF635" s="4">
        <v>53</v>
      </c>
      <c r="FG635" s="4">
        <v>1</v>
      </c>
      <c r="FH635" s="4">
        <v>4</v>
      </c>
      <c r="FI635" s="4">
        <v>2</v>
      </c>
      <c r="FJ635" s="4">
        <v>19</v>
      </c>
      <c r="FK635" s="4">
        <v>9</v>
      </c>
      <c r="FL635" s="4">
        <v>2</v>
      </c>
      <c r="FM635" s="4">
        <v>91</v>
      </c>
      <c r="FN635" s="4">
        <v>0</v>
      </c>
      <c r="FO635" s="4">
        <v>25</v>
      </c>
      <c r="FP635" s="4">
        <v>0</v>
      </c>
      <c r="FQ635" s="4">
        <v>1</v>
      </c>
      <c r="FR635" s="4">
        <v>1</v>
      </c>
      <c r="FS635" s="4">
        <v>11</v>
      </c>
      <c r="FT635" s="5">
        <f t="shared" si="18"/>
        <v>2667</v>
      </c>
      <c r="FU635" s="5">
        <f t="shared" si="19"/>
        <v>134</v>
      </c>
    </row>
    <row r="636" spans="1:177" x14ac:dyDescent="0.3">
      <c r="A636" s="3" t="s">
        <v>811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1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3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1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0</v>
      </c>
      <c r="DG636" s="4">
        <v>0</v>
      </c>
      <c r="DH636" s="4">
        <v>0</v>
      </c>
      <c r="DI636" s="4">
        <v>0</v>
      </c>
      <c r="DJ636" s="4">
        <v>0</v>
      </c>
      <c r="DK636" s="4">
        <v>0</v>
      </c>
      <c r="DL636" s="4">
        <v>7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  <c r="DR636" s="4">
        <v>0</v>
      </c>
      <c r="DS636" s="4">
        <v>4</v>
      </c>
      <c r="DT636" s="4">
        <v>0</v>
      </c>
      <c r="DU636" s="4">
        <v>0</v>
      </c>
      <c r="DV636" s="4">
        <v>0</v>
      </c>
      <c r="DW636" s="4">
        <v>0</v>
      </c>
      <c r="DX636" s="4">
        <v>0</v>
      </c>
      <c r="DY636" s="4">
        <v>0</v>
      </c>
      <c r="DZ636" s="4">
        <v>0</v>
      </c>
      <c r="EA636" s="4">
        <v>0</v>
      </c>
      <c r="EB636" s="4">
        <v>0</v>
      </c>
      <c r="EC636" s="4">
        <v>2</v>
      </c>
      <c r="ED636" s="4">
        <v>0</v>
      </c>
      <c r="EE636" s="4">
        <v>0</v>
      </c>
      <c r="EF636" s="4">
        <v>0</v>
      </c>
      <c r="EG636" s="4">
        <v>0</v>
      </c>
      <c r="EH636" s="4">
        <v>0</v>
      </c>
      <c r="EI636" s="4">
        <v>0</v>
      </c>
      <c r="EJ636" s="4">
        <v>0</v>
      </c>
      <c r="EK636" s="4">
        <v>0</v>
      </c>
      <c r="EL636" s="4">
        <v>0</v>
      </c>
      <c r="EM636" s="4">
        <v>0</v>
      </c>
      <c r="EN636" s="4">
        <v>0</v>
      </c>
      <c r="EO636" s="4">
        <v>0</v>
      </c>
      <c r="EP636" s="4">
        <v>0</v>
      </c>
      <c r="EQ636" s="4">
        <v>0</v>
      </c>
      <c r="ER636" s="4">
        <v>0</v>
      </c>
      <c r="ES636" s="4">
        <v>0</v>
      </c>
      <c r="ET636" s="4">
        <v>0</v>
      </c>
      <c r="EU636" s="4">
        <v>0</v>
      </c>
      <c r="EV636" s="4">
        <v>0</v>
      </c>
      <c r="EW636" s="4">
        <v>0</v>
      </c>
      <c r="EX636" s="4">
        <v>0</v>
      </c>
      <c r="EY636" s="4">
        <v>0</v>
      </c>
      <c r="EZ636" s="4">
        <v>0</v>
      </c>
      <c r="FA636" s="4">
        <v>0</v>
      </c>
      <c r="FB636" s="4">
        <v>0</v>
      </c>
      <c r="FC636" s="4">
        <v>0</v>
      </c>
      <c r="FD636" s="4">
        <v>0</v>
      </c>
      <c r="FE636" s="4">
        <v>0</v>
      </c>
      <c r="FF636" s="4">
        <v>0</v>
      </c>
      <c r="FG636" s="4">
        <v>0</v>
      </c>
      <c r="FH636" s="4">
        <v>0</v>
      </c>
      <c r="FI636" s="4">
        <v>0</v>
      </c>
      <c r="FJ636" s="4">
        <v>0</v>
      </c>
      <c r="FK636" s="4">
        <v>8</v>
      </c>
      <c r="FL636" s="4">
        <v>0</v>
      </c>
      <c r="FM636" s="4">
        <v>6</v>
      </c>
      <c r="FN636" s="4">
        <v>0</v>
      </c>
      <c r="FO636" s="4">
        <v>0</v>
      </c>
      <c r="FP636" s="4">
        <v>0</v>
      </c>
      <c r="FQ636" s="4">
        <v>0</v>
      </c>
      <c r="FR636" s="4">
        <v>0</v>
      </c>
      <c r="FS636" s="4">
        <v>0</v>
      </c>
      <c r="FT636" s="5">
        <f t="shared" si="18"/>
        <v>32</v>
      </c>
      <c r="FU636" s="5">
        <f t="shared" si="19"/>
        <v>8</v>
      </c>
    </row>
    <row r="637" spans="1:177" x14ac:dyDescent="0.3">
      <c r="A637" s="3" t="s">
        <v>812</v>
      </c>
      <c r="B637" s="4">
        <v>0</v>
      </c>
      <c r="C637" s="4">
        <v>0</v>
      </c>
      <c r="D637" s="4">
        <v>4</v>
      </c>
      <c r="E637" s="4">
        <v>3</v>
      </c>
      <c r="F637" s="4">
        <v>1</v>
      </c>
      <c r="G637" s="4">
        <v>27</v>
      </c>
      <c r="H637" s="4">
        <v>3</v>
      </c>
      <c r="I637" s="4">
        <v>10</v>
      </c>
      <c r="J637" s="4">
        <v>2</v>
      </c>
      <c r="K637" s="4">
        <v>1</v>
      </c>
      <c r="L637" s="4">
        <v>0</v>
      </c>
      <c r="M637" s="4">
        <v>16</v>
      </c>
      <c r="N637" s="4">
        <v>50</v>
      </c>
      <c r="O637" s="4">
        <v>29</v>
      </c>
      <c r="P637" s="4">
        <v>2</v>
      </c>
      <c r="Q637" s="4">
        <v>4</v>
      </c>
      <c r="R637" s="4">
        <v>13</v>
      </c>
      <c r="S637" s="4">
        <v>3</v>
      </c>
      <c r="T637" s="4">
        <v>0</v>
      </c>
      <c r="U637" s="4">
        <v>0</v>
      </c>
      <c r="V637" s="4">
        <v>9</v>
      </c>
      <c r="W637" s="4">
        <v>20</v>
      </c>
      <c r="X637" s="4">
        <v>0</v>
      </c>
      <c r="Y637" s="4">
        <v>0</v>
      </c>
      <c r="Z637" s="4">
        <v>2</v>
      </c>
      <c r="AA637" s="4">
        <v>0</v>
      </c>
      <c r="AB637" s="4">
        <v>3</v>
      </c>
      <c r="AC637" s="4">
        <v>14</v>
      </c>
      <c r="AD637" s="4">
        <v>3</v>
      </c>
      <c r="AE637" s="4">
        <v>24</v>
      </c>
      <c r="AF637" s="4">
        <v>1</v>
      </c>
      <c r="AG637" s="4">
        <v>0</v>
      </c>
      <c r="AH637" s="4">
        <v>2</v>
      </c>
      <c r="AI637" s="4">
        <v>1</v>
      </c>
      <c r="AJ637" s="4">
        <v>0</v>
      </c>
      <c r="AK637" s="4">
        <v>74</v>
      </c>
      <c r="AL637" s="4">
        <v>1</v>
      </c>
      <c r="AM637" s="4">
        <v>0</v>
      </c>
      <c r="AN637" s="4">
        <v>0</v>
      </c>
      <c r="AO637" s="4">
        <v>0</v>
      </c>
      <c r="AP637" s="4">
        <v>3</v>
      </c>
      <c r="AQ637" s="4">
        <v>0</v>
      </c>
      <c r="AR637" s="4">
        <v>0</v>
      </c>
      <c r="AS637" s="4">
        <v>2</v>
      </c>
      <c r="AT637" s="4">
        <v>2</v>
      </c>
      <c r="AU637" s="4">
        <v>0</v>
      </c>
      <c r="AV637" s="4">
        <v>0</v>
      </c>
      <c r="AW637" s="4">
        <v>1</v>
      </c>
      <c r="AX637" s="4">
        <v>3</v>
      </c>
      <c r="AY637" s="4">
        <v>18</v>
      </c>
      <c r="AZ637" s="4">
        <v>0</v>
      </c>
      <c r="BA637" s="4">
        <v>0</v>
      </c>
      <c r="BB637" s="4">
        <v>0</v>
      </c>
      <c r="BC637" s="4">
        <v>6</v>
      </c>
      <c r="BD637" s="4">
        <v>0</v>
      </c>
      <c r="BE637" s="4">
        <v>5</v>
      </c>
      <c r="BF637" s="4">
        <v>0</v>
      </c>
      <c r="BG637" s="4">
        <v>4</v>
      </c>
      <c r="BH637" s="4">
        <v>0</v>
      </c>
      <c r="BI637" s="4">
        <v>3</v>
      </c>
      <c r="BJ637" s="4">
        <v>1</v>
      </c>
      <c r="BK637" s="4">
        <v>1</v>
      </c>
      <c r="BL637" s="4">
        <v>0</v>
      </c>
      <c r="BM637" s="4">
        <v>0</v>
      </c>
      <c r="BN637" s="4">
        <v>0</v>
      </c>
      <c r="BO637" s="4">
        <v>0</v>
      </c>
      <c r="BP637" s="4">
        <v>2</v>
      </c>
      <c r="BQ637" s="4">
        <v>14</v>
      </c>
      <c r="BR637" s="4">
        <v>10</v>
      </c>
      <c r="BS637" s="4">
        <v>0</v>
      </c>
      <c r="BT637" s="4">
        <v>0</v>
      </c>
      <c r="BU637" s="4">
        <v>9</v>
      </c>
      <c r="BV637" s="4">
        <v>0</v>
      </c>
      <c r="BW637" s="4">
        <v>4</v>
      </c>
      <c r="BX637" s="4">
        <v>9</v>
      </c>
      <c r="BY637" s="4">
        <v>6</v>
      </c>
      <c r="BZ637" s="4">
        <v>0</v>
      </c>
      <c r="CA637" s="4">
        <v>24</v>
      </c>
      <c r="CB637" s="4">
        <v>8</v>
      </c>
      <c r="CC637" s="4">
        <v>2</v>
      </c>
      <c r="CD637" s="4">
        <v>0</v>
      </c>
      <c r="CE637" s="4">
        <v>9</v>
      </c>
      <c r="CF637" s="4">
        <v>23</v>
      </c>
      <c r="CG637" s="4">
        <v>0</v>
      </c>
      <c r="CH637" s="4">
        <v>34</v>
      </c>
      <c r="CI637" s="4">
        <v>0</v>
      </c>
      <c r="CJ637" s="4">
        <v>0</v>
      </c>
      <c r="CK637" s="4">
        <v>0</v>
      </c>
      <c r="CL637" s="4">
        <v>0</v>
      </c>
      <c r="CM637" s="4">
        <v>2</v>
      </c>
      <c r="CN637" s="4">
        <v>5</v>
      </c>
      <c r="CO637" s="4">
        <v>5</v>
      </c>
      <c r="CP637" s="4">
        <v>0</v>
      </c>
      <c r="CQ637" s="4">
        <v>2</v>
      </c>
      <c r="CR637" s="4">
        <v>2</v>
      </c>
      <c r="CS637" s="4">
        <v>1</v>
      </c>
      <c r="CT637" s="4">
        <v>9</v>
      </c>
      <c r="CU637" s="4">
        <v>9</v>
      </c>
      <c r="CV637" s="4">
        <v>4</v>
      </c>
      <c r="CW637" s="4">
        <v>0</v>
      </c>
      <c r="CX637" s="4">
        <v>19</v>
      </c>
      <c r="CY637" s="4">
        <v>0</v>
      </c>
      <c r="CZ637" s="4">
        <v>1</v>
      </c>
      <c r="DA637" s="4">
        <v>0</v>
      </c>
      <c r="DB637" s="4">
        <v>0</v>
      </c>
      <c r="DC637" s="4">
        <v>0</v>
      </c>
      <c r="DD637" s="4">
        <v>0</v>
      </c>
      <c r="DE637" s="4">
        <v>0</v>
      </c>
      <c r="DF637" s="4">
        <v>0</v>
      </c>
      <c r="DG637" s="4">
        <v>0</v>
      </c>
      <c r="DH637" s="4">
        <v>16</v>
      </c>
      <c r="DI637" s="4">
        <v>14</v>
      </c>
      <c r="DJ637" s="4">
        <v>2</v>
      </c>
      <c r="DK637" s="4">
        <v>0</v>
      </c>
      <c r="DL637" s="4">
        <v>0</v>
      </c>
      <c r="DM637" s="4">
        <v>0</v>
      </c>
      <c r="DN637" s="4">
        <v>0</v>
      </c>
      <c r="DO637" s="4">
        <v>13</v>
      </c>
      <c r="DP637" s="4">
        <v>3</v>
      </c>
      <c r="DQ637" s="4">
        <v>1</v>
      </c>
      <c r="DR637" s="4">
        <v>25</v>
      </c>
      <c r="DS637" s="4">
        <v>12</v>
      </c>
      <c r="DT637" s="4">
        <v>4</v>
      </c>
      <c r="DU637" s="4">
        <v>0</v>
      </c>
      <c r="DV637" s="4">
        <v>3</v>
      </c>
      <c r="DW637" s="4">
        <v>0</v>
      </c>
      <c r="DX637" s="4">
        <v>0</v>
      </c>
      <c r="DY637" s="4">
        <v>0</v>
      </c>
      <c r="DZ637" s="4">
        <v>0</v>
      </c>
      <c r="EA637" s="4">
        <v>0</v>
      </c>
      <c r="EB637" s="4">
        <v>0</v>
      </c>
      <c r="EC637" s="4">
        <v>0</v>
      </c>
      <c r="ED637" s="4">
        <v>1</v>
      </c>
      <c r="EE637" s="4">
        <v>67</v>
      </c>
      <c r="EF637" s="4">
        <v>0</v>
      </c>
      <c r="EG637" s="4">
        <v>5</v>
      </c>
      <c r="EH637" s="4">
        <v>1</v>
      </c>
      <c r="EI637" s="4">
        <v>0</v>
      </c>
      <c r="EJ637" s="4">
        <v>0</v>
      </c>
      <c r="EK637" s="4">
        <v>0</v>
      </c>
      <c r="EL637" s="4">
        <v>0</v>
      </c>
      <c r="EM637" s="4">
        <v>1</v>
      </c>
      <c r="EN637" s="4">
        <v>0</v>
      </c>
      <c r="EO637" s="4">
        <v>32</v>
      </c>
      <c r="EP637" s="4">
        <v>0</v>
      </c>
      <c r="EQ637" s="4">
        <v>10</v>
      </c>
      <c r="ER637" s="4">
        <v>16</v>
      </c>
      <c r="ES637" s="4">
        <v>52</v>
      </c>
      <c r="ET637" s="4">
        <v>4</v>
      </c>
      <c r="EU637" s="4">
        <v>1</v>
      </c>
      <c r="EV637" s="4">
        <v>1</v>
      </c>
      <c r="EW637" s="4">
        <v>22</v>
      </c>
      <c r="EX637" s="4">
        <v>15</v>
      </c>
      <c r="EY637" s="4">
        <v>0</v>
      </c>
      <c r="EZ637" s="4">
        <v>7</v>
      </c>
      <c r="FA637" s="4">
        <v>0</v>
      </c>
      <c r="FB637" s="4">
        <v>0</v>
      </c>
      <c r="FC637" s="4">
        <v>0</v>
      </c>
      <c r="FD637" s="4">
        <v>0</v>
      </c>
      <c r="FE637" s="4">
        <v>2</v>
      </c>
      <c r="FF637" s="4">
        <v>36</v>
      </c>
      <c r="FG637" s="4">
        <v>0</v>
      </c>
      <c r="FH637" s="4">
        <v>0</v>
      </c>
      <c r="FI637" s="4">
        <v>0</v>
      </c>
      <c r="FJ637" s="4">
        <v>20</v>
      </c>
      <c r="FK637" s="4">
        <v>29</v>
      </c>
      <c r="FL637" s="4">
        <v>0</v>
      </c>
      <c r="FM637" s="4">
        <v>0</v>
      </c>
      <c r="FN637" s="4">
        <v>0</v>
      </c>
      <c r="FO637" s="4">
        <v>3</v>
      </c>
      <c r="FP637" s="4">
        <v>0</v>
      </c>
      <c r="FQ637" s="4">
        <v>2</v>
      </c>
      <c r="FR637" s="4">
        <v>1</v>
      </c>
      <c r="FS637" s="4">
        <v>9</v>
      </c>
      <c r="FT637" s="5">
        <f t="shared" si="18"/>
        <v>1014</v>
      </c>
      <c r="FU637" s="5">
        <f t="shared" si="19"/>
        <v>96</v>
      </c>
    </row>
    <row r="638" spans="1:177" x14ac:dyDescent="0.3">
      <c r="A638" s="3" t="s">
        <v>813</v>
      </c>
      <c r="B638" s="4">
        <v>0</v>
      </c>
      <c r="C638" s="4">
        <v>0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1</v>
      </c>
      <c r="V638" s="4">
        <v>2</v>
      </c>
      <c r="W638" s="4">
        <v>5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4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2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1</v>
      </c>
      <c r="AV638" s="4">
        <v>0</v>
      </c>
      <c r="AW638" s="4">
        <v>0</v>
      </c>
      <c r="AX638" s="4">
        <v>1</v>
      </c>
      <c r="AY638" s="4">
        <v>28</v>
      </c>
      <c r="AZ638" s="4">
        <v>0</v>
      </c>
      <c r="BA638" s="4">
        <v>0</v>
      </c>
      <c r="BB638" s="4">
        <v>0</v>
      </c>
      <c r="BC638" s="4">
        <v>1</v>
      </c>
      <c r="BD638" s="4">
        <v>13</v>
      </c>
      <c r="BE638" s="4">
        <v>2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3</v>
      </c>
      <c r="BQ638" s="4">
        <v>1</v>
      </c>
      <c r="BR638" s="4">
        <v>0</v>
      </c>
      <c r="BS638" s="4">
        <v>1</v>
      </c>
      <c r="BT638" s="4">
        <v>3</v>
      </c>
      <c r="BU638" s="4">
        <v>0</v>
      </c>
      <c r="BV638" s="4">
        <v>4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5</v>
      </c>
      <c r="CG638" s="4">
        <v>0</v>
      </c>
      <c r="CH638" s="4">
        <v>1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2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4">
        <v>0</v>
      </c>
      <c r="CY638" s="4">
        <v>0</v>
      </c>
      <c r="CZ638" s="4">
        <v>0</v>
      </c>
      <c r="DA638" s="4">
        <v>0</v>
      </c>
      <c r="DB638" s="4">
        <v>1</v>
      </c>
      <c r="DC638" s="4">
        <v>0</v>
      </c>
      <c r="DD638" s="4">
        <v>0</v>
      </c>
      <c r="DE638" s="4">
        <v>0</v>
      </c>
      <c r="DF638" s="4">
        <v>0</v>
      </c>
      <c r="DG638" s="4">
        <v>0</v>
      </c>
      <c r="DH638" s="4">
        <v>0</v>
      </c>
      <c r="DI638" s="4">
        <v>0</v>
      </c>
      <c r="DJ638" s="4">
        <v>0</v>
      </c>
      <c r="DK638" s="4">
        <v>0</v>
      </c>
      <c r="DL638" s="4">
        <v>2</v>
      </c>
      <c r="DM638" s="4">
        <v>0</v>
      </c>
      <c r="DN638" s="4">
        <v>2</v>
      </c>
      <c r="DO638" s="4">
        <v>0</v>
      </c>
      <c r="DP638" s="4">
        <v>4</v>
      </c>
      <c r="DQ638" s="4">
        <v>0</v>
      </c>
      <c r="DR638" s="4">
        <v>0</v>
      </c>
      <c r="DS638" s="4">
        <v>30</v>
      </c>
      <c r="DT638" s="4">
        <v>0</v>
      </c>
      <c r="DU638" s="4">
        <v>0</v>
      </c>
      <c r="DV638" s="4">
        <v>0</v>
      </c>
      <c r="DW638" s="4">
        <v>0</v>
      </c>
      <c r="DX638" s="4">
        <v>0</v>
      </c>
      <c r="DY638" s="4">
        <v>0</v>
      </c>
      <c r="DZ638" s="4">
        <v>0</v>
      </c>
      <c r="EA638" s="4">
        <v>0</v>
      </c>
      <c r="EB638" s="4">
        <v>0</v>
      </c>
      <c r="EC638" s="4">
        <v>8</v>
      </c>
      <c r="ED638" s="4">
        <v>0</v>
      </c>
      <c r="EE638" s="4">
        <v>2</v>
      </c>
      <c r="EF638" s="4">
        <v>0</v>
      </c>
      <c r="EG638" s="4">
        <v>0</v>
      </c>
      <c r="EH638" s="4">
        <v>0</v>
      </c>
      <c r="EI638" s="4">
        <v>8</v>
      </c>
      <c r="EJ638" s="4">
        <v>0</v>
      </c>
      <c r="EK638" s="4">
        <v>0</v>
      </c>
      <c r="EL638" s="4">
        <v>0</v>
      </c>
      <c r="EM638" s="4">
        <v>2</v>
      </c>
      <c r="EN638" s="4">
        <v>0</v>
      </c>
      <c r="EO638" s="4">
        <v>0</v>
      </c>
      <c r="EP638" s="4">
        <v>0</v>
      </c>
      <c r="EQ638" s="4">
        <v>1</v>
      </c>
      <c r="ER638" s="4">
        <v>0</v>
      </c>
      <c r="ES638" s="4">
        <v>0</v>
      </c>
      <c r="ET638" s="4">
        <v>0</v>
      </c>
      <c r="EU638" s="4">
        <v>0</v>
      </c>
      <c r="EV638" s="4">
        <v>0</v>
      </c>
      <c r="EW638" s="4">
        <v>20</v>
      </c>
      <c r="EX638" s="4">
        <v>0</v>
      </c>
      <c r="EY638" s="4">
        <v>3</v>
      </c>
      <c r="EZ638" s="4">
        <v>0</v>
      </c>
      <c r="FA638" s="4">
        <v>0</v>
      </c>
      <c r="FB638" s="4">
        <v>0</v>
      </c>
      <c r="FC638" s="4">
        <v>0</v>
      </c>
      <c r="FD638" s="4">
        <v>0</v>
      </c>
      <c r="FE638" s="4">
        <v>0</v>
      </c>
      <c r="FF638" s="4">
        <v>0</v>
      </c>
      <c r="FG638" s="4">
        <v>0</v>
      </c>
      <c r="FH638" s="4">
        <v>2</v>
      </c>
      <c r="FI638" s="4">
        <v>0</v>
      </c>
      <c r="FJ638" s="4">
        <v>0</v>
      </c>
      <c r="FK638" s="4">
        <v>18</v>
      </c>
      <c r="FL638" s="4">
        <v>0</v>
      </c>
      <c r="FM638" s="4">
        <v>1</v>
      </c>
      <c r="FN638" s="4">
        <v>0</v>
      </c>
      <c r="FO638" s="4">
        <v>0</v>
      </c>
      <c r="FP638" s="4">
        <v>0</v>
      </c>
      <c r="FQ638" s="4">
        <v>0</v>
      </c>
      <c r="FR638" s="4">
        <v>0</v>
      </c>
      <c r="FS638" s="4">
        <v>0</v>
      </c>
      <c r="FT638" s="5">
        <f t="shared" si="18"/>
        <v>185</v>
      </c>
      <c r="FU638" s="5">
        <f t="shared" si="19"/>
        <v>35</v>
      </c>
    </row>
    <row r="639" spans="1:177" x14ac:dyDescent="0.3">
      <c r="A639" s="3" t="s">
        <v>814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5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2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3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1</v>
      </c>
      <c r="AX639" s="4">
        <v>3</v>
      </c>
      <c r="AY639" s="4">
        <v>0</v>
      </c>
      <c r="AZ639" s="4">
        <v>0</v>
      </c>
      <c r="BA639" s="4">
        <v>0</v>
      </c>
      <c r="BB639" s="4">
        <v>0</v>
      </c>
      <c r="BC639" s="4">
        <v>4</v>
      </c>
      <c r="BD639" s="4">
        <v>0</v>
      </c>
      <c r="BE639" s="4">
        <v>0</v>
      </c>
      <c r="BF639" s="4">
        <v>0</v>
      </c>
      <c r="BG639" s="4">
        <v>0</v>
      </c>
      <c r="BH639" s="4">
        <v>1</v>
      </c>
      <c r="BI639" s="4">
        <v>9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18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7</v>
      </c>
      <c r="CU639" s="4">
        <v>0</v>
      </c>
      <c r="CV639" s="4">
        <v>0</v>
      </c>
      <c r="CW639" s="4">
        <v>0</v>
      </c>
      <c r="CX639" s="4">
        <v>0</v>
      </c>
      <c r="CY639" s="4">
        <v>0</v>
      </c>
      <c r="CZ639" s="4">
        <v>0</v>
      </c>
      <c r="DA639" s="4">
        <v>0</v>
      </c>
      <c r="DB639" s="4">
        <v>0</v>
      </c>
      <c r="DC639" s="4">
        <v>0</v>
      </c>
      <c r="DD639" s="4">
        <v>0</v>
      </c>
      <c r="DE639" s="4">
        <v>0</v>
      </c>
      <c r="DF639" s="4">
        <v>0</v>
      </c>
      <c r="DG639" s="4">
        <v>0</v>
      </c>
      <c r="DH639" s="4">
        <v>0</v>
      </c>
      <c r="DI639" s="4">
        <v>0</v>
      </c>
      <c r="DJ639" s="4">
        <v>0</v>
      </c>
      <c r="DK639" s="4">
        <v>0</v>
      </c>
      <c r="DL639" s="4">
        <v>0</v>
      </c>
      <c r="DM639" s="4">
        <v>0</v>
      </c>
      <c r="DN639" s="4">
        <v>0</v>
      </c>
      <c r="DO639" s="4">
        <v>17</v>
      </c>
      <c r="DP639" s="4">
        <v>0</v>
      </c>
      <c r="DQ639" s="4">
        <v>2</v>
      </c>
      <c r="DR639" s="4">
        <v>0</v>
      </c>
      <c r="DS639" s="4">
        <v>0</v>
      </c>
      <c r="DT639" s="4">
        <v>0</v>
      </c>
      <c r="DU639" s="4">
        <v>0</v>
      </c>
      <c r="DV639" s="4">
        <v>0</v>
      </c>
      <c r="DW639" s="4">
        <v>0</v>
      </c>
      <c r="DX639" s="4">
        <v>0</v>
      </c>
      <c r="DY639" s="4">
        <v>0</v>
      </c>
      <c r="DZ639" s="4">
        <v>0</v>
      </c>
      <c r="EA639" s="4">
        <v>0</v>
      </c>
      <c r="EB639" s="4">
        <v>0</v>
      </c>
      <c r="EC639" s="4">
        <v>0</v>
      </c>
      <c r="ED639" s="4">
        <v>0</v>
      </c>
      <c r="EE639" s="4">
        <v>0</v>
      </c>
      <c r="EF639" s="4">
        <v>0</v>
      </c>
      <c r="EG639" s="4">
        <v>56</v>
      </c>
      <c r="EH639" s="4">
        <v>0</v>
      </c>
      <c r="EI639" s="4">
        <v>0</v>
      </c>
      <c r="EJ639" s="4">
        <v>0</v>
      </c>
      <c r="EK639" s="4">
        <v>0</v>
      </c>
      <c r="EL639" s="4">
        <v>0</v>
      </c>
      <c r="EM639" s="4">
        <v>0</v>
      </c>
      <c r="EN639" s="4">
        <v>0</v>
      </c>
      <c r="EO639" s="4">
        <v>0</v>
      </c>
      <c r="EP639" s="4">
        <v>5</v>
      </c>
      <c r="EQ639" s="4">
        <v>0</v>
      </c>
      <c r="ER639" s="4">
        <v>0</v>
      </c>
      <c r="ES639" s="4">
        <v>61</v>
      </c>
      <c r="ET639" s="4">
        <v>4</v>
      </c>
      <c r="EU639" s="4">
        <v>0</v>
      </c>
      <c r="EV639" s="4">
        <v>0</v>
      </c>
      <c r="EW639" s="4">
        <v>7</v>
      </c>
      <c r="EX639" s="4">
        <v>0</v>
      </c>
      <c r="EY639" s="4">
        <v>0</v>
      </c>
      <c r="EZ639" s="4">
        <v>0</v>
      </c>
      <c r="FA639" s="4">
        <v>0</v>
      </c>
      <c r="FB639" s="4">
        <v>0</v>
      </c>
      <c r="FC639" s="4">
        <v>0</v>
      </c>
      <c r="FD639" s="4">
        <v>0</v>
      </c>
      <c r="FE639" s="4">
        <v>0</v>
      </c>
      <c r="FF639" s="4">
        <v>0</v>
      </c>
      <c r="FG639" s="4">
        <v>0</v>
      </c>
      <c r="FH639" s="4">
        <v>0</v>
      </c>
      <c r="FI639" s="4">
        <v>0</v>
      </c>
      <c r="FJ639" s="4">
        <v>7</v>
      </c>
      <c r="FK639" s="4">
        <v>0</v>
      </c>
      <c r="FL639" s="4">
        <v>0</v>
      </c>
      <c r="FM639" s="4">
        <v>1</v>
      </c>
      <c r="FN639" s="4">
        <v>0</v>
      </c>
      <c r="FO639" s="4">
        <v>0</v>
      </c>
      <c r="FP639" s="4">
        <v>0</v>
      </c>
      <c r="FQ639" s="4">
        <v>0</v>
      </c>
      <c r="FR639" s="4">
        <v>0</v>
      </c>
      <c r="FS639" s="4">
        <v>0</v>
      </c>
      <c r="FT639" s="5">
        <f t="shared" si="18"/>
        <v>213</v>
      </c>
      <c r="FU639" s="5">
        <f t="shared" si="19"/>
        <v>19</v>
      </c>
    </row>
    <row r="640" spans="1:177" x14ac:dyDescent="0.3">
      <c r="A640" s="3" t="s">
        <v>815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1</v>
      </c>
      <c r="I640" s="4">
        <v>5</v>
      </c>
      <c r="J640" s="4">
        <v>0</v>
      </c>
      <c r="K640" s="4">
        <v>3</v>
      </c>
      <c r="L640" s="4">
        <v>4</v>
      </c>
      <c r="M640" s="4">
        <v>0</v>
      </c>
      <c r="N640" s="4">
        <v>5</v>
      </c>
      <c r="O640" s="4">
        <v>19</v>
      </c>
      <c r="P640" s="4">
        <v>0</v>
      </c>
      <c r="Q640" s="4">
        <v>0</v>
      </c>
      <c r="R640" s="4">
        <v>1</v>
      </c>
      <c r="S640" s="4">
        <v>0</v>
      </c>
      <c r="T640" s="4">
        <v>0</v>
      </c>
      <c r="U640" s="4">
        <v>2</v>
      </c>
      <c r="V640" s="4">
        <v>3</v>
      </c>
      <c r="W640" s="4">
        <v>0</v>
      </c>
      <c r="X640" s="4">
        <v>1</v>
      </c>
      <c r="Y640" s="4">
        <v>0</v>
      </c>
      <c r="Z640" s="4">
        <v>0</v>
      </c>
      <c r="AA640" s="4">
        <v>0</v>
      </c>
      <c r="AB640" s="4">
        <v>0</v>
      </c>
      <c r="AC640" s="4">
        <v>13</v>
      </c>
      <c r="AD640" s="4">
        <v>0</v>
      </c>
      <c r="AE640" s="4">
        <v>18</v>
      </c>
      <c r="AF640" s="4">
        <v>0</v>
      </c>
      <c r="AG640" s="4">
        <v>0</v>
      </c>
      <c r="AH640" s="4">
        <v>2</v>
      </c>
      <c r="AI640" s="4">
        <v>0</v>
      </c>
      <c r="AJ640" s="4">
        <v>4</v>
      </c>
      <c r="AK640" s="4">
        <v>1</v>
      </c>
      <c r="AL640" s="4">
        <v>0</v>
      </c>
      <c r="AM640" s="4">
        <v>2</v>
      </c>
      <c r="AN640" s="4">
        <v>0</v>
      </c>
      <c r="AO640" s="4">
        <v>26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4</v>
      </c>
      <c r="AV640" s="4">
        <v>0</v>
      </c>
      <c r="AW640" s="4">
        <v>1</v>
      </c>
      <c r="AX640" s="4">
        <v>6</v>
      </c>
      <c r="AY640" s="4">
        <v>46</v>
      </c>
      <c r="AZ640" s="4">
        <v>7</v>
      </c>
      <c r="BA640" s="4">
        <v>0</v>
      </c>
      <c r="BB640" s="4">
        <v>0</v>
      </c>
      <c r="BC640" s="4">
        <v>10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4</v>
      </c>
      <c r="BJ640" s="4">
        <v>0</v>
      </c>
      <c r="BK640" s="4">
        <v>0</v>
      </c>
      <c r="BL640" s="4">
        <v>9</v>
      </c>
      <c r="BM640" s="4">
        <v>0</v>
      </c>
      <c r="BN640" s="4">
        <v>1</v>
      </c>
      <c r="BO640" s="4">
        <v>0</v>
      </c>
      <c r="BP640" s="4">
        <v>35</v>
      </c>
      <c r="BQ640" s="4">
        <v>2</v>
      </c>
      <c r="BR640" s="4">
        <v>1</v>
      </c>
      <c r="BS640" s="4">
        <v>62</v>
      </c>
      <c r="BT640" s="4">
        <v>0</v>
      </c>
      <c r="BU640" s="4">
        <v>0</v>
      </c>
      <c r="BV640" s="4">
        <v>0</v>
      </c>
      <c r="BW640" s="4">
        <v>4</v>
      </c>
      <c r="BX640" s="4">
        <v>9</v>
      </c>
      <c r="BY640" s="4">
        <v>0</v>
      </c>
      <c r="BZ640" s="4">
        <v>0</v>
      </c>
      <c r="CA640" s="4">
        <v>2</v>
      </c>
      <c r="CB640" s="4">
        <v>2</v>
      </c>
      <c r="CC640" s="4">
        <v>0</v>
      </c>
      <c r="CD640" s="4">
        <v>2</v>
      </c>
      <c r="CE640" s="4">
        <v>0</v>
      </c>
      <c r="CF640" s="4">
        <v>1</v>
      </c>
      <c r="CG640" s="4">
        <v>0</v>
      </c>
      <c r="CH640" s="4">
        <v>17</v>
      </c>
      <c r="CI640" s="4">
        <v>0</v>
      </c>
      <c r="CJ640" s="4">
        <v>15</v>
      </c>
      <c r="CK640" s="4">
        <v>0</v>
      </c>
      <c r="CL640" s="4">
        <v>6</v>
      </c>
      <c r="CM640" s="4">
        <v>0</v>
      </c>
      <c r="CN640" s="4">
        <v>0</v>
      </c>
      <c r="CO640" s="4">
        <v>5</v>
      </c>
      <c r="CP640" s="4">
        <v>18</v>
      </c>
      <c r="CQ640" s="4">
        <v>0</v>
      </c>
      <c r="CR640" s="4">
        <v>0</v>
      </c>
      <c r="CS640" s="4">
        <v>1</v>
      </c>
      <c r="CT640" s="4">
        <v>12</v>
      </c>
      <c r="CU640" s="4">
        <v>0</v>
      </c>
      <c r="CV640" s="4">
        <v>0</v>
      </c>
      <c r="CW640" s="4">
        <v>2</v>
      </c>
      <c r="CX640" s="4">
        <v>41</v>
      </c>
      <c r="CY640" s="4">
        <v>0</v>
      </c>
      <c r="CZ640" s="4">
        <v>0</v>
      </c>
      <c r="DA640" s="4">
        <v>0</v>
      </c>
      <c r="DB640" s="4">
        <v>0</v>
      </c>
      <c r="DC640" s="4">
        <v>0</v>
      </c>
      <c r="DD640" s="4">
        <v>0</v>
      </c>
      <c r="DE640" s="4">
        <v>0</v>
      </c>
      <c r="DF640" s="4">
        <v>1</v>
      </c>
      <c r="DG640" s="4">
        <v>0</v>
      </c>
      <c r="DH640" s="4">
        <v>0</v>
      </c>
      <c r="DI640" s="4">
        <v>1</v>
      </c>
      <c r="DJ640" s="4">
        <v>0</v>
      </c>
      <c r="DK640" s="4">
        <v>0</v>
      </c>
      <c r="DL640" s="4">
        <v>29</v>
      </c>
      <c r="DM640" s="4">
        <v>0</v>
      </c>
      <c r="DN640" s="4">
        <v>3</v>
      </c>
      <c r="DO640" s="4">
        <v>4</v>
      </c>
      <c r="DP640" s="4">
        <v>0</v>
      </c>
      <c r="DQ640" s="4">
        <v>0</v>
      </c>
      <c r="DR640" s="4">
        <v>2</v>
      </c>
      <c r="DS640" s="4">
        <v>10</v>
      </c>
      <c r="DT640" s="4">
        <v>3</v>
      </c>
      <c r="DU640" s="4">
        <v>0</v>
      </c>
      <c r="DV640" s="4">
        <v>10</v>
      </c>
      <c r="DW640" s="4">
        <v>1</v>
      </c>
      <c r="DX640" s="4">
        <v>0</v>
      </c>
      <c r="DY640" s="4">
        <v>0</v>
      </c>
      <c r="DZ640" s="4">
        <v>0</v>
      </c>
      <c r="EA640" s="4">
        <v>3</v>
      </c>
      <c r="EB640" s="4">
        <v>0</v>
      </c>
      <c r="EC640" s="4">
        <v>114</v>
      </c>
      <c r="ED640" s="4">
        <v>0</v>
      </c>
      <c r="EE640" s="4">
        <v>51</v>
      </c>
      <c r="EF640" s="4">
        <v>1</v>
      </c>
      <c r="EG640" s="4">
        <v>15</v>
      </c>
      <c r="EH640" s="4">
        <v>0</v>
      </c>
      <c r="EI640" s="4">
        <v>26</v>
      </c>
      <c r="EJ640" s="4">
        <v>0</v>
      </c>
      <c r="EK640" s="4">
        <v>0</v>
      </c>
      <c r="EL640" s="4">
        <v>1</v>
      </c>
      <c r="EM640" s="4">
        <v>3</v>
      </c>
      <c r="EN640" s="4">
        <v>0</v>
      </c>
      <c r="EO640" s="4">
        <v>8</v>
      </c>
      <c r="EP640" s="4">
        <v>2</v>
      </c>
      <c r="EQ640" s="4">
        <v>6</v>
      </c>
      <c r="ER640" s="4">
        <v>0</v>
      </c>
      <c r="ES640" s="4">
        <v>16</v>
      </c>
      <c r="ET640" s="4">
        <v>0</v>
      </c>
      <c r="EU640" s="4">
        <v>1</v>
      </c>
      <c r="EV640" s="4">
        <v>36</v>
      </c>
      <c r="EW640" s="4">
        <v>43</v>
      </c>
      <c r="EX640" s="4">
        <v>7</v>
      </c>
      <c r="EY640" s="4">
        <v>17</v>
      </c>
      <c r="EZ640" s="4">
        <v>6</v>
      </c>
      <c r="FA640" s="4">
        <v>0</v>
      </c>
      <c r="FB640" s="4">
        <v>0</v>
      </c>
      <c r="FC640" s="4">
        <v>0</v>
      </c>
      <c r="FD640" s="4">
        <v>1</v>
      </c>
      <c r="FE640" s="4">
        <v>1</v>
      </c>
      <c r="FF640" s="4">
        <v>1</v>
      </c>
      <c r="FG640" s="4">
        <v>0</v>
      </c>
      <c r="FH640" s="4">
        <v>50</v>
      </c>
      <c r="FI640" s="4">
        <v>0</v>
      </c>
      <c r="FJ640" s="4">
        <v>0</v>
      </c>
      <c r="FK640" s="4">
        <v>0</v>
      </c>
      <c r="FL640" s="4">
        <v>0</v>
      </c>
      <c r="FM640" s="4">
        <v>80</v>
      </c>
      <c r="FN640" s="4">
        <v>0</v>
      </c>
      <c r="FO640" s="4">
        <v>0</v>
      </c>
      <c r="FP640" s="4">
        <v>0</v>
      </c>
      <c r="FQ640" s="4">
        <v>1</v>
      </c>
      <c r="FR640" s="4">
        <v>0</v>
      </c>
      <c r="FS640" s="4">
        <v>0</v>
      </c>
      <c r="FT640" s="5">
        <f t="shared" si="18"/>
        <v>989</v>
      </c>
      <c r="FU640" s="5">
        <f t="shared" si="19"/>
        <v>79</v>
      </c>
    </row>
    <row r="641" spans="1:177" x14ac:dyDescent="0.3">
      <c r="A641" s="3" t="s">
        <v>816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2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3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1</v>
      </c>
      <c r="AI641" s="4">
        <v>0</v>
      </c>
      <c r="AJ641" s="4">
        <v>0</v>
      </c>
      <c r="AK641" s="4">
        <v>0</v>
      </c>
      <c r="AL641" s="4">
        <v>319</v>
      </c>
      <c r="AM641" s="4">
        <v>2</v>
      </c>
      <c r="AN641" s="4">
        <v>2</v>
      </c>
      <c r="AO641" s="4">
        <v>5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11</v>
      </c>
      <c r="AV641" s="4">
        <v>0</v>
      </c>
      <c r="AW641" s="4">
        <v>18</v>
      </c>
      <c r="AX641" s="4">
        <v>0</v>
      </c>
      <c r="AY641" s="4">
        <v>0</v>
      </c>
      <c r="AZ641" s="4">
        <v>1</v>
      </c>
      <c r="BA641" s="4">
        <v>1</v>
      </c>
      <c r="BB641" s="4">
        <v>0</v>
      </c>
      <c r="BC641" s="4">
        <v>0</v>
      </c>
      <c r="BD641" s="4">
        <v>0</v>
      </c>
      <c r="BE641" s="4">
        <v>0</v>
      </c>
      <c r="BF641" s="4">
        <v>1</v>
      </c>
      <c r="BG641" s="4">
        <v>0</v>
      </c>
      <c r="BH641" s="4">
        <v>1</v>
      </c>
      <c r="BI641" s="4">
        <v>14</v>
      </c>
      <c r="BJ641" s="4">
        <v>0</v>
      </c>
      <c r="BK641" s="4">
        <v>0</v>
      </c>
      <c r="BL641" s="4">
        <v>10</v>
      </c>
      <c r="BM641" s="4">
        <v>0</v>
      </c>
      <c r="BN641" s="4">
        <v>0</v>
      </c>
      <c r="BO641" s="4">
        <v>0</v>
      </c>
      <c r="BP641" s="4">
        <v>6</v>
      </c>
      <c r="BQ641" s="4">
        <v>0</v>
      </c>
      <c r="BR641" s="4">
        <v>0</v>
      </c>
      <c r="BS641" s="4">
        <v>10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1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59</v>
      </c>
      <c r="CI641" s="4">
        <v>0</v>
      </c>
      <c r="CJ641" s="4">
        <v>26</v>
      </c>
      <c r="CK641" s="4">
        <v>0</v>
      </c>
      <c r="CL641" s="4">
        <v>0</v>
      </c>
      <c r="CM641" s="4">
        <v>0</v>
      </c>
      <c r="CN641" s="4">
        <v>11</v>
      </c>
      <c r="CO641" s="4">
        <v>0</v>
      </c>
      <c r="CP641" s="4">
        <v>53</v>
      </c>
      <c r="CQ641" s="4">
        <v>0</v>
      </c>
      <c r="CR641" s="4">
        <v>0</v>
      </c>
      <c r="CS641" s="4">
        <v>0</v>
      </c>
      <c r="CT641" s="4">
        <v>13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4</v>
      </c>
      <c r="DC641" s="4">
        <v>0</v>
      </c>
      <c r="DD641" s="4">
        <v>0</v>
      </c>
      <c r="DE641" s="4">
        <v>0</v>
      </c>
      <c r="DF641" s="4">
        <v>0</v>
      </c>
      <c r="DG641" s="4">
        <v>0</v>
      </c>
      <c r="DH641" s="4">
        <v>0</v>
      </c>
      <c r="DI641" s="4">
        <v>0</v>
      </c>
      <c r="DJ641" s="4">
        <v>0</v>
      </c>
      <c r="DK641" s="4">
        <v>0</v>
      </c>
      <c r="DL641" s="4">
        <v>2</v>
      </c>
      <c r="DM641" s="4">
        <v>0</v>
      </c>
      <c r="DN641" s="4">
        <v>1</v>
      </c>
      <c r="DO641" s="4">
        <v>9</v>
      </c>
      <c r="DP641" s="4">
        <v>0</v>
      </c>
      <c r="DQ641" s="4">
        <v>2</v>
      </c>
      <c r="DR641" s="4">
        <v>0</v>
      </c>
      <c r="DS641" s="4">
        <v>0</v>
      </c>
      <c r="DT641" s="4">
        <v>0</v>
      </c>
      <c r="DU641" s="4">
        <v>0</v>
      </c>
      <c r="DV641" s="4">
        <v>0</v>
      </c>
      <c r="DW641" s="4">
        <v>0</v>
      </c>
      <c r="DX641" s="4">
        <v>0</v>
      </c>
      <c r="DY641" s="4">
        <v>0</v>
      </c>
      <c r="DZ641" s="4">
        <v>0</v>
      </c>
      <c r="EA641" s="4">
        <v>0</v>
      </c>
      <c r="EB641" s="4">
        <v>0</v>
      </c>
      <c r="EC641" s="4">
        <v>64</v>
      </c>
      <c r="ED641" s="4">
        <v>0</v>
      </c>
      <c r="EE641" s="4">
        <v>0</v>
      </c>
      <c r="EF641" s="4">
        <v>3</v>
      </c>
      <c r="EG641" s="4">
        <v>28</v>
      </c>
      <c r="EH641" s="4">
        <v>0</v>
      </c>
      <c r="EI641" s="4">
        <v>50</v>
      </c>
      <c r="EJ641" s="4">
        <v>0</v>
      </c>
      <c r="EK641" s="4">
        <v>0</v>
      </c>
      <c r="EL641" s="4">
        <v>1</v>
      </c>
      <c r="EM641" s="4">
        <v>36</v>
      </c>
      <c r="EN641" s="4">
        <v>0</v>
      </c>
      <c r="EO641" s="4">
        <v>0</v>
      </c>
      <c r="EP641" s="4">
        <v>11</v>
      </c>
      <c r="EQ641" s="4">
        <v>0</v>
      </c>
      <c r="ER641" s="4">
        <v>0</v>
      </c>
      <c r="ES641" s="4">
        <v>18</v>
      </c>
      <c r="ET641" s="4">
        <v>223</v>
      </c>
      <c r="EU641" s="4">
        <v>0</v>
      </c>
      <c r="EV641" s="4">
        <v>10</v>
      </c>
      <c r="EW641" s="4">
        <v>188</v>
      </c>
      <c r="EX641" s="4">
        <v>0</v>
      </c>
      <c r="EY641" s="4">
        <v>0</v>
      </c>
      <c r="EZ641" s="4">
        <v>0</v>
      </c>
      <c r="FA641" s="4">
        <v>0</v>
      </c>
      <c r="FB641" s="4">
        <v>0</v>
      </c>
      <c r="FC641" s="4">
        <v>0</v>
      </c>
      <c r="FD641" s="4">
        <v>0</v>
      </c>
      <c r="FE641" s="4">
        <v>0</v>
      </c>
      <c r="FF641" s="4">
        <v>0</v>
      </c>
      <c r="FG641" s="4">
        <v>0</v>
      </c>
      <c r="FH641" s="4">
        <v>15</v>
      </c>
      <c r="FI641" s="4">
        <v>0</v>
      </c>
      <c r="FJ641" s="4">
        <v>0</v>
      </c>
      <c r="FK641" s="4">
        <v>0</v>
      </c>
      <c r="FL641" s="4">
        <v>0</v>
      </c>
      <c r="FM641" s="4">
        <v>24</v>
      </c>
      <c r="FN641" s="4">
        <v>0</v>
      </c>
      <c r="FO641" s="4">
        <v>0</v>
      </c>
      <c r="FP641" s="4">
        <v>0</v>
      </c>
      <c r="FQ641" s="4">
        <v>0</v>
      </c>
      <c r="FR641" s="4">
        <v>0</v>
      </c>
      <c r="FS641" s="4">
        <v>0</v>
      </c>
      <c r="FT641" s="5">
        <f t="shared" si="18"/>
        <v>1260</v>
      </c>
      <c r="FU641" s="5">
        <f t="shared" si="19"/>
        <v>42</v>
      </c>
    </row>
    <row r="642" spans="1:177" x14ac:dyDescent="0.3">
      <c r="A642" s="3" t="s">
        <v>817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4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1</v>
      </c>
      <c r="U642" s="4">
        <v>6</v>
      </c>
      <c r="V642" s="4">
        <v>0</v>
      </c>
      <c r="W642" s="4">
        <v>0</v>
      </c>
      <c r="X642" s="4">
        <v>34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2</v>
      </c>
      <c r="AK642" s="4">
        <v>1</v>
      </c>
      <c r="AL642" s="4">
        <v>0</v>
      </c>
      <c r="AM642" s="4">
        <v>23</v>
      </c>
      <c r="AN642" s="4">
        <v>2</v>
      </c>
      <c r="AO642" s="4">
        <v>84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7</v>
      </c>
      <c r="AV642" s="4">
        <v>9</v>
      </c>
      <c r="AW642" s="4">
        <v>1</v>
      </c>
      <c r="AX642" s="4">
        <v>0</v>
      </c>
      <c r="AY642" s="4">
        <v>0</v>
      </c>
      <c r="AZ642" s="4">
        <v>18</v>
      </c>
      <c r="BA642" s="4">
        <v>1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16</v>
      </c>
      <c r="BI642" s="4">
        <v>2</v>
      </c>
      <c r="BJ642" s="4">
        <v>0</v>
      </c>
      <c r="BK642" s="4">
        <v>0</v>
      </c>
      <c r="BL642" s="4">
        <v>10</v>
      </c>
      <c r="BM642" s="4">
        <v>0</v>
      </c>
      <c r="BN642" s="4">
        <v>7</v>
      </c>
      <c r="BO642" s="4">
        <v>0</v>
      </c>
      <c r="BP642" s="4">
        <v>91</v>
      </c>
      <c r="BQ642" s="4">
        <v>0</v>
      </c>
      <c r="BR642" s="4">
        <v>0</v>
      </c>
      <c r="BS642" s="4">
        <v>49</v>
      </c>
      <c r="BT642" s="4">
        <v>12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4</v>
      </c>
      <c r="CE642" s="4">
        <v>0</v>
      </c>
      <c r="CF642" s="4">
        <v>0</v>
      </c>
      <c r="CG642" s="4">
        <v>0</v>
      </c>
      <c r="CH642" s="4">
        <v>0</v>
      </c>
      <c r="CI642" s="4">
        <v>3</v>
      </c>
      <c r="CJ642" s="4">
        <v>49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122</v>
      </c>
      <c r="CQ642" s="4">
        <v>0</v>
      </c>
      <c r="CR642" s="4">
        <v>0</v>
      </c>
      <c r="CS642" s="4">
        <v>0</v>
      </c>
      <c r="CT642" s="4">
        <v>19</v>
      </c>
      <c r="CU642" s="4">
        <v>0</v>
      </c>
      <c r="CV642" s="4">
        <v>0</v>
      </c>
      <c r="CW642" s="4">
        <v>64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0</v>
      </c>
      <c r="DD642" s="4">
        <v>0</v>
      </c>
      <c r="DE642" s="4">
        <v>0</v>
      </c>
      <c r="DF642" s="4">
        <v>4</v>
      </c>
      <c r="DG642" s="4">
        <v>0</v>
      </c>
      <c r="DH642" s="4">
        <v>0</v>
      </c>
      <c r="DI642" s="4">
        <v>0</v>
      </c>
      <c r="DJ642" s="4">
        <v>0</v>
      </c>
      <c r="DK642" s="4">
        <v>0</v>
      </c>
      <c r="DL642" s="4">
        <v>159</v>
      </c>
      <c r="DM642" s="4">
        <v>0</v>
      </c>
      <c r="DN642" s="4">
        <v>3</v>
      </c>
      <c r="DO642" s="4">
        <v>1</v>
      </c>
      <c r="DP642" s="4">
        <v>0</v>
      </c>
      <c r="DQ642" s="4">
        <v>0</v>
      </c>
      <c r="DR642" s="4">
        <v>0</v>
      </c>
      <c r="DS642" s="4">
        <v>0</v>
      </c>
      <c r="DT642" s="4">
        <v>0</v>
      </c>
      <c r="DU642" s="4">
        <v>0</v>
      </c>
      <c r="DV642" s="4">
        <v>0</v>
      </c>
      <c r="DW642" s="4">
        <v>7</v>
      </c>
      <c r="DX642" s="4">
        <v>0</v>
      </c>
      <c r="DY642" s="4">
        <v>0</v>
      </c>
      <c r="DZ642" s="4">
        <v>4</v>
      </c>
      <c r="EA642" s="4">
        <v>0</v>
      </c>
      <c r="EB642" s="4">
        <v>0</v>
      </c>
      <c r="EC642" s="4">
        <v>138</v>
      </c>
      <c r="ED642" s="4">
        <v>0</v>
      </c>
      <c r="EE642" s="4">
        <v>0</v>
      </c>
      <c r="EF642" s="4">
        <v>0</v>
      </c>
      <c r="EG642" s="4">
        <v>7</v>
      </c>
      <c r="EH642" s="4">
        <v>0</v>
      </c>
      <c r="EI642" s="4">
        <v>37</v>
      </c>
      <c r="EJ642" s="4">
        <v>0</v>
      </c>
      <c r="EK642" s="4">
        <v>0</v>
      </c>
      <c r="EL642" s="4">
        <v>2</v>
      </c>
      <c r="EM642" s="4">
        <v>16</v>
      </c>
      <c r="EN642" s="4">
        <v>0</v>
      </c>
      <c r="EO642" s="4">
        <v>0</v>
      </c>
      <c r="EP642" s="4">
        <v>0</v>
      </c>
      <c r="EQ642" s="4">
        <v>0</v>
      </c>
      <c r="ER642" s="4">
        <v>0</v>
      </c>
      <c r="ES642" s="4">
        <v>0</v>
      </c>
      <c r="ET642" s="4">
        <v>3</v>
      </c>
      <c r="EU642" s="4">
        <v>0</v>
      </c>
      <c r="EV642" s="4">
        <v>91</v>
      </c>
      <c r="EW642" s="4">
        <v>9</v>
      </c>
      <c r="EX642" s="4">
        <v>0</v>
      </c>
      <c r="EY642" s="4">
        <v>69</v>
      </c>
      <c r="EZ642" s="4">
        <v>0</v>
      </c>
      <c r="FA642" s="4">
        <v>0</v>
      </c>
      <c r="FB642" s="4">
        <v>8</v>
      </c>
      <c r="FC642" s="4">
        <v>0</v>
      </c>
      <c r="FD642" s="4">
        <v>4</v>
      </c>
      <c r="FE642" s="4">
        <v>0</v>
      </c>
      <c r="FF642" s="4">
        <v>0</v>
      </c>
      <c r="FG642" s="4">
        <v>0</v>
      </c>
      <c r="FH642" s="4">
        <v>175</v>
      </c>
      <c r="FI642" s="4">
        <v>0</v>
      </c>
      <c r="FJ642" s="4">
        <v>0</v>
      </c>
      <c r="FK642" s="4">
        <v>0</v>
      </c>
      <c r="FL642" s="4">
        <v>0</v>
      </c>
      <c r="FM642" s="4">
        <v>830</v>
      </c>
      <c r="FN642" s="4">
        <v>0</v>
      </c>
      <c r="FO642" s="4">
        <v>0</v>
      </c>
      <c r="FP642" s="4">
        <v>0</v>
      </c>
      <c r="FQ642" s="4">
        <v>0</v>
      </c>
      <c r="FR642" s="4">
        <v>0</v>
      </c>
      <c r="FS642" s="4">
        <v>0</v>
      </c>
      <c r="FT642" s="5">
        <f t="shared" ref="FT642:FT705" si="20">SUM(B642:FS642)</f>
        <v>2208</v>
      </c>
      <c r="FU642" s="5">
        <f t="shared" ref="FU642:FU705" si="21">COUNTIF(B642:FS642,"&gt;0")</f>
        <v>46</v>
      </c>
    </row>
    <row r="643" spans="1:177" x14ac:dyDescent="0.3">
      <c r="A643" s="3" t="s">
        <v>818</v>
      </c>
      <c r="B643" s="4">
        <v>0</v>
      </c>
      <c r="C643" s="4">
        <v>0</v>
      </c>
      <c r="D643" s="4">
        <v>0</v>
      </c>
      <c r="E643" s="4">
        <v>1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8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2</v>
      </c>
      <c r="S643" s="4">
        <v>1</v>
      </c>
      <c r="T643" s="4">
        <v>0</v>
      </c>
      <c r="U643" s="4">
        <v>0</v>
      </c>
      <c r="V643" s="4">
        <v>0</v>
      </c>
      <c r="W643" s="4">
        <v>1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4</v>
      </c>
      <c r="AD643" s="4">
        <v>0</v>
      </c>
      <c r="AE643" s="4">
        <v>0</v>
      </c>
      <c r="AF643" s="4">
        <v>3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1</v>
      </c>
      <c r="AM643" s="4">
        <v>0</v>
      </c>
      <c r="AN643" s="4">
        <v>2</v>
      </c>
      <c r="AO643" s="4">
        <v>3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1</v>
      </c>
      <c r="AV643" s="4">
        <v>0</v>
      </c>
      <c r="AW643" s="4">
        <v>0</v>
      </c>
      <c r="AX643" s="4">
        <v>0</v>
      </c>
      <c r="AY643" s="4">
        <v>0</v>
      </c>
      <c r="AZ643" s="4">
        <v>5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2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1</v>
      </c>
      <c r="BS643" s="4">
        <v>11</v>
      </c>
      <c r="BT643" s="4">
        <v>0</v>
      </c>
      <c r="BU643" s="4">
        <v>0</v>
      </c>
      <c r="BV643" s="4">
        <v>3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1</v>
      </c>
      <c r="CD643" s="4">
        <v>1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1</v>
      </c>
      <c r="CK643" s="4">
        <v>0</v>
      </c>
      <c r="CL643" s="4">
        <v>0</v>
      </c>
      <c r="CM643" s="4">
        <v>0</v>
      </c>
      <c r="CN643" s="4">
        <v>3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4">
        <v>2</v>
      </c>
      <c r="CY643" s="4">
        <v>0</v>
      </c>
      <c r="CZ643" s="4">
        <v>0</v>
      </c>
      <c r="DA643" s="4">
        <v>0</v>
      </c>
      <c r="DB643" s="4">
        <v>3</v>
      </c>
      <c r="DC643" s="4">
        <v>0</v>
      </c>
      <c r="DD643" s="4">
        <v>0</v>
      </c>
      <c r="DE643" s="4">
        <v>0</v>
      </c>
      <c r="DF643" s="4">
        <v>0</v>
      </c>
      <c r="DG643" s="4">
        <v>0</v>
      </c>
      <c r="DH643" s="4">
        <v>0</v>
      </c>
      <c r="DI643" s="4">
        <v>0</v>
      </c>
      <c r="DJ643" s="4">
        <v>0</v>
      </c>
      <c r="DK643" s="4">
        <v>0</v>
      </c>
      <c r="DL643" s="4">
        <v>31</v>
      </c>
      <c r="DM643" s="4">
        <v>0</v>
      </c>
      <c r="DN643" s="4">
        <v>1</v>
      </c>
      <c r="DO643" s="4">
        <v>0</v>
      </c>
      <c r="DP643" s="4">
        <v>0</v>
      </c>
      <c r="DQ643" s="4">
        <v>0</v>
      </c>
      <c r="DR643" s="4">
        <v>1</v>
      </c>
      <c r="DS643" s="4">
        <v>43</v>
      </c>
      <c r="DT643" s="4">
        <v>0</v>
      </c>
      <c r="DU643" s="4">
        <v>0</v>
      </c>
      <c r="DV643" s="4">
        <v>0</v>
      </c>
      <c r="DW643" s="4">
        <v>4</v>
      </c>
      <c r="DX643" s="4">
        <v>0</v>
      </c>
      <c r="DY643" s="4">
        <v>0</v>
      </c>
      <c r="DZ643" s="4">
        <v>0</v>
      </c>
      <c r="EA643" s="4">
        <v>0</v>
      </c>
      <c r="EB643" s="4">
        <v>0</v>
      </c>
      <c r="EC643" s="4">
        <v>274</v>
      </c>
      <c r="ED643" s="4">
        <v>0</v>
      </c>
      <c r="EE643" s="4">
        <v>0</v>
      </c>
      <c r="EF643" s="4">
        <v>0</v>
      </c>
      <c r="EG643" s="4">
        <v>0</v>
      </c>
      <c r="EH643" s="4">
        <v>0</v>
      </c>
      <c r="EI643" s="4">
        <v>0</v>
      </c>
      <c r="EJ643" s="4">
        <v>0</v>
      </c>
      <c r="EK643" s="4">
        <v>0</v>
      </c>
      <c r="EL643" s="4">
        <v>0</v>
      </c>
      <c r="EM643" s="4">
        <v>1</v>
      </c>
      <c r="EN643" s="4">
        <v>0</v>
      </c>
      <c r="EO643" s="4">
        <v>0</v>
      </c>
      <c r="EP643" s="4">
        <v>0</v>
      </c>
      <c r="EQ643" s="4">
        <v>0</v>
      </c>
      <c r="ER643" s="4">
        <v>0</v>
      </c>
      <c r="ES643" s="4">
        <v>0</v>
      </c>
      <c r="ET643" s="4">
        <v>0</v>
      </c>
      <c r="EU643" s="4">
        <v>0</v>
      </c>
      <c r="EV643" s="4">
        <v>1</v>
      </c>
      <c r="EW643" s="4">
        <v>3</v>
      </c>
      <c r="EX643" s="4">
        <v>1</v>
      </c>
      <c r="EY643" s="4">
        <v>1</v>
      </c>
      <c r="EZ643" s="4">
        <v>0</v>
      </c>
      <c r="FA643" s="4">
        <v>0</v>
      </c>
      <c r="FB643" s="4">
        <v>0</v>
      </c>
      <c r="FC643" s="4">
        <v>0</v>
      </c>
      <c r="FD643" s="4">
        <v>1</v>
      </c>
      <c r="FE643" s="4">
        <v>0</v>
      </c>
      <c r="FF643" s="4">
        <v>0</v>
      </c>
      <c r="FG643" s="4">
        <v>0</v>
      </c>
      <c r="FH643" s="4">
        <v>1</v>
      </c>
      <c r="FI643" s="4">
        <v>0</v>
      </c>
      <c r="FJ643" s="4">
        <v>0</v>
      </c>
      <c r="FK643" s="4">
        <v>4</v>
      </c>
      <c r="FL643" s="4">
        <v>0</v>
      </c>
      <c r="FM643" s="4">
        <v>0</v>
      </c>
      <c r="FN643" s="4">
        <v>0</v>
      </c>
      <c r="FO643" s="4">
        <v>0</v>
      </c>
      <c r="FP643" s="4">
        <v>0</v>
      </c>
      <c r="FQ643" s="4">
        <v>0</v>
      </c>
      <c r="FR643" s="4">
        <v>0</v>
      </c>
      <c r="FS643" s="4">
        <v>0</v>
      </c>
      <c r="FT643" s="5">
        <f t="shared" si="20"/>
        <v>427</v>
      </c>
      <c r="FU643" s="5">
        <f t="shared" si="21"/>
        <v>36</v>
      </c>
    </row>
    <row r="644" spans="1:177" x14ac:dyDescent="0.3">
      <c r="A644" s="3" t="s">
        <v>819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20</v>
      </c>
      <c r="Y644" s="4">
        <v>0</v>
      </c>
      <c r="Z644" s="4">
        <v>0</v>
      </c>
      <c r="AA644" s="4">
        <v>0</v>
      </c>
      <c r="AB644" s="4">
        <v>0</v>
      </c>
      <c r="AC644" s="4">
        <v>3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29</v>
      </c>
      <c r="AN644" s="4">
        <v>0</v>
      </c>
      <c r="AO644" s="4">
        <v>15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8</v>
      </c>
      <c r="AV644" s="4">
        <v>1</v>
      </c>
      <c r="AW644" s="4">
        <v>0</v>
      </c>
      <c r="AX644" s="4">
        <v>0</v>
      </c>
      <c r="AY644" s="4">
        <v>0</v>
      </c>
      <c r="AZ644" s="4">
        <v>0</v>
      </c>
      <c r="BA644" s="4">
        <v>4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8</v>
      </c>
      <c r="BI644" s="4">
        <v>1</v>
      </c>
      <c r="BJ644" s="4">
        <v>0</v>
      </c>
      <c r="BK644" s="4">
        <v>0</v>
      </c>
      <c r="BL644" s="4">
        <v>6</v>
      </c>
      <c r="BM644" s="4">
        <v>0</v>
      </c>
      <c r="BN644" s="4">
        <v>4</v>
      </c>
      <c r="BO644" s="4">
        <v>22</v>
      </c>
      <c r="BP644" s="4">
        <v>24</v>
      </c>
      <c r="BQ644" s="4">
        <v>0</v>
      </c>
      <c r="BR644" s="4">
        <v>0</v>
      </c>
      <c r="BS644" s="4">
        <v>0</v>
      </c>
      <c r="BT644" s="4">
        <v>8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9</v>
      </c>
      <c r="CK644" s="4">
        <v>0</v>
      </c>
      <c r="CL644" s="4">
        <v>0</v>
      </c>
      <c r="CM644" s="4">
        <v>0</v>
      </c>
      <c r="CN644" s="4">
        <v>10</v>
      </c>
      <c r="CO644" s="4">
        <v>0</v>
      </c>
      <c r="CP644" s="4">
        <v>4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1</v>
      </c>
      <c r="CX644" s="4">
        <v>0</v>
      </c>
      <c r="CY644" s="4">
        <v>0</v>
      </c>
      <c r="CZ644" s="4">
        <v>0</v>
      </c>
      <c r="DA644" s="4">
        <v>0</v>
      </c>
      <c r="DB644" s="4">
        <v>0</v>
      </c>
      <c r="DC644" s="4">
        <v>0</v>
      </c>
      <c r="DD644" s="4">
        <v>0</v>
      </c>
      <c r="DE644" s="4">
        <v>0</v>
      </c>
      <c r="DF644" s="4">
        <v>0</v>
      </c>
      <c r="DG644" s="4">
        <v>0</v>
      </c>
      <c r="DH644" s="4">
        <v>0</v>
      </c>
      <c r="DI644" s="4">
        <v>0</v>
      </c>
      <c r="DJ644" s="4">
        <v>0</v>
      </c>
      <c r="DK644" s="4">
        <v>0</v>
      </c>
      <c r="DL644" s="4">
        <v>365</v>
      </c>
      <c r="DM644" s="4">
        <v>0</v>
      </c>
      <c r="DN644" s="4">
        <v>1</v>
      </c>
      <c r="DO644" s="4">
        <v>0</v>
      </c>
      <c r="DP644" s="4">
        <v>0</v>
      </c>
      <c r="DQ644" s="4">
        <v>0</v>
      </c>
      <c r="DR644" s="4">
        <v>0</v>
      </c>
      <c r="DS644" s="4">
        <v>0</v>
      </c>
      <c r="DT644" s="4">
        <v>0</v>
      </c>
      <c r="DU644" s="4">
        <v>0</v>
      </c>
      <c r="DV644" s="4">
        <v>0</v>
      </c>
      <c r="DW644" s="4">
        <v>29</v>
      </c>
      <c r="DX644" s="4">
        <v>0</v>
      </c>
      <c r="DY644" s="4">
        <v>0</v>
      </c>
      <c r="DZ644" s="4">
        <v>0</v>
      </c>
      <c r="EA644" s="4">
        <v>0</v>
      </c>
      <c r="EB644" s="4">
        <v>0</v>
      </c>
      <c r="EC644" s="4">
        <v>0</v>
      </c>
      <c r="ED644" s="4">
        <v>0</v>
      </c>
      <c r="EE644" s="4">
        <v>0</v>
      </c>
      <c r="EF644" s="4">
        <v>0</v>
      </c>
      <c r="EG644" s="4">
        <v>0</v>
      </c>
      <c r="EH644" s="4">
        <v>0</v>
      </c>
      <c r="EI644" s="4">
        <v>0</v>
      </c>
      <c r="EJ644" s="4">
        <v>0</v>
      </c>
      <c r="EK644" s="4">
        <v>0</v>
      </c>
      <c r="EL644" s="4">
        <v>1</v>
      </c>
      <c r="EM644" s="4">
        <v>0</v>
      </c>
      <c r="EN644" s="4">
        <v>0</v>
      </c>
      <c r="EO644" s="4">
        <v>0</v>
      </c>
      <c r="EP644" s="4">
        <v>0</v>
      </c>
      <c r="EQ644" s="4">
        <v>0</v>
      </c>
      <c r="ER644" s="4">
        <v>0</v>
      </c>
      <c r="ES644" s="4">
        <v>0</v>
      </c>
      <c r="ET644" s="4">
        <v>0</v>
      </c>
      <c r="EU644" s="4">
        <v>0</v>
      </c>
      <c r="EV644" s="4">
        <v>0</v>
      </c>
      <c r="EW644" s="4">
        <v>3</v>
      </c>
      <c r="EX644" s="4">
        <v>0</v>
      </c>
      <c r="EY644" s="4">
        <v>28</v>
      </c>
      <c r="EZ644" s="4">
        <v>0</v>
      </c>
      <c r="FA644" s="4">
        <v>0</v>
      </c>
      <c r="FB644" s="4">
        <v>0</v>
      </c>
      <c r="FC644" s="4">
        <v>0</v>
      </c>
      <c r="FD644" s="4">
        <v>0</v>
      </c>
      <c r="FE644" s="4">
        <v>0</v>
      </c>
      <c r="FF644" s="4">
        <v>0</v>
      </c>
      <c r="FG644" s="4">
        <v>0</v>
      </c>
      <c r="FH644" s="4">
        <v>33</v>
      </c>
      <c r="FI644" s="4">
        <v>0</v>
      </c>
      <c r="FJ644" s="4">
        <v>0</v>
      </c>
      <c r="FK644" s="4">
        <v>0</v>
      </c>
      <c r="FL644" s="4">
        <v>0</v>
      </c>
      <c r="FM644" s="4">
        <v>79</v>
      </c>
      <c r="FN644" s="4">
        <v>0</v>
      </c>
      <c r="FO644" s="4">
        <v>0</v>
      </c>
      <c r="FP644" s="4">
        <v>0</v>
      </c>
      <c r="FQ644" s="4">
        <v>0</v>
      </c>
      <c r="FR644" s="4">
        <v>0</v>
      </c>
      <c r="FS644" s="4">
        <v>0</v>
      </c>
      <c r="FT644" s="5">
        <f t="shared" si="20"/>
        <v>717</v>
      </c>
      <c r="FU644" s="5">
        <f t="shared" si="21"/>
        <v>27</v>
      </c>
    </row>
    <row r="645" spans="1:177" x14ac:dyDescent="0.3">
      <c r="A645" s="3" t="s">
        <v>820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15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1</v>
      </c>
      <c r="U645" s="4">
        <v>5</v>
      </c>
      <c r="V645" s="4">
        <v>0</v>
      </c>
      <c r="W645" s="4">
        <v>0</v>
      </c>
      <c r="X645" s="4">
        <v>84</v>
      </c>
      <c r="Y645" s="4">
        <v>1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7</v>
      </c>
      <c r="AK645" s="4">
        <v>2</v>
      </c>
      <c r="AL645" s="4">
        <v>0</v>
      </c>
      <c r="AM645" s="4">
        <v>54</v>
      </c>
      <c r="AN645" s="4">
        <v>0</v>
      </c>
      <c r="AO645" s="4">
        <v>103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4</v>
      </c>
      <c r="AV645" s="4">
        <v>7</v>
      </c>
      <c r="AW645" s="4">
        <v>1</v>
      </c>
      <c r="AX645" s="4">
        <v>0</v>
      </c>
      <c r="AY645" s="4">
        <v>0</v>
      </c>
      <c r="AZ645" s="4">
        <v>23</v>
      </c>
      <c r="BA645" s="4">
        <v>4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30</v>
      </c>
      <c r="BI645" s="4">
        <v>1</v>
      </c>
      <c r="BJ645" s="4">
        <v>0</v>
      </c>
      <c r="BK645" s="4">
        <v>0</v>
      </c>
      <c r="BL645" s="4">
        <v>13</v>
      </c>
      <c r="BM645" s="4">
        <v>0</v>
      </c>
      <c r="BN645" s="4">
        <v>18</v>
      </c>
      <c r="BO645" s="4">
        <v>2</v>
      </c>
      <c r="BP645" s="4">
        <v>183</v>
      </c>
      <c r="BQ645" s="4">
        <v>1</v>
      </c>
      <c r="BR645" s="4">
        <v>0</v>
      </c>
      <c r="BS645" s="4">
        <v>87</v>
      </c>
      <c r="BT645" s="4">
        <v>31</v>
      </c>
      <c r="BU645" s="4">
        <v>1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7</v>
      </c>
      <c r="CE645" s="4">
        <v>0</v>
      </c>
      <c r="CF645" s="4">
        <v>0</v>
      </c>
      <c r="CG645" s="4">
        <v>0</v>
      </c>
      <c r="CH645" s="4">
        <v>0</v>
      </c>
      <c r="CI645" s="4">
        <v>15</v>
      </c>
      <c r="CJ645" s="4">
        <v>37</v>
      </c>
      <c r="CK645" s="4">
        <v>0</v>
      </c>
      <c r="CL645" s="4">
        <v>0</v>
      </c>
      <c r="CM645" s="4">
        <v>0</v>
      </c>
      <c r="CN645" s="4">
        <v>2</v>
      </c>
      <c r="CO645" s="4">
        <v>0</v>
      </c>
      <c r="CP645" s="4">
        <v>80</v>
      </c>
      <c r="CQ645" s="4">
        <v>0</v>
      </c>
      <c r="CR645" s="4">
        <v>0</v>
      </c>
      <c r="CS645" s="4">
        <v>0</v>
      </c>
      <c r="CT645" s="4">
        <v>31</v>
      </c>
      <c r="CU645" s="4">
        <v>0</v>
      </c>
      <c r="CV645" s="4">
        <v>0</v>
      </c>
      <c r="CW645" s="4">
        <v>116</v>
      </c>
      <c r="CX645" s="4">
        <v>0</v>
      </c>
      <c r="CY645" s="4">
        <v>0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  <c r="DE645" s="4">
        <v>0</v>
      </c>
      <c r="DF645" s="4">
        <v>5</v>
      </c>
      <c r="DG645" s="4">
        <v>0</v>
      </c>
      <c r="DH645" s="4">
        <v>0</v>
      </c>
      <c r="DI645" s="4">
        <v>0</v>
      </c>
      <c r="DJ645" s="4">
        <v>0</v>
      </c>
      <c r="DK645" s="4">
        <v>0</v>
      </c>
      <c r="DL645" s="4">
        <v>181</v>
      </c>
      <c r="DM645" s="4">
        <v>0</v>
      </c>
      <c r="DN645" s="4">
        <v>3</v>
      </c>
      <c r="DO645" s="4">
        <v>9</v>
      </c>
      <c r="DP645" s="4">
        <v>0</v>
      </c>
      <c r="DQ645" s="4">
        <v>1</v>
      </c>
      <c r="DR645" s="4">
        <v>0</v>
      </c>
      <c r="DS645" s="4">
        <v>0</v>
      </c>
      <c r="DT645" s="4">
        <v>0</v>
      </c>
      <c r="DU645" s="4">
        <v>0</v>
      </c>
      <c r="DV645" s="4">
        <v>0</v>
      </c>
      <c r="DW645" s="4">
        <v>8</v>
      </c>
      <c r="DX645" s="4">
        <v>0</v>
      </c>
      <c r="DY645" s="4">
        <v>0</v>
      </c>
      <c r="DZ645" s="4">
        <v>8</v>
      </c>
      <c r="EA645" s="4">
        <v>0</v>
      </c>
      <c r="EB645" s="4">
        <v>0</v>
      </c>
      <c r="EC645" s="4">
        <v>203</v>
      </c>
      <c r="ED645" s="4">
        <v>0</v>
      </c>
      <c r="EE645" s="4">
        <v>1</v>
      </c>
      <c r="EF645" s="4">
        <v>0</v>
      </c>
      <c r="EG645" s="4">
        <v>56</v>
      </c>
      <c r="EH645" s="4">
        <v>0</v>
      </c>
      <c r="EI645" s="4">
        <v>45</v>
      </c>
      <c r="EJ645" s="4">
        <v>0</v>
      </c>
      <c r="EK645" s="4">
        <v>0</v>
      </c>
      <c r="EL645" s="4">
        <v>1</v>
      </c>
      <c r="EM645" s="4">
        <v>8</v>
      </c>
      <c r="EN645" s="4">
        <v>0</v>
      </c>
      <c r="EO645" s="4">
        <v>0</v>
      </c>
      <c r="EP645" s="4">
        <v>0</v>
      </c>
      <c r="EQ645" s="4">
        <v>0</v>
      </c>
      <c r="ER645" s="4">
        <v>0</v>
      </c>
      <c r="ES645" s="4">
        <v>0</v>
      </c>
      <c r="ET645" s="4">
        <v>6</v>
      </c>
      <c r="EU645" s="4">
        <v>0</v>
      </c>
      <c r="EV645" s="4">
        <v>98</v>
      </c>
      <c r="EW645" s="4">
        <v>74</v>
      </c>
      <c r="EX645" s="4">
        <v>0</v>
      </c>
      <c r="EY645" s="4">
        <v>202</v>
      </c>
      <c r="EZ645" s="4">
        <v>0</v>
      </c>
      <c r="FA645" s="4">
        <v>0</v>
      </c>
      <c r="FB645" s="4">
        <v>8</v>
      </c>
      <c r="FC645" s="4">
        <v>0</v>
      </c>
      <c r="FD645" s="4">
        <v>6</v>
      </c>
      <c r="FE645" s="4">
        <v>0</v>
      </c>
      <c r="FF645" s="4">
        <v>0</v>
      </c>
      <c r="FG645" s="4">
        <v>0</v>
      </c>
      <c r="FH645" s="4">
        <v>777</v>
      </c>
      <c r="FI645" s="4">
        <v>0</v>
      </c>
      <c r="FJ645" s="4">
        <v>0</v>
      </c>
      <c r="FK645" s="4">
        <v>0</v>
      </c>
      <c r="FL645" s="4">
        <v>0</v>
      </c>
      <c r="FM645" s="4">
        <v>1002</v>
      </c>
      <c r="FN645" s="4">
        <v>0</v>
      </c>
      <c r="FO645" s="4">
        <v>0</v>
      </c>
      <c r="FP645" s="4">
        <v>0</v>
      </c>
      <c r="FQ645" s="4">
        <v>0</v>
      </c>
      <c r="FR645" s="4">
        <v>0</v>
      </c>
      <c r="FS645" s="4">
        <v>0</v>
      </c>
      <c r="FT645" s="5">
        <f t="shared" si="20"/>
        <v>3668</v>
      </c>
      <c r="FU645" s="5">
        <f t="shared" si="21"/>
        <v>52</v>
      </c>
    </row>
    <row r="646" spans="1:177" x14ac:dyDescent="0.3">
      <c r="A646" s="3" t="s">
        <v>821</v>
      </c>
      <c r="B646" s="4">
        <v>0</v>
      </c>
      <c r="C646" s="4">
        <v>0</v>
      </c>
      <c r="D646" s="4">
        <v>0</v>
      </c>
      <c r="E646" s="4">
        <v>1</v>
      </c>
      <c r="F646" s="4">
        <v>1</v>
      </c>
      <c r="G646" s="4">
        <v>1</v>
      </c>
      <c r="H646" s="4">
        <v>0</v>
      </c>
      <c r="I646" s="4">
        <v>1</v>
      </c>
      <c r="J646" s="4">
        <v>1</v>
      </c>
      <c r="K646" s="4">
        <v>1</v>
      </c>
      <c r="L646" s="4">
        <v>3</v>
      </c>
      <c r="M646" s="4">
        <v>0</v>
      </c>
      <c r="N646" s="4">
        <v>5</v>
      </c>
      <c r="O646" s="4">
        <v>2</v>
      </c>
      <c r="P646" s="4">
        <v>1</v>
      </c>
      <c r="Q646" s="4">
        <v>0</v>
      </c>
      <c r="R646" s="4">
        <v>6</v>
      </c>
      <c r="S646" s="4">
        <v>3</v>
      </c>
      <c r="T646" s="4">
        <v>0</v>
      </c>
      <c r="U646" s="4">
        <v>2</v>
      </c>
      <c r="V646" s="4">
        <v>1</v>
      </c>
      <c r="W646" s="4">
        <v>17</v>
      </c>
      <c r="X646" s="4">
        <v>0</v>
      </c>
      <c r="Y646" s="4">
        <v>2</v>
      </c>
      <c r="Z646" s="4">
        <v>3</v>
      </c>
      <c r="AA646" s="4">
        <v>0</v>
      </c>
      <c r="AB646" s="4">
        <v>0</v>
      </c>
      <c r="AC646" s="4">
        <v>14</v>
      </c>
      <c r="AD646" s="4">
        <v>5</v>
      </c>
      <c r="AE646" s="4">
        <v>4</v>
      </c>
      <c r="AF646" s="4">
        <v>0</v>
      </c>
      <c r="AG646" s="4">
        <v>0</v>
      </c>
      <c r="AH646" s="4">
        <v>4</v>
      </c>
      <c r="AI646" s="4">
        <v>0</v>
      </c>
      <c r="AJ646" s="4">
        <v>1</v>
      </c>
      <c r="AK646" s="4">
        <v>10</v>
      </c>
      <c r="AL646" s="4">
        <v>126</v>
      </c>
      <c r="AM646" s="4">
        <v>0</v>
      </c>
      <c r="AN646" s="4">
        <v>0</v>
      </c>
      <c r="AO646" s="4">
        <v>7</v>
      </c>
      <c r="AP646" s="4">
        <v>0</v>
      </c>
      <c r="AQ646" s="4">
        <v>0</v>
      </c>
      <c r="AR646" s="4">
        <v>0</v>
      </c>
      <c r="AS646" s="4">
        <v>1</v>
      </c>
      <c r="AT646" s="4">
        <v>0</v>
      </c>
      <c r="AU646" s="4">
        <v>11</v>
      </c>
      <c r="AV646" s="4">
        <v>1</v>
      </c>
      <c r="AW646" s="4">
        <v>2</v>
      </c>
      <c r="AX646" s="4">
        <v>0</v>
      </c>
      <c r="AY646" s="4">
        <v>11</v>
      </c>
      <c r="AZ646" s="4">
        <v>2</v>
      </c>
      <c r="BA646" s="4">
        <v>2</v>
      </c>
      <c r="BB646" s="4">
        <v>0</v>
      </c>
      <c r="BC646" s="4">
        <v>4</v>
      </c>
      <c r="BD646" s="4">
        <v>3</v>
      </c>
      <c r="BE646" s="4">
        <v>2</v>
      </c>
      <c r="BF646" s="4">
        <v>1</v>
      </c>
      <c r="BG646" s="4">
        <v>2</v>
      </c>
      <c r="BH646" s="4">
        <v>4</v>
      </c>
      <c r="BI646" s="4">
        <v>29</v>
      </c>
      <c r="BJ646" s="4">
        <v>0</v>
      </c>
      <c r="BK646" s="4">
        <v>0</v>
      </c>
      <c r="BL646" s="4">
        <v>26</v>
      </c>
      <c r="BM646" s="4">
        <v>1</v>
      </c>
      <c r="BN646" s="4">
        <v>1</v>
      </c>
      <c r="BO646" s="4">
        <v>0</v>
      </c>
      <c r="BP646" s="4">
        <v>13</v>
      </c>
      <c r="BQ646" s="4">
        <v>1</v>
      </c>
      <c r="BR646" s="4">
        <v>4</v>
      </c>
      <c r="BS646" s="4">
        <v>10</v>
      </c>
      <c r="BT646" s="4">
        <v>4</v>
      </c>
      <c r="BU646" s="4">
        <v>6</v>
      </c>
      <c r="BV646" s="4">
        <v>3</v>
      </c>
      <c r="BW646" s="4">
        <v>9</v>
      </c>
      <c r="BX646" s="4">
        <v>3</v>
      </c>
      <c r="BY646" s="4">
        <v>0</v>
      </c>
      <c r="BZ646" s="4">
        <v>0</v>
      </c>
      <c r="CA646" s="4">
        <v>3</v>
      </c>
      <c r="CB646" s="4">
        <v>1</v>
      </c>
      <c r="CC646" s="4">
        <v>1</v>
      </c>
      <c r="CD646" s="4">
        <v>1</v>
      </c>
      <c r="CE646" s="4">
        <v>0</v>
      </c>
      <c r="CF646" s="4">
        <v>3</v>
      </c>
      <c r="CG646" s="4">
        <v>0</v>
      </c>
      <c r="CH646" s="4">
        <v>15</v>
      </c>
      <c r="CI646" s="4">
        <v>0</v>
      </c>
      <c r="CJ646" s="4">
        <v>12</v>
      </c>
      <c r="CK646" s="4">
        <v>1</v>
      </c>
      <c r="CL646" s="4">
        <v>1</v>
      </c>
      <c r="CM646" s="4">
        <v>0</v>
      </c>
      <c r="CN646" s="4">
        <v>23</v>
      </c>
      <c r="CO646" s="4">
        <v>7</v>
      </c>
      <c r="CP646" s="4">
        <v>5</v>
      </c>
      <c r="CQ646" s="4">
        <v>0</v>
      </c>
      <c r="CR646" s="4">
        <v>0</v>
      </c>
      <c r="CS646" s="4">
        <v>1</v>
      </c>
      <c r="CT646" s="4">
        <v>30</v>
      </c>
      <c r="CU646" s="4">
        <v>3</v>
      </c>
      <c r="CV646" s="4">
        <v>1</v>
      </c>
      <c r="CW646" s="4">
        <v>10</v>
      </c>
      <c r="CX646" s="4">
        <v>14</v>
      </c>
      <c r="CY646" s="4">
        <v>0</v>
      </c>
      <c r="CZ646" s="4">
        <v>1</v>
      </c>
      <c r="DA646" s="4">
        <v>0</v>
      </c>
      <c r="DB646" s="4">
        <v>2</v>
      </c>
      <c r="DC646" s="4">
        <v>0</v>
      </c>
      <c r="DD646" s="4">
        <v>0</v>
      </c>
      <c r="DE646" s="4">
        <v>1</v>
      </c>
      <c r="DF646" s="4">
        <v>0</v>
      </c>
      <c r="DG646" s="4">
        <v>0</v>
      </c>
      <c r="DH646" s="4">
        <v>1</v>
      </c>
      <c r="DI646" s="4">
        <v>0</v>
      </c>
      <c r="DJ646" s="4">
        <v>0</v>
      </c>
      <c r="DK646" s="4">
        <v>0</v>
      </c>
      <c r="DL646" s="4">
        <v>30</v>
      </c>
      <c r="DM646" s="4">
        <v>0</v>
      </c>
      <c r="DN646" s="4">
        <v>9</v>
      </c>
      <c r="DO646" s="4">
        <v>10</v>
      </c>
      <c r="DP646" s="4">
        <v>0</v>
      </c>
      <c r="DQ646" s="4">
        <v>3</v>
      </c>
      <c r="DR646" s="4">
        <v>1</v>
      </c>
      <c r="DS646" s="4">
        <v>29</v>
      </c>
      <c r="DT646" s="4">
        <v>0</v>
      </c>
      <c r="DU646" s="4">
        <v>0</v>
      </c>
      <c r="DV646" s="4">
        <v>0</v>
      </c>
      <c r="DW646" s="4">
        <v>5</v>
      </c>
      <c r="DX646" s="4">
        <v>0</v>
      </c>
      <c r="DY646" s="4">
        <v>0</v>
      </c>
      <c r="DZ646" s="4">
        <v>2</v>
      </c>
      <c r="EA646" s="4">
        <v>0</v>
      </c>
      <c r="EB646" s="4">
        <v>1</v>
      </c>
      <c r="EC646" s="4">
        <v>54</v>
      </c>
      <c r="ED646" s="4">
        <v>1</v>
      </c>
      <c r="EE646" s="4">
        <v>14</v>
      </c>
      <c r="EF646" s="4">
        <v>0</v>
      </c>
      <c r="EG646" s="4">
        <v>31</v>
      </c>
      <c r="EH646" s="4">
        <v>0</v>
      </c>
      <c r="EI646" s="4">
        <v>34</v>
      </c>
      <c r="EJ646" s="4">
        <v>0</v>
      </c>
      <c r="EK646" s="4">
        <v>0</v>
      </c>
      <c r="EL646" s="4">
        <v>0</v>
      </c>
      <c r="EM646" s="4">
        <v>19</v>
      </c>
      <c r="EN646" s="4">
        <v>3</v>
      </c>
      <c r="EO646" s="4">
        <v>5</v>
      </c>
      <c r="EP646" s="4">
        <v>3</v>
      </c>
      <c r="EQ646" s="4">
        <v>0</v>
      </c>
      <c r="ER646" s="4">
        <v>0</v>
      </c>
      <c r="ES646" s="4">
        <v>24</v>
      </c>
      <c r="ET646" s="4">
        <v>83</v>
      </c>
      <c r="EU646" s="4">
        <v>0</v>
      </c>
      <c r="EV646" s="4">
        <v>22</v>
      </c>
      <c r="EW646" s="4">
        <v>122</v>
      </c>
      <c r="EX646" s="4">
        <v>5</v>
      </c>
      <c r="EY646" s="4">
        <v>6</v>
      </c>
      <c r="EZ646" s="4">
        <v>5</v>
      </c>
      <c r="FA646" s="4">
        <v>0</v>
      </c>
      <c r="FB646" s="4">
        <v>1</v>
      </c>
      <c r="FC646" s="4">
        <v>0</v>
      </c>
      <c r="FD646" s="4">
        <v>1</v>
      </c>
      <c r="FE646" s="4">
        <v>0</v>
      </c>
      <c r="FF646" s="4">
        <v>3</v>
      </c>
      <c r="FG646" s="4">
        <v>0</v>
      </c>
      <c r="FH646" s="4">
        <v>47</v>
      </c>
      <c r="FI646" s="4">
        <v>0</v>
      </c>
      <c r="FJ646" s="4">
        <v>1</v>
      </c>
      <c r="FK646" s="4">
        <v>14</v>
      </c>
      <c r="FL646" s="4">
        <v>0</v>
      </c>
      <c r="FM646" s="4">
        <v>26</v>
      </c>
      <c r="FN646" s="4">
        <v>0</v>
      </c>
      <c r="FO646" s="4">
        <v>1</v>
      </c>
      <c r="FP646" s="4">
        <v>0</v>
      </c>
      <c r="FQ646" s="4">
        <v>1</v>
      </c>
      <c r="FR646" s="4">
        <v>0</v>
      </c>
      <c r="FS646" s="4">
        <v>1</v>
      </c>
      <c r="FT646" s="5">
        <f t="shared" si="20"/>
        <v>1132</v>
      </c>
      <c r="FU646" s="5">
        <f t="shared" si="21"/>
        <v>108</v>
      </c>
    </row>
    <row r="647" spans="1:177" x14ac:dyDescent="0.3">
      <c r="A647" s="3" t="s">
        <v>822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3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  <c r="DE647" s="4">
        <v>0</v>
      </c>
      <c r="DF647" s="4">
        <v>0</v>
      </c>
      <c r="DG647" s="4">
        <v>0</v>
      </c>
      <c r="DH647" s="4">
        <v>0</v>
      </c>
      <c r="DI647" s="4">
        <v>0</v>
      </c>
      <c r="DJ647" s="4">
        <v>0</v>
      </c>
      <c r="DK647" s="4">
        <v>0</v>
      </c>
      <c r="DL647" s="4">
        <v>0</v>
      </c>
      <c r="DM647" s="4">
        <v>0</v>
      </c>
      <c r="DN647" s="4">
        <v>0</v>
      </c>
      <c r="DO647" s="4">
        <v>0</v>
      </c>
      <c r="DP647" s="4">
        <v>0</v>
      </c>
      <c r="DQ647" s="4">
        <v>0</v>
      </c>
      <c r="DR647" s="4">
        <v>246</v>
      </c>
      <c r="DS647" s="4">
        <v>0</v>
      </c>
      <c r="DT647" s="4">
        <v>0</v>
      </c>
      <c r="DU647" s="4">
        <v>0</v>
      </c>
      <c r="DV647" s="4">
        <v>0</v>
      </c>
      <c r="DW647" s="4">
        <v>0</v>
      </c>
      <c r="DX647" s="4">
        <v>0</v>
      </c>
      <c r="DY647" s="4">
        <v>0</v>
      </c>
      <c r="DZ647" s="4">
        <v>0</v>
      </c>
      <c r="EA647" s="4">
        <v>0</v>
      </c>
      <c r="EB647" s="4">
        <v>0</v>
      </c>
      <c r="EC647" s="4">
        <v>0</v>
      </c>
      <c r="ED647" s="4">
        <v>0</v>
      </c>
      <c r="EE647" s="4">
        <v>0</v>
      </c>
      <c r="EF647" s="4">
        <v>0</v>
      </c>
      <c r="EG647" s="4">
        <v>0</v>
      </c>
      <c r="EH647" s="4">
        <v>0</v>
      </c>
      <c r="EI647" s="4">
        <v>0</v>
      </c>
      <c r="EJ647" s="4">
        <v>0</v>
      </c>
      <c r="EK647" s="4">
        <v>0</v>
      </c>
      <c r="EL647" s="4">
        <v>0</v>
      </c>
      <c r="EM647" s="4">
        <v>0</v>
      </c>
      <c r="EN647" s="4">
        <v>0</v>
      </c>
      <c r="EO647" s="4">
        <v>0</v>
      </c>
      <c r="EP647" s="4">
        <v>0</v>
      </c>
      <c r="EQ647" s="4">
        <v>0</v>
      </c>
      <c r="ER647" s="4">
        <v>0</v>
      </c>
      <c r="ES647" s="4">
        <v>0</v>
      </c>
      <c r="ET647" s="4">
        <v>0</v>
      </c>
      <c r="EU647" s="4">
        <v>0</v>
      </c>
      <c r="EV647" s="4">
        <v>0</v>
      </c>
      <c r="EW647" s="4">
        <v>0</v>
      </c>
      <c r="EX647" s="4">
        <v>4</v>
      </c>
      <c r="EY647" s="4">
        <v>0</v>
      </c>
      <c r="EZ647" s="4">
        <v>0</v>
      </c>
      <c r="FA647" s="4">
        <v>0</v>
      </c>
      <c r="FB647" s="4">
        <v>0</v>
      </c>
      <c r="FC647" s="4">
        <v>0</v>
      </c>
      <c r="FD647" s="4">
        <v>0</v>
      </c>
      <c r="FE647" s="4">
        <v>0</v>
      </c>
      <c r="FF647" s="4">
        <v>0</v>
      </c>
      <c r="FG647" s="4">
        <v>0</v>
      </c>
      <c r="FH647" s="4">
        <v>0</v>
      </c>
      <c r="FI647" s="4">
        <v>0</v>
      </c>
      <c r="FJ647" s="4">
        <v>0</v>
      </c>
      <c r="FK647" s="4">
        <v>0</v>
      </c>
      <c r="FL647" s="4">
        <v>0</v>
      </c>
      <c r="FM647" s="4">
        <v>0</v>
      </c>
      <c r="FN647" s="4">
        <v>0</v>
      </c>
      <c r="FO647" s="4">
        <v>0</v>
      </c>
      <c r="FP647" s="4">
        <v>0</v>
      </c>
      <c r="FQ647" s="4">
        <v>0</v>
      </c>
      <c r="FR647" s="4">
        <v>0</v>
      </c>
      <c r="FS647" s="4">
        <v>0</v>
      </c>
      <c r="FT647" s="5">
        <f t="shared" si="20"/>
        <v>253</v>
      </c>
      <c r="FU647" s="5">
        <f t="shared" si="21"/>
        <v>3</v>
      </c>
    </row>
    <row r="648" spans="1:177" x14ac:dyDescent="0.3">
      <c r="A648" s="3" t="s">
        <v>823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3</v>
      </c>
      <c r="H648" s="4">
        <v>0</v>
      </c>
      <c r="I648" s="4">
        <v>2</v>
      </c>
      <c r="J648" s="4">
        <v>0</v>
      </c>
      <c r="K648" s="4">
        <v>0</v>
      </c>
      <c r="L648" s="4">
        <v>0</v>
      </c>
      <c r="M648" s="4">
        <v>2</v>
      </c>
      <c r="N648" s="4">
        <v>1</v>
      </c>
      <c r="O648" s="4">
        <v>9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16</v>
      </c>
      <c r="X648" s="4">
        <v>0</v>
      </c>
      <c r="Y648" s="4">
        <v>0</v>
      </c>
      <c r="Z648" s="4">
        <v>3</v>
      </c>
      <c r="AA648" s="4">
        <v>0</v>
      </c>
      <c r="AB648" s="4">
        <v>0</v>
      </c>
      <c r="AC648" s="4">
        <v>5</v>
      </c>
      <c r="AD648" s="4">
        <v>1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38</v>
      </c>
      <c r="AL648" s="4">
        <v>0</v>
      </c>
      <c r="AM648" s="4">
        <v>0</v>
      </c>
      <c r="AN648" s="4">
        <v>0</v>
      </c>
      <c r="AO648" s="4">
        <v>7</v>
      </c>
      <c r="AP648" s="4">
        <v>0</v>
      </c>
      <c r="AQ648" s="4">
        <v>0</v>
      </c>
      <c r="AR648" s="4">
        <v>0</v>
      </c>
      <c r="AS648" s="4">
        <v>2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30</v>
      </c>
      <c r="AZ648" s="4">
        <v>0</v>
      </c>
      <c r="BA648" s="4">
        <v>0</v>
      </c>
      <c r="BB648" s="4">
        <v>0</v>
      </c>
      <c r="BC648" s="4">
        <v>1</v>
      </c>
      <c r="BD648" s="4">
        <v>0</v>
      </c>
      <c r="BE648" s="4">
        <v>1</v>
      </c>
      <c r="BF648" s="4">
        <v>0</v>
      </c>
      <c r="BG648" s="4">
        <v>1</v>
      </c>
      <c r="BH648" s="4">
        <v>0</v>
      </c>
      <c r="BI648" s="4">
        <v>2</v>
      </c>
      <c r="BJ648" s="4">
        <v>0</v>
      </c>
      <c r="BK648" s="4">
        <v>0</v>
      </c>
      <c r="BL648" s="4">
        <v>0</v>
      </c>
      <c r="BM648" s="4">
        <v>0</v>
      </c>
      <c r="BN648" s="4">
        <v>2</v>
      </c>
      <c r="BO648" s="4">
        <v>5</v>
      </c>
      <c r="BP648" s="4">
        <v>0</v>
      </c>
      <c r="BQ648" s="4">
        <v>1</v>
      </c>
      <c r="BR648" s="4">
        <v>0</v>
      </c>
      <c r="BS648" s="4">
        <v>3</v>
      </c>
      <c r="BT648" s="4">
        <v>0</v>
      </c>
      <c r="BU648" s="4">
        <v>1</v>
      </c>
      <c r="BV648" s="4">
        <v>0</v>
      </c>
      <c r="BW648" s="4">
        <v>0</v>
      </c>
      <c r="BX648" s="4">
        <v>6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2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3</v>
      </c>
      <c r="CP648" s="4">
        <v>0</v>
      </c>
      <c r="CQ648" s="4">
        <v>0</v>
      </c>
      <c r="CR648" s="4">
        <v>1</v>
      </c>
      <c r="CS648" s="4">
        <v>0</v>
      </c>
      <c r="CT648" s="4">
        <v>21</v>
      </c>
      <c r="CU648" s="4">
        <v>1</v>
      </c>
      <c r="CV648" s="4">
        <v>0</v>
      </c>
      <c r="CW648" s="4">
        <v>0</v>
      </c>
      <c r="CX648" s="4">
        <v>11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0</v>
      </c>
      <c r="DH648" s="4">
        <v>6</v>
      </c>
      <c r="DI648" s="4">
        <v>3</v>
      </c>
      <c r="DJ648" s="4">
        <v>0</v>
      </c>
      <c r="DK648" s="4">
        <v>0</v>
      </c>
      <c r="DL648" s="4">
        <v>15</v>
      </c>
      <c r="DM648" s="4">
        <v>0</v>
      </c>
      <c r="DN648" s="4">
        <v>0</v>
      </c>
      <c r="DO648" s="4">
        <v>3</v>
      </c>
      <c r="DP648" s="4">
        <v>1</v>
      </c>
      <c r="DQ648" s="4">
        <v>1</v>
      </c>
      <c r="DR648" s="4">
        <v>35</v>
      </c>
      <c r="DS648" s="4">
        <v>6</v>
      </c>
      <c r="DT648" s="4">
        <v>0</v>
      </c>
      <c r="DU648" s="4">
        <v>0</v>
      </c>
      <c r="DV648" s="4">
        <v>0</v>
      </c>
      <c r="DW648" s="4">
        <v>0</v>
      </c>
      <c r="DX648" s="4">
        <v>1</v>
      </c>
      <c r="DY648" s="4">
        <v>0</v>
      </c>
      <c r="DZ648" s="4">
        <v>0</v>
      </c>
      <c r="EA648" s="4">
        <v>0</v>
      </c>
      <c r="EB648" s="4">
        <v>0</v>
      </c>
      <c r="EC648" s="4">
        <v>10</v>
      </c>
      <c r="ED648" s="4">
        <v>0</v>
      </c>
      <c r="EE648" s="4">
        <v>4</v>
      </c>
      <c r="EF648" s="4">
        <v>0</v>
      </c>
      <c r="EG648" s="4">
        <v>22</v>
      </c>
      <c r="EH648" s="4">
        <v>0</v>
      </c>
      <c r="EI648" s="4">
        <v>0</v>
      </c>
      <c r="EJ648" s="4">
        <v>0</v>
      </c>
      <c r="EK648" s="4">
        <v>0</v>
      </c>
      <c r="EL648" s="4">
        <v>0</v>
      </c>
      <c r="EM648" s="4">
        <v>0</v>
      </c>
      <c r="EN648" s="4">
        <v>0</v>
      </c>
      <c r="EO648" s="4">
        <v>1</v>
      </c>
      <c r="EP648" s="4">
        <v>0</v>
      </c>
      <c r="EQ648" s="4">
        <v>0</v>
      </c>
      <c r="ER648" s="4">
        <v>2</v>
      </c>
      <c r="ES648" s="4">
        <v>16</v>
      </c>
      <c r="ET648" s="4">
        <v>13</v>
      </c>
      <c r="EU648" s="4">
        <v>1</v>
      </c>
      <c r="EV648" s="4">
        <v>0</v>
      </c>
      <c r="EW648" s="4">
        <v>2</v>
      </c>
      <c r="EX648" s="4">
        <v>5</v>
      </c>
      <c r="EY648" s="4">
        <v>0</v>
      </c>
      <c r="EZ648" s="4">
        <v>0</v>
      </c>
      <c r="FA648" s="4">
        <v>0</v>
      </c>
      <c r="FB648" s="4">
        <v>0</v>
      </c>
      <c r="FC648" s="4">
        <v>0</v>
      </c>
      <c r="FD648" s="4">
        <v>1</v>
      </c>
      <c r="FE648" s="4">
        <v>1</v>
      </c>
      <c r="FF648" s="4">
        <v>0</v>
      </c>
      <c r="FG648" s="4">
        <v>0</v>
      </c>
      <c r="FH648" s="4">
        <v>0</v>
      </c>
      <c r="FI648" s="4">
        <v>0</v>
      </c>
      <c r="FJ648" s="4">
        <v>23</v>
      </c>
      <c r="FK648" s="4">
        <v>9</v>
      </c>
      <c r="FL648" s="4">
        <v>0</v>
      </c>
      <c r="FM648" s="4">
        <v>14</v>
      </c>
      <c r="FN648" s="4">
        <v>0</v>
      </c>
      <c r="FO648" s="4">
        <v>0</v>
      </c>
      <c r="FP648" s="4">
        <v>0</v>
      </c>
      <c r="FQ648" s="4">
        <v>0</v>
      </c>
      <c r="FR648" s="4">
        <v>0</v>
      </c>
      <c r="FS648" s="4">
        <v>0</v>
      </c>
      <c r="FT648" s="5">
        <f t="shared" si="20"/>
        <v>376</v>
      </c>
      <c r="FU648" s="5">
        <f t="shared" si="21"/>
        <v>53</v>
      </c>
    </row>
    <row r="649" spans="1:177" x14ac:dyDescent="0.3">
      <c r="A649" s="3" t="s">
        <v>824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2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4</v>
      </c>
      <c r="AA649" s="4">
        <v>0</v>
      </c>
      <c r="AB649" s="4">
        <v>0</v>
      </c>
      <c r="AC649" s="4">
        <v>0</v>
      </c>
      <c r="AD649" s="4">
        <v>0</v>
      </c>
      <c r="AE649" s="4">
        <v>1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1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128</v>
      </c>
      <c r="AZ649" s="4">
        <v>0</v>
      </c>
      <c r="BA649" s="4">
        <v>0</v>
      </c>
      <c r="BB649" s="4">
        <v>0</v>
      </c>
      <c r="BC649" s="4">
        <v>1</v>
      </c>
      <c r="BD649" s="4">
        <v>0</v>
      </c>
      <c r="BE649" s="4">
        <v>0</v>
      </c>
      <c r="BF649" s="4">
        <v>0</v>
      </c>
      <c r="BG649" s="4">
        <v>2</v>
      </c>
      <c r="BH649" s="4">
        <v>5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27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1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4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0</v>
      </c>
      <c r="DD649" s="4">
        <v>0</v>
      </c>
      <c r="DE649" s="4">
        <v>0</v>
      </c>
      <c r="DF649" s="4">
        <v>0</v>
      </c>
      <c r="DG649" s="4">
        <v>0</v>
      </c>
      <c r="DH649" s="4">
        <v>0</v>
      </c>
      <c r="DI649" s="4">
        <v>0</v>
      </c>
      <c r="DJ649" s="4">
        <v>0</v>
      </c>
      <c r="DK649" s="4">
        <v>0</v>
      </c>
      <c r="DL649" s="4">
        <v>1</v>
      </c>
      <c r="DM649" s="4">
        <v>0</v>
      </c>
      <c r="DN649" s="4">
        <v>0</v>
      </c>
      <c r="DO649" s="4">
        <v>0</v>
      </c>
      <c r="DP649" s="4">
        <v>0</v>
      </c>
      <c r="DQ649" s="4">
        <v>0</v>
      </c>
      <c r="DR649" s="4">
        <v>0</v>
      </c>
      <c r="DS649" s="4">
        <v>0</v>
      </c>
      <c r="DT649" s="4">
        <v>0</v>
      </c>
      <c r="DU649" s="4">
        <v>0</v>
      </c>
      <c r="DV649" s="4">
        <v>0</v>
      </c>
      <c r="DW649" s="4">
        <v>0</v>
      </c>
      <c r="DX649" s="4">
        <v>0</v>
      </c>
      <c r="DY649" s="4">
        <v>0</v>
      </c>
      <c r="DZ649" s="4">
        <v>0</v>
      </c>
      <c r="EA649" s="4">
        <v>0</v>
      </c>
      <c r="EB649" s="4">
        <v>0</v>
      </c>
      <c r="EC649" s="4">
        <v>0</v>
      </c>
      <c r="ED649" s="4">
        <v>0</v>
      </c>
      <c r="EE649" s="4">
        <v>0</v>
      </c>
      <c r="EF649" s="4">
        <v>0</v>
      </c>
      <c r="EG649" s="4">
        <v>0</v>
      </c>
      <c r="EH649" s="4">
        <v>0</v>
      </c>
      <c r="EI649" s="4">
        <v>0</v>
      </c>
      <c r="EJ649" s="4">
        <v>0</v>
      </c>
      <c r="EK649" s="4">
        <v>0</v>
      </c>
      <c r="EL649" s="4">
        <v>0</v>
      </c>
      <c r="EM649" s="4">
        <v>0</v>
      </c>
      <c r="EN649" s="4">
        <v>0</v>
      </c>
      <c r="EO649" s="4">
        <v>1</v>
      </c>
      <c r="EP649" s="4">
        <v>0</v>
      </c>
      <c r="EQ649" s="4">
        <v>0</v>
      </c>
      <c r="ER649" s="4">
        <v>3</v>
      </c>
      <c r="ES649" s="4">
        <v>0</v>
      </c>
      <c r="ET649" s="4">
        <v>0</v>
      </c>
      <c r="EU649" s="4">
        <v>0</v>
      </c>
      <c r="EV649" s="4">
        <v>0</v>
      </c>
      <c r="EW649" s="4">
        <v>0</v>
      </c>
      <c r="EX649" s="4">
        <v>0</v>
      </c>
      <c r="EY649" s="4">
        <v>2</v>
      </c>
      <c r="EZ649" s="4">
        <v>0</v>
      </c>
      <c r="FA649" s="4">
        <v>0</v>
      </c>
      <c r="FB649" s="4">
        <v>0</v>
      </c>
      <c r="FC649" s="4">
        <v>0</v>
      </c>
      <c r="FD649" s="4">
        <v>0</v>
      </c>
      <c r="FE649" s="4">
        <v>0</v>
      </c>
      <c r="FF649" s="4">
        <v>0</v>
      </c>
      <c r="FG649" s="4">
        <v>0</v>
      </c>
      <c r="FH649" s="4">
        <v>0</v>
      </c>
      <c r="FI649" s="4">
        <v>0</v>
      </c>
      <c r="FJ649" s="4">
        <v>0</v>
      </c>
      <c r="FK649" s="4">
        <v>9</v>
      </c>
      <c r="FL649" s="4">
        <v>0</v>
      </c>
      <c r="FM649" s="4">
        <v>0</v>
      </c>
      <c r="FN649" s="4">
        <v>0</v>
      </c>
      <c r="FO649" s="4">
        <v>0</v>
      </c>
      <c r="FP649" s="4">
        <v>0</v>
      </c>
      <c r="FQ649" s="4">
        <v>0</v>
      </c>
      <c r="FR649" s="4">
        <v>0</v>
      </c>
      <c r="FS649" s="4">
        <v>0</v>
      </c>
      <c r="FT649" s="5">
        <f t="shared" si="20"/>
        <v>192</v>
      </c>
      <c r="FU649" s="5">
        <f t="shared" si="21"/>
        <v>16</v>
      </c>
    </row>
    <row r="650" spans="1:177" x14ac:dyDescent="0.3">
      <c r="A650" s="3" t="s">
        <v>825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149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  <c r="CX650" s="4">
        <v>0</v>
      </c>
      <c r="CY650" s="4">
        <v>0</v>
      </c>
      <c r="CZ650" s="4">
        <v>0</v>
      </c>
      <c r="DA650" s="4">
        <v>0</v>
      </c>
      <c r="DB650" s="4">
        <v>0</v>
      </c>
      <c r="DC650" s="4">
        <v>0</v>
      </c>
      <c r="DD650" s="4">
        <v>0</v>
      </c>
      <c r="DE650" s="4">
        <v>0</v>
      </c>
      <c r="DF650" s="4">
        <v>0</v>
      </c>
      <c r="DG650" s="4">
        <v>0</v>
      </c>
      <c r="DH650" s="4">
        <v>0</v>
      </c>
      <c r="DI650" s="4">
        <v>0</v>
      </c>
      <c r="DJ650" s="4">
        <v>0</v>
      </c>
      <c r="DK650" s="4">
        <v>0</v>
      </c>
      <c r="DL650" s="4">
        <v>0</v>
      </c>
      <c r="DM650" s="4">
        <v>0</v>
      </c>
      <c r="DN650" s="4">
        <v>0</v>
      </c>
      <c r="DO650" s="4">
        <v>0</v>
      </c>
      <c r="DP650" s="4">
        <v>0</v>
      </c>
      <c r="DQ650" s="4">
        <v>0</v>
      </c>
      <c r="DR650" s="4">
        <v>0</v>
      </c>
      <c r="DS650" s="4">
        <v>0</v>
      </c>
      <c r="DT650" s="4">
        <v>0</v>
      </c>
      <c r="DU650" s="4">
        <v>0</v>
      </c>
      <c r="DV650" s="4">
        <v>0</v>
      </c>
      <c r="DW650" s="4">
        <v>0</v>
      </c>
      <c r="DX650" s="4">
        <v>0</v>
      </c>
      <c r="DY650" s="4">
        <v>0</v>
      </c>
      <c r="DZ650" s="4">
        <v>0</v>
      </c>
      <c r="EA650" s="4">
        <v>0</v>
      </c>
      <c r="EB650" s="4">
        <v>0</v>
      </c>
      <c r="EC650" s="4">
        <v>0</v>
      </c>
      <c r="ED650" s="4">
        <v>0</v>
      </c>
      <c r="EE650" s="4">
        <v>0</v>
      </c>
      <c r="EF650" s="4">
        <v>0</v>
      </c>
      <c r="EG650" s="4">
        <v>0</v>
      </c>
      <c r="EH650" s="4">
        <v>0</v>
      </c>
      <c r="EI650" s="4">
        <v>0</v>
      </c>
      <c r="EJ650" s="4">
        <v>0</v>
      </c>
      <c r="EK650" s="4">
        <v>0</v>
      </c>
      <c r="EL650" s="4">
        <v>0</v>
      </c>
      <c r="EM650" s="4">
        <v>0</v>
      </c>
      <c r="EN650" s="4">
        <v>0</v>
      </c>
      <c r="EO650" s="4">
        <v>0</v>
      </c>
      <c r="EP650" s="4">
        <v>0</v>
      </c>
      <c r="EQ650" s="4">
        <v>0</v>
      </c>
      <c r="ER650" s="4">
        <v>0</v>
      </c>
      <c r="ES650" s="4">
        <v>0</v>
      </c>
      <c r="ET650" s="4">
        <v>0</v>
      </c>
      <c r="EU650" s="4">
        <v>0</v>
      </c>
      <c r="EV650" s="4">
        <v>0</v>
      </c>
      <c r="EW650" s="4">
        <v>0</v>
      </c>
      <c r="EX650" s="4">
        <v>0</v>
      </c>
      <c r="EY650" s="4">
        <v>0</v>
      </c>
      <c r="EZ650" s="4">
        <v>0</v>
      </c>
      <c r="FA650" s="4">
        <v>0</v>
      </c>
      <c r="FB650" s="4">
        <v>0</v>
      </c>
      <c r="FC650" s="4">
        <v>0</v>
      </c>
      <c r="FD650" s="4">
        <v>0</v>
      </c>
      <c r="FE650" s="4">
        <v>0</v>
      </c>
      <c r="FF650" s="4">
        <v>0</v>
      </c>
      <c r="FG650" s="4">
        <v>0</v>
      </c>
      <c r="FH650" s="4">
        <v>0</v>
      </c>
      <c r="FI650" s="4">
        <v>0</v>
      </c>
      <c r="FJ650" s="4">
        <v>0</v>
      </c>
      <c r="FK650" s="4">
        <v>0</v>
      </c>
      <c r="FL650" s="4">
        <v>0</v>
      </c>
      <c r="FM650" s="4">
        <v>0</v>
      </c>
      <c r="FN650" s="4">
        <v>0</v>
      </c>
      <c r="FO650" s="4">
        <v>0</v>
      </c>
      <c r="FP650" s="4">
        <v>0</v>
      </c>
      <c r="FQ650" s="4">
        <v>0</v>
      </c>
      <c r="FR650" s="4">
        <v>0</v>
      </c>
      <c r="FS650" s="4">
        <v>0</v>
      </c>
      <c r="FT650" s="5">
        <f t="shared" si="20"/>
        <v>149</v>
      </c>
      <c r="FU650" s="5">
        <f t="shared" si="21"/>
        <v>1</v>
      </c>
    </row>
    <row r="651" spans="1:177" x14ac:dyDescent="0.3">
      <c r="A651" s="3" t="s">
        <v>826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27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3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1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1</v>
      </c>
      <c r="CP651" s="4">
        <v>0</v>
      </c>
      <c r="CQ651" s="4">
        <v>0</v>
      </c>
      <c r="CR651" s="4">
        <v>0</v>
      </c>
      <c r="CS651" s="4">
        <v>0</v>
      </c>
      <c r="CT651" s="4">
        <v>1</v>
      </c>
      <c r="CU651" s="4">
        <v>0</v>
      </c>
      <c r="CV651" s="4">
        <v>0</v>
      </c>
      <c r="CW651" s="4">
        <v>0</v>
      </c>
      <c r="CX651" s="4">
        <v>0</v>
      </c>
      <c r="CY651" s="4">
        <v>0</v>
      </c>
      <c r="CZ651" s="4">
        <v>0</v>
      </c>
      <c r="DA651" s="4">
        <v>0</v>
      </c>
      <c r="DB651" s="4">
        <v>0</v>
      </c>
      <c r="DC651" s="4">
        <v>0</v>
      </c>
      <c r="DD651" s="4">
        <v>0</v>
      </c>
      <c r="DE651" s="4">
        <v>0</v>
      </c>
      <c r="DF651" s="4">
        <v>0</v>
      </c>
      <c r="DG651" s="4">
        <v>0</v>
      </c>
      <c r="DH651" s="4">
        <v>0</v>
      </c>
      <c r="DI651" s="4">
        <v>0</v>
      </c>
      <c r="DJ651" s="4">
        <v>0</v>
      </c>
      <c r="DK651" s="4">
        <v>0</v>
      </c>
      <c r="DL651" s="4">
        <v>0</v>
      </c>
      <c r="DM651" s="4">
        <v>0</v>
      </c>
      <c r="DN651" s="4">
        <v>0</v>
      </c>
      <c r="DO651" s="4">
        <v>2</v>
      </c>
      <c r="DP651" s="4">
        <v>0</v>
      </c>
      <c r="DQ651" s="4">
        <v>0</v>
      </c>
      <c r="DR651" s="4">
        <v>9</v>
      </c>
      <c r="DS651" s="4">
        <v>0</v>
      </c>
      <c r="DT651" s="4">
        <v>0</v>
      </c>
      <c r="DU651" s="4">
        <v>0</v>
      </c>
      <c r="DV651" s="4">
        <v>0</v>
      </c>
      <c r="DW651" s="4">
        <v>0</v>
      </c>
      <c r="DX651" s="4">
        <v>0</v>
      </c>
      <c r="DY651" s="4">
        <v>0</v>
      </c>
      <c r="DZ651" s="4">
        <v>0</v>
      </c>
      <c r="EA651" s="4">
        <v>0</v>
      </c>
      <c r="EB651" s="4">
        <v>0</v>
      </c>
      <c r="EC651" s="4">
        <v>0</v>
      </c>
      <c r="ED651" s="4">
        <v>0</v>
      </c>
      <c r="EE651" s="4">
        <v>0</v>
      </c>
      <c r="EF651" s="4">
        <v>0</v>
      </c>
      <c r="EG651" s="4">
        <v>2</v>
      </c>
      <c r="EH651" s="4">
        <v>0</v>
      </c>
      <c r="EI651" s="4">
        <v>0</v>
      </c>
      <c r="EJ651" s="4">
        <v>0</v>
      </c>
      <c r="EK651" s="4">
        <v>0</v>
      </c>
      <c r="EL651" s="4">
        <v>0</v>
      </c>
      <c r="EM651" s="4">
        <v>0</v>
      </c>
      <c r="EN651" s="4">
        <v>0</v>
      </c>
      <c r="EO651" s="4">
        <v>0</v>
      </c>
      <c r="EP651" s="4">
        <v>0</v>
      </c>
      <c r="EQ651" s="4">
        <v>0</v>
      </c>
      <c r="ER651" s="4">
        <v>0</v>
      </c>
      <c r="ES651" s="4">
        <v>0</v>
      </c>
      <c r="ET651" s="4">
        <v>0</v>
      </c>
      <c r="EU651" s="4">
        <v>0</v>
      </c>
      <c r="EV651" s="4">
        <v>0</v>
      </c>
      <c r="EW651" s="4">
        <v>0</v>
      </c>
      <c r="EX651" s="4">
        <v>0</v>
      </c>
      <c r="EY651" s="4">
        <v>0</v>
      </c>
      <c r="EZ651" s="4">
        <v>0</v>
      </c>
      <c r="FA651" s="4">
        <v>0</v>
      </c>
      <c r="FB651" s="4">
        <v>0</v>
      </c>
      <c r="FC651" s="4">
        <v>0</v>
      </c>
      <c r="FD651" s="4">
        <v>0</v>
      </c>
      <c r="FE651" s="4">
        <v>0</v>
      </c>
      <c r="FF651" s="4">
        <v>0</v>
      </c>
      <c r="FG651" s="4">
        <v>0</v>
      </c>
      <c r="FH651" s="4">
        <v>0</v>
      </c>
      <c r="FI651" s="4">
        <v>0</v>
      </c>
      <c r="FJ651" s="4">
        <v>0</v>
      </c>
      <c r="FK651" s="4">
        <v>0</v>
      </c>
      <c r="FL651" s="4">
        <v>0</v>
      </c>
      <c r="FM651" s="4">
        <v>1</v>
      </c>
      <c r="FN651" s="4">
        <v>0</v>
      </c>
      <c r="FO651" s="4">
        <v>0</v>
      </c>
      <c r="FP651" s="4">
        <v>0</v>
      </c>
      <c r="FQ651" s="4">
        <v>0</v>
      </c>
      <c r="FR651" s="4">
        <v>0</v>
      </c>
      <c r="FS651" s="4">
        <v>0</v>
      </c>
      <c r="FT651" s="5">
        <f t="shared" si="20"/>
        <v>47</v>
      </c>
      <c r="FU651" s="5">
        <f t="shared" si="21"/>
        <v>9</v>
      </c>
    </row>
    <row r="652" spans="1:177" x14ac:dyDescent="0.3">
      <c r="A652" s="3" t="s">
        <v>827</v>
      </c>
      <c r="B652" s="4">
        <v>0</v>
      </c>
      <c r="C652" s="4">
        <v>0</v>
      </c>
      <c r="D652" s="4">
        <v>0</v>
      </c>
      <c r="E652" s="4">
        <v>3</v>
      </c>
      <c r="F652" s="4">
        <v>0</v>
      </c>
      <c r="G652" s="4">
        <v>2</v>
      </c>
      <c r="H652" s="4">
        <v>0</v>
      </c>
      <c r="I652" s="4">
        <v>12</v>
      </c>
      <c r="J652" s="4">
        <v>1</v>
      </c>
      <c r="K652" s="4">
        <v>1</v>
      </c>
      <c r="L652" s="4">
        <v>0</v>
      </c>
      <c r="M652" s="4">
        <v>5</v>
      </c>
      <c r="N652" s="4">
        <v>2</v>
      </c>
      <c r="O652" s="4">
        <v>15</v>
      </c>
      <c r="P652" s="4">
        <v>1</v>
      </c>
      <c r="Q652" s="4">
        <v>0</v>
      </c>
      <c r="R652" s="4">
        <v>3</v>
      </c>
      <c r="S652" s="4">
        <v>0</v>
      </c>
      <c r="T652" s="4">
        <v>0</v>
      </c>
      <c r="U652" s="4">
        <v>0</v>
      </c>
      <c r="V652" s="4">
        <v>8</v>
      </c>
      <c r="W652" s="4">
        <v>2</v>
      </c>
      <c r="X652" s="4">
        <v>12</v>
      </c>
      <c r="Y652" s="4">
        <v>1</v>
      </c>
      <c r="Z652" s="4">
        <v>2</v>
      </c>
      <c r="AA652" s="4">
        <v>0</v>
      </c>
      <c r="AB652" s="4">
        <v>1</v>
      </c>
      <c r="AC652" s="4">
        <v>4</v>
      </c>
      <c r="AD652" s="4">
        <v>2</v>
      </c>
      <c r="AE652" s="4">
        <v>5</v>
      </c>
      <c r="AF652" s="4">
        <v>0</v>
      </c>
      <c r="AG652" s="4">
        <v>0</v>
      </c>
      <c r="AH652" s="4">
        <v>1</v>
      </c>
      <c r="AI652" s="4">
        <v>0</v>
      </c>
      <c r="AJ652" s="4">
        <v>0</v>
      </c>
      <c r="AK652" s="4">
        <v>30</v>
      </c>
      <c r="AL652" s="4">
        <v>0</v>
      </c>
      <c r="AM652" s="4">
        <v>0</v>
      </c>
      <c r="AN652" s="4">
        <v>0</v>
      </c>
      <c r="AO652" s="4">
        <v>25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12</v>
      </c>
      <c r="AV652" s="4">
        <v>4</v>
      </c>
      <c r="AW652" s="4">
        <v>0</v>
      </c>
      <c r="AX652" s="4">
        <v>1</v>
      </c>
      <c r="AY652" s="4">
        <v>6</v>
      </c>
      <c r="AZ652" s="4">
        <v>2</v>
      </c>
      <c r="BA652" s="4">
        <v>0</v>
      </c>
      <c r="BB652" s="4">
        <v>0</v>
      </c>
      <c r="BC652" s="4">
        <v>2</v>
      </c>
      <c r="BD652" s="4">
        <v>0</v>
      </c>
      <c r="BE652" s="4">
        <v>0</v>
      </c>
      <c r="BF652" s="4">
        <v>0</v>
      </c>
      <c r="BG652" s="4">
        <v>0</v>
      </c>
      <c r="BH652" s="4">
        <v>6</v>
      </c>
      <c r="BI652" s="4">
        <v>2</v>
      </c>
      <c r="BJ652" s="4">
        <v>0</v>
      </c>
      <c r="BK652" s="4">
        <v>0</v>
      </c>
      <c r="BL652" s="4">
        <v>1</v>
      </c>
      <c r="BM652" s="4">
        <v>0</v>
      </c>
      <c r="BN652" s="4">
        <v>1</v>
      </c>
      <c r="BO652" s="4">
        <v>7</v>
      </c>
      <c r="BP652" s="4">
        <v>0</v>
      </c>
      <c r="BQ652" s="4">
        <v>1</v>
      </c>
      <c r="BR652" s="4">
        <v>0</v>
      </c>
      <c r="BS652" s="4">
        <v>6</v>
      </c>
      <c r="BT652" s="4">
        <v>4</v>
      </c>
      <c r="BU652" s="4">
        <v>1</v>
      </c>
      <c r="BV652" s="4">
        <v>0</v>
      </c>
      <c r="BW652" s="4">
        <v>9</v>
      </c>
      <c r="BX652" s="4">
        <v>7</v>
      </c>
      <c r="BY652" s="4">
        <v>1</v>
      </c>
      <c r="BZ652" s="4">
        <v>0</v>
      </c>
      <c r="CA652" s="4">
        <v>9</v>
      </c>
      <c r="CB652" s="4">
        <v>0</v>
      </c>
      <c r="CC652" s="4">
        <v>0</v>
      </c>
      <c r="CD652" s="4">
        <v>1</v>
      </c>
      <c r="CE652" s="4">
        <v>10</v>
      </c>
      <c r="CF652" s="4">
        <v>15</v>
      </c>
      <c r="CG652" s="4">
        <v>0</v>
      </c>
      <c r="CH652" s="4">
        <v>6</v>
      </c>
      <c r="CI652" s="4">
        <v>0</v>
      </c>
      <c r="CJ652" s="4">
        <v>0</v>
      </c>
      <c r="CK652" s="4">
        <v>0</v>
      </c>
      <c r="CL652" s="4">
        <v>1</v>
      </c>
      <c r="CM652" s="4">
        <v>0</v>
      </c>
      <c r="CN652" s="4">
        <v>18</v>
      </c>
      <c r="CO652" s="4">
        <v>5</v>
      </c>
      <c r="CP652" s="4">
        <v>1</v>
      </c>
      <c r="CQ652" s="4">
        <v>0</v>
      </c>
      <c r="CR652" s="4">
        <v>1</v>
      </c>
      <c r="CS652" s="4">
        <v>1</v>
      </c>
      <c r="CT652" s="4">
        <v>33</v>
      </c>
      <c r="CU652" s="4">
        <v>3</v>
      </c>
      <c r="CV652" s="4">
        <v>2</v>
      </c>
      <c r="CW652" s="4">
        <v>7</v>
      </c>
      <c r="CX652" s="4">
        <v>0</v>
      </c>
      <c r="CY652" s="4">
        <v>0</v>
      </c>
      <c r="CZ652" s="4">
        <v>0</v>
      </c>
      <c r="DA652" s="4">
        <v>0</v>
      </c>
      <c r="DB652" s="4">
        <v>0</v>
      </c>
      <c r="DC652" s="4">
        <v>1</v>
      </c>
      <c r="DD652" s="4">
        <v>0</v>
      </c>
      <c r="DE652" s="4">
        <v>0</v>
      </c>
      <c r="DF652" s="4">
        <v>0</v>
      </c>
      <c r="DG652" s="4">
        <v>0</v>
      </c>
      <c r="DH652" s="4">
        <v>16</v>
      </c>
      <c r="DI652" s="4">
        <v>0</v>
      </c>
      <c r="DJ652" s="4">
        <v>0</v>
      </c>
      <c r="DK652" s="4">
        <v>0</v>
      </c>
      <c r="DL652" s="4">
        <v>21</v>
      </c>
      <c r="DM652" s="4">
        <v>0</v>
      </c>
      <c r="DN652" s="4">
        <v>1</v>
      </c>
      <c r="DO652" s="4">
        <v>5</v>
      </c>
      <c r="DP652" s="4">
        <v>0</v>
      </c>
      <c r="DQ652" s="4">
        <v>0</v>
      </c>
      <c r="DR652" s="4">
        <v>190</v>
      </c>
      <c r="DS652" s="4">
        <v>18</v>
      </c>
      <c r="DT652" s="4">
        <v>1</v>
      </c>
      <c r="DU652" s="4">
        <v>0</v>
      </c>
      <c r="DV652" s="4">
        <v>0</v>
      </c>
      <c r="DW652" s="4">
        <v>3</v>
      </c>
      <c r="DX652" s="4">
        <v>1</v>
      </c>
      <c r="DY652" s="4">
        <v>0</v>
      </c>
      <c r="DZ652" s="4">
        <v>6</v>
      </c>
      <c r="EA652" s="4">
        <v>0</v>
      </c>
      <c r="EB652" s="4">
        <v>0</v>
      </c>
      <c r="EC652" s="4">
        <v>58</v>
      </c>
      <c r="ED652" s="4">
        <v>0</v>
      </c>
      <c r="EE652" s="4">
        <v>17</v>
      </c>
      <c r="EF652" s="4">
        <v>0</v>
      </c>
      <c r="EG652" s="4">
        <v>17</v>
      </c>
      <c r="EH652" s="4">
        <v>1</v>
      </c>
      <c r="EI652" s="4">
        <v>0</v>
      </c>
      <c r="EJ652" s="4">
        <v>2</v>
      </c>
      <c r="EK652" s="4">
        <v>0</v>
      </c>
      <c r="EL652" s="4">
        <v>2</v>
      </c>
      <c r="EM652" s="4">
        <v>0</v>
      </c>
      <c r="EN652" s="4">
        <v>0</v>
      </c>
      <c r="EO652" s="4">
        <v>2</v>
      </c>
      <c r="EP652" s="4">
        <v>0</v>
      </c>
      <c r="EQ652" s="4">
        <v>3</v>
      </c>
      <c r="ER652" s="4">
        <v>3</v>
      </c>
      <c r="ES652" s="4">
        <v>5</v>
      </c>
      <c r="ET652" s="4">
        <v>1</v>
      </c>
      <c r="EU652" s="4">
        <v>0</v>
      </c>
      <c r="EV652" s="4">
        <v>7</v>
      </c>
      <c r="EW652" s="4">
        <v>14</v>
      </c>
      <c r="EX652" s="4">
        <v>9</v>
      </c>
      <c r="EY652" s="4">
        <v>4</v>
      </c>
      <c r="EZ652" s="4">
        <v>7</v>
      </c>
      <c r="FA652" s="4">
        <v>0</v>
      </c>
      <c r="FB652" s="4">
        <v>0</v>
      </c>
      <c r="FC652" s="4">
        <v>0</v>
      </c>
      <c r="FD652" s="4">
        <v>1</v>
      </c>
      <c r="FE652" s="4">
        <v>0</v>
      </c>
      <c r="FF652" s="4">
        <v>4</v>
      </c>
      <c r="FG652" s="4">
        <v>0</v>
      </c>
      <c r="FH652" s="4">
        <v>3</v>
      </c>
      <c r="FI652" s="4">
        <v>0</v>
      </c>
      <c r="FJ652" s="4">
        <v>5</v>
      </c>
      <c r="FK652" s="4">
        <v>5</v>
      </c>
      <c r="FL652" s="4">
        <v>0</v>
      </c>
      <c r="FM652" s="4">
        <v>25</v>
      </c>
      <c r="FN652" s="4">
        <v>0</v>
      </c>
      <c r="FO652" s="4">
        <v>0</v>
      </c>
      <c r="FP652" s="4">
        <v>0</v>
      </c>
      <c r="FQ652" s="4">
        <v>0</v>
      </c>
      <c r="FR652" s="4">
        <v>0</v>
      </c>
      <c r="FS652" s="4">
        <v>1</v>
      </c>
      <c r="FT652" s="5">
        <f t="shared" si="20"/>
        <v>783</v>
      </c>
      <c r="FU652" s="5">
        <f t="shared" si="21"/>
        <v>89</v>
      </c>
    </row>
    <row r="653" spans="1:177" x14ac:dyDescent="0.3">
      <c r="A653" s="3" t="s">
        <v>828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2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1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1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3</v>
      </c>
      <c r="BM653" s="4">
        <v>0</v>
      </c>
      <c r="BN653" s="4">
        <v>0</v>
      </c>
      <c r="BO653" s="4">
        <v>0</v>
      </c>
      <c r="BP653" s="4">
        <v>0</v>
      </c>
      <c r="BQ653" s="4">
        <v>2</v>
      </c>
      <c r="BR653" s="4">
        <v>0</v>
      </c>
      <c r="BS653" s="4">
        <v>1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  <c r="CX653" s="4">
        <v>1</v>
      </c>
      <c r="CY653" s="4">
        <v>0</v>
      </c>
      <c r="CZ653" s="4">
        <v>0</v>
      </c>
      <c r="DA653" s="4">
        <v>0</v>
      </c>
      <c r="DB653" s="4">
        <v>0</v>
      </c>
      <c r="DC653" s="4">
        <v>0</v>
      </c>
      <c r="DD653" s="4">
        <v>0</v>
      </c>
      <c r="DE653" s="4">
        <v>0</v>
      </c>
      <c r="DF653" s="4">
        <v>0</v>
      </c>
      <c r="DG653" s="4">
        <v>0</v>
      </c>
      <c r="DH653" s="4">
        <v>0</v>
      </c>
      <c r="DI653" s="4">
        <v>0</v>
      </c>
      <c r="DJ653" s="4">
        <v>0</v>
      </c>
      <c r="DK653" s="4">
        <v>0</v>
      </c>
      <c r="DL653" s="4">
        <v>1</v>
      </c>
      <c r="DM653" s="4">
        <v>0</v>
      </c>
      <c r="DN653" s="4">
        <v>0</v>
      </c>
      <c r="DO653" s="4">
        <v>0</v>
      </c>
      <c r="DP653" s="4">
        <v>0</v>
      </c>
      <c r="DQ653" s="4">
        <v>0</v>
      </c>
      <c r="DR653" s="4">
        <v>0</v>
      </c>
      <c r="DS653" s="4">
        <v>25</v>
      </c>
      <c r="DT653" s="4">
        <v>0</v>
      </c>
      <c r="DU653" s="4">
        <v>0</v>
      </c>
      <c r="DV653" s="4">
        <v>0</v>
      </c>
      <c r="DW653" s="4">
        <v>0</v>
      </c>
      <c r="DX653" s="4">
        <v>0</v>
      </c>
      <c r="DY653" s="4">
        <v>0</v>
      </c>
      <c r="DZ653" s="4">
        <v>0</v>
      </c>
      <c r="EA653" s="4">
        <v>0</v>
      </c>
      <c r="EB653" s="4">
        <v>0</v>
      </c>
      <c r="EC653" s="4">
        <v>325</v>
      </c>
      <c r="ED653" s="4">
        <v>0</v>
      </c>
      <c r="EE653" s="4">
        <v>0</v>
      </c>
      <c r="EF653" s="4">
        <v>0</v>
      </c>
      <c r="EG653" s="4">
        <v>6</v>
      </c>
      <c r="EH653" s="4">
        <v>0</v>
      </c>
      <c r="EI653" s="4">
        <v>0</v>
      </c>
      <c r="EJ653" s="4">
        <v>0</v>
      </c>
      <c r="EK653" s="4">
        <v>0</v>
      </c>
      <c r="EL653" s="4">
        <v>0</v>
      </c>
      <c r="EM653" s="4">
        <v>0</v>
      </c>
      <c r="EN653" s="4">
        <v>0</v>
      </c>
      <c r="EO653" s="4">
        <v>0</v>
      </c>
      <c r="EP653" s="4">
        <v>1</v>
      </c>
      <c r="EQ653" s="4">
        <v>0</v>
      </c>
      <c r="ER653" s="4">
        <v>0</v>
      </c>
      <c r="ES653" s="4">
        <v>0</v>
      </c>
      <c r="ET653" s="4">
        <v>116</v>
      </c>
      <c r="EU653" s="4">
        <v>0</v>
      </c>
      <c r="EV653" s="4">
        <v>0</v>
      </c>
      <c r="EW653" s="4">
        <v>0</v>
      </c>
      <c r="EX653" s="4">
        <v>0</v>
      </c>
      <c r="EY653" s="4">
        <v>0</v>
      </c>
      <c r="EZ653" s="4">
        <v>0</v>
      </c>
      <c r="FA653" s="4">
        <v>0</v>
      </c>
      <c r="FB653" s="4">
        <v>0</v>
      </c>
      <c r="FC653" s="4">
        <v>0</v>
      </c>
      <c r="FD653" s="4">
        <v>0</v>
      </c>
      <c r="FE653" s="4">
        <v>0</v>
      </c>
      <c r="FF653" s="4">
        <v>0</v>
      </c>
      <c r="FG653" s="4">
        <v>0</v>
      </c>
      <c r="FH653" s="4">
        <v>0</v>
      </c>
      <c r="FI653" s="4">
        <v>0</v>
      </c>
      <c r="FJ653" s="4">
        <v>0</v>
      </c>
      <c r="FK653" s="4">
        <v>0</v>
      </c>
      <c r="FL653" s="4">
        <v>0</v>
      </c>
      <c r="FM653" s="4">
        <v>2</v>
      </c>
      <c r="FN653" s="4">
        <v>0</v>
      </c>
      <c r="FO653" s="4">
        <v>0</v>
      </c>
      <c r="FP653" s="4">
        <v>0</v>
      </c>
      <c r="FQ653" s="4">
        <v>0</v>
      </c>
      <c r="FR653" s="4">
        <v>0</v>
      </c>
      <c r="FS653" s="4">
        <v>0</v>
      </c>
      <c r="FT653" s="5">
        <f t="shared" si="20"/>
        <v>487</v>
      </c>
      <c r="FU653" s="5">
        <f t="shared" si="21"/>
        <v>14</v>
      </c>
    </row>
    <row r="654" spans="1:177" x14ac:dyDescent="0.3">
      <c r="A654" s="3" t="s">
        <v>829</v>
      </c>
      <c r="B654" s="4">
        <v>2</v>
      </c>
      <c r="C654" s="4">
        <v>4</v>
      </c>
      <c r="D654" s="4">
        <v>2</v>
      </c>
      <c r="E654" s="4">
        <v>8</v>
      </c>
      <c r="F654" s="4">
        <v>3</v>
      </c>
      <c r="G654" s="4">
        <v>30</v>
      </c>
      <c r="H654" s="4">
        <v>1</v>
      </c>
      <c r="I654" s="4">
        <v>11</v>
      </c>
      <c r="J654" s="4">
        <v>1</v>
      </c>
      <c r="K654" s="4">
        <v>1</v>
      </c>
      <c r="L654" s="4">
        <v>6</v>
      </c>
      <c r="M654" s="4">
        <v>24</v>
      </c>
      <c r="N654" s="4">
        <v>49</v>
      </c>
      <c r="O654" s="4">
        <v>34</v>
      </c>
      <c r="P654" s="4">
        <v>4</v>
      </c>
      <c r="Q654" s="4">
        <v>10</v>
      </c>
      <c r="R654" s="4">
        <v>30</v>
      </c>
      <c r="S654" s="4">
        <v>9</v>
      </c>
      <c r="T654" s="4">
        <v>0</v>
      </c>
      <c r="U654" s="4">
        <v>1</v>
      </c>
      <c r="V654" s="4">
        <v>14</v>
      </c>
      <c r="W654" s="4">
        <v>28</v>
      </c>
      <c r="X654" s="4">
        <v>37</v>
      </c>
      <c r="Y654" s="4">
        <v>5</v>
      </c>
      <c r="Z654" s="4">
        <v>1</v>
      </c>
      <c r="AA654" s="4">
        <v>0</v>
      </c>
      <c r="AB654" s="4">
        <v>1</v>
      </c>
      <c r="AC654" s="4">
        <v>40</v>
      </c>
      <c r="AD654" s="4">
        <v>46</v>
      </c>
      <c r="AE654" s="4">
        <v>21</v>
      </c>
      <c r="AF654" s="4">
        <v>1</v>
      </c>
      <c r="AG654" s="4">
        <v>0</v>
      </c>
      <c r="AH654" s="4">
        <v>7</v>
      </c>
      <c r="AI654" s="4">
        <v>2</v>
      </c>
      <c r="AJ654" s="4">
        <v>4</v>
      </c>
      <c r="AK654" s="4">
        <v>160</v>
      </c>
      <c r="AL654" s="4">
        <v>103</v>
      </c>
      <c r="AM654" s="4">
        <v>18</v>
      </c>
      <c r="AN654" s="4">
        <v>9</v>
      </c>
      <c r="AO654" s="4">
        <v>49</v>
      </c>
      <c r="AP654" s="4">
        <v>1</v>
      </c>
      <c r="AQ654" s="4">
        <v>3</v>
      </c>
      <c r="AR654" s="4">
        <v>0</v>
      </c>
      <c r="AS654" s="4">
        <v>6</v>
      </c>
      <c r="AT654" s="4">
        <v>9</v>
      </c>
      <c r="AU654" s="4">
        <v>29</v>
      </c>
      <c r="AV654" s="4">
        <v>1</v>
      </c>
      <c r="AW654" s="4">
        <v>8</v>
      </c>
      <c r="AX654" s="4">
        <v>2</v>
      </c>
      <c r="AY654" s="4">
        <v>19</v>
      </c>
      <c r="AZ654" s="4">
        <v>5</v>
      </c>
      <c r="BA654" s="4">
        <v>8</v>
      </c>
      <c r="BB654" s="4">
        <v>0</v>
      </c>
      <c r="BC654" s="4">
        <v>24</v>
      </c>
      <c r="BD654" s="4">
        <v>3</v>
      </c>
      <c r="BE654" s="4">
        <v>4</v>
      </c>
      <c r="BF654" s="4">
        <v>1</v>
      </c>
      <c r="BG654" s="4">
        <v>2</v>
      </c>
      <c r="BH654" s="4">
        <v>20</v>
      </c>
      <c r="BI654" s="4">
        <v>52</v>
      </c>
      <c r="BJ654" s="4">
        <v>11</v>
      </c>
      <c r="BK654" s="4">
        <v>1</v>
      </c>
      <c r="BL654" s="4">
        <v>97</v>
      </c>
      <c r="BM654" s="4">
        <v>5</v>
      </c>
      <c r="BN654" s="4">
        <v>6</v>
      </c>
      <c r="BO654" s="4">
        <v>16</v>
      </c>
      <c r="BP654" s="4">
        <v>65</v>
      </c>
      <c r="BQ654" s="4">
        <v>26</v>
      </c>
      <c r="BR654" s="4">
        <v>6</v>
      </c>
      <c r="BS654" s="4">
        <v>18</v>
      </c>
      <c r="BT654" s="4">
        <v>12</v>
      </c>
      <c r="BU654" s="4">
        <v>16</v>
      </c>
      <c r="BV654" s="4">
        <v>9</v>
      </c>
      <c r="BW654" s="4">
        <v>11</v>
      </c>
      <c r="BX654" s="4">
        <v>20</v>
      </c>
      <c r="BY654" s="4">
        <v>3</v>
      </c>
      <c r="BZ654" s="4">
        <v>5</v>
      </c>
      <c r="CA654" s="4">
        <v>62</v>
      </c>
      <c r="CB654" s="4">
        <v>13</v>
      </c>
      <c r="CC654" s="4">
        <v>10</v>
      </c>
      <c r="CD654" s="4">
        <v>2</v>
      </c>
      <c r="CE654" s="4">
        <v>11</v>
      </c>
      <c r="CF654" s="4">
        <v>35</v>
      </c>
      <c r="CG654" s="4">
        <v>1</v>
      </c>
      <c r="CH654" s="4">
        <v>64</v>
      </c>
      <c r="CI654" s="4">
        <v>3</v>
      </c>
      <c r="CJ654" s="4">
        <v>6</v>
      </c>
      <c r="CK654" s="4">
        <v>7</v>
      </c>
      <c r="CL654" s="4">
        <v>1</v>
      </c>
      <c r="CM654" s="4">
        <v>1</v>
      </c>
      <c r="CN654" s="4">
        <v>37</v>
      </c>
      <c r="CO654" s="4">
        <v>3</v>
      </c>
      <c r="CP654" s="4">
        <v>13</v>
      </c>
      <c r="CQ654" s="4">
        <v>2</v>
      </c>
      <c r="CR654" s="4">
        <v>2</v>
      </c>
      <c r="CS654" s="4">
        <v>2</v>
      </c>
      <c r="CT654" s="4">
        <v>38</v>
      </c>
      <c r="CU654" s="4">
        <v>6</v>
      </c>
      <c r="CV654" s="4">
        <v>20</v>
      </c>
      <c r="CW654" s="4">
        <v>9</v>
      </c>
      <c r="CX654" s="4">
        <v>30</v>
      </c>
      <c r="CY654" s="4">
        <v>3</v>
      </c>
      <c r="CZ654" s="4">
        <v>6</v>
      </c>
      <c r="DA654" s="4">
        <v>0</v>
      </c>
      <c r="DB654" s="4">
        <v>0</v>
      </c>
      <c r="DC654" s="4">
        <v>3</v>
      </c>
      <c r="DD654" s="4">
        <v>0</v>
      </c>
      <c r="DE654" s="4">
        <v>3</v>
      </c>
      <c r="DF654" s="4">
        <v>3</v>
      </c>
      <c r="DG654" s="4">
        <v>0</v>
      </c>
      <c r="DH654" s="4">
        <v>8</v>
      </c>
      <c r="DI654" s="4">
        <v>13</v>
      </c>
      <c r="DJ654" s="4">
        <v>1</v>
      </c>
      <c r="DK654" s="4">
        <v>1</v>
      </c>
      <c r="DL654" s="4">
        <v>39</v>
      </c>
      <c r="DM654" s="4">
        <v>0</v>
      </c>
      <c r="DN654" s="4">
        <v>14</v>
      </c>
      <c r="DO654" s="4">
        <v>33</v>
      </c>
      <c r="DP654" s="4">
        <v>0</v>
      </c>
      <c r="DQ654" s="4">
        <v>7</v>
      </c>
      <c r="DR654" s="4">
        <v>72</v>
      </c>
      <c r="DS654" s="4">
        <v>85</v>
      </c>
      <c r="DT654" s="4">
        <v>11</v>
      </c>
      <c r="DU654" s="4">
        <v>1</v>
      </c>
      <c r="DV654" s="4">
        <v>4</v>
      </c>
      <c r="DW654" s="4">
        <v>10</v>
      </c>
      <c r="DX654" s="4">
        <v>2</v>
      </c>
      <c r="DY654" s="4">
        <v>0</v>
      </c>
      <c r="DZ654" s="4">
        <v>6</v>
      </c>
      <c r="EA654" s="4">
        <v>0</v>
      </c>
      <c r="EB654" s="4">
        <v>0</v>
      </c>
      <c r="EC654" s="4">
        <v>50</v>
      </c>
      <c r="ED654" s="4">
        <v>2</v>
      </c>
      <c r="EE654" s="4">
        <v>38</v>
      </c>
      <c r="EF654" s="4">
        <v>4</v>
      </c>
      <c r="EG654" s="4">
        <v>51</v>
      </c>
      <c r="EH654" s="4">
        <v>2</v>
      </c>
      <c r="EI654" s="4">
        <v>51</v>
      </c>
      <c r="EJ654" s="4">
        <v>5</v>
      </c>
      <c r="EK654" s="4">
        <v>0</v>
      </c>
      <c r="EL654" s="4">
        <v>21</v>
      </c>
      <c r="EM654" s="4">
        <v>35</v>
      </c>
      <c r="EN654" s="4">
        <v>8</v>
      </c>
      <c r="EO654" s="4">
        <v>80</v>
      </c>
      <c r="EP654" s="4">
        <v>2</v>
      </c>
      <c r="EQ654" s="4">
        <v>13</v>
      </c>
      <c r="ER654" s="4">
        <v>27</v>
      </c>
      <c r="ES654" s="4">
        <v>108</v>
      </c>
      <c r="ET654" s="4">
        <v>92</v>
      </c>
      <c r="EU654" s="4">
        <v>5</v>
      </c>
      <c r="EV654" s="4">
        <v>21</v>
      </c>
      <c r="EW654" s="4">
        <v>564</v>
      </c>
      <c r="EX654" s="4">
        <v>27</v>
      </c>
      <c r="EY654" s="4">
        <v>39</v>
      </c>
      <c r="EZ654" s="4">
        <v>10</v>
      </c>
      <c r="FA654" s="4">
        <v>1</v>
      </c>
      <c r="FB654" s="4">
        <v>14</v>
      </c>
      <c r="FC654" s="4">
        <v>7</v>
      </c>
      <c r="FD654" s="4">
        <v>6</v>
      </c>
      <c r="FE654" s="4">
        <v>12</v>
      </c>
      <c r="FF654" s="4">
        <v>80</v>
      </c>
      <c r="FG654" s="4">
        <v>5</v>
      </c>
      <c r="FH654" s="4">
        <v>26</v>
      </c>
      <c r="FI654" s="4">
        <v>2</v>
      </c>
      <c r="FJ654" s="4">
        <v>18</v>
      </c>
      <c r="FK654" s="4">
        <v>17</v>
      </c>
      <c r="FL654" s="4">
        <v>3</v>
      </c>
      <c r="FM654" s="4">
        <v>110</v>
      </c>
      <c r="FN654" s="4">
        <v>0</v>
      </c>
      <c r="FO654" s="4">
        <v>26</v>
      </c>
      <c r="FP654" s="4">
        <v>0</v>
      </c>
      <c r="FQ654" s="4">
        <v>1</v>
      </c>
      <c r="FR654" s="4">
        <v>1</v>
      </c>
      <c r="FS654" s="4">
        <v>11</v>
      </c>
      <c r="FT654" s="5">
        <f t="shared" si="20"/>
        <v>3598</v>
      </c>
      <c r="FU654" s="5">
        <f t="shared" si="21"/>
        <v>157</v>
      </c>
    </row>
    <row r="655" spans="1:177" x14ac:dyDescent="0.3">
      <c r="A655" s="3" t="s">
        <v>830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19</v>
      </c>
      <c r="O655" s="4">
        <v>5</v>
      </c>
      <c r="P655" s="4">
        <v>0</v>
      </c>
      <c r="Q655" s="4">
        <v>0</v>
      </c>
      <c r="R655" s="4">
        <v>0</v>
      </c>
      <c r="S655" s="4">
        <v>1</v>
      </c>
      <c r="T655" s="4">
        <v>0</v>
      </c>
      <c r="U655" s="4">
        <v>0</v>
      </c>
      <c r="V655" s="4">
        <v>0</v>
      </c>
      <c r="W655" s="4">
        <v>5</v>
      </c>
      <c r="X655" s="4">
        <v>0</v>
      </c>
      <c r="Y655" s="4">
        <v>0</v>
      </c>
      <c r="Z655" s="4">
        <v>13</v>
      </c>
      <c r="AA655" s="4">
        <v>0</v>
      </c>
      <c r="AB655" s="4">
        <v>1</v>
      </c>
      <c r="AC655" s="4">
        <v>6</v>
      </c>
      <c r="AD655" s="4">
        <v>0</v>
      </c>
      <c r="AE655" s="4">
        <v>3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1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105</v>
      </c>
      <c r="AZ655" s="4">
        <v>0</v>
      </c>
      <c r="BA655" s="4">
        <v>0</v>
      </c>
      <c r="BB655" s="4">
        <v>0</v>
      </c>
      <c r="BC655" s="4">
        <v>6</v>
      </c>
      <c r="BD655" s="4">
        <v>1</v>
      </c>
      <c r="BE655" s="4">
        <v>3</v>
      </c>
      <c r="BF655" s="4">
        <v>0</v>
      </c>
      <c r="BG655" s="4">
        <v>0</v>
      </c>
      <c r="BH655" s="4">
        <v>0</v>
      </c>
      <c r="BI655" s="4">
        <v>5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1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4</v>
      </c>
      <c r="CB655" s="4">
        <v>16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1</v>
      </c>
      <c r="CL655" s="4">
        <v>2</v>
      </c>
      <c r="CM655" s="4">
        <v>0</v>
      </c>
      <c r="CN655" s="4">
        <v>0</v>
      </c>
      <c r="CO655" s="4">
        <v>4</v>
      </c>
      <c r="CP655" s="4">
        <v>0</v>
      </c>
      <c r="CQ655" s="4">
        <v>0</v>
      </c>
      <c r="CR655" s="4">
        <v>1</v>
      </c>
      <c r="CS655" s="4">
        <v>2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4</v>
      </c>
      <c r="DA655" s="4">
        <v>0</v>
      </c>
      <c r="DB655" s="4">
        <v>0</v>
      </c>
      <c r="DC655" s="4">
        <v>0</v>
      </c>
      <c r="DD655" s="4">
        <v>0</v>
      </c>
      <c r="DE655" s="4">
        <v>0</v>
      </c>
      <c r="DF655" s="4">
        <v>0</v>
      </c>
      <c r="DG655" s="4">
        <v>0</v>
      </c>
      <c r="DH655" s="4">
        <v>0</v>
      </c>
      <c r="DI655" s="4">
        <v>0</v>
      </c>
      <c r="DJ655" s="4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5</v>
      </c>
      <c r="DQ655" s="4">
        <v>0</v>
      </c>
      <c r="DR655" s="4">
        <v>17</v>
      </c>
      <c r="DS655" s="4">
        <v>17</v>
      </c>
      <c r="DT655" s="4">
        <v>0</v>
      </c>
      <c r="DU655" s="4">
        <v>0</v>
      </c>
      <c r="DV655" s="4">
        <v>0</v>
      </c>
      <c r="DW655" s="4">
        <v>0</v>
      </c>
      <c r="DX655" s="4">
        <v>1</v>
      </c>
      <c r="DY655" s="4">
        <v>0</v>
      </c>
      <c r="DZ655" s="4">
        <v>0</v>
      </c>
      <c r="EA655" s="4">
        <v>0</v>
      </c>
      <c r="EB655" s="4">
        <v>0</v>
      </c>
      <c r="EC655" s="4">
        <v>5</v>
      </c>
      <c r="ED655" s="4">
        <v>0</v>
      </c>
      <c r="EE655" s="4">
        <v>0</v>
      </c>
      <c r="EF655" s="4">
        <v>0</v>
      </c>
      <c r="EG655" s="4">
        <v>0</v>
      </c>
      <c r="EH655" s="4">
        <v>0</v>
      </c>
      <c r="EI655" s="4">
        <v>0</v>
      </c>
      <c r="EJ655" s="4">
        <v>0</v>
      </c>
      <c r="EK655" s="4">
        <v>0</v>
      </c>
      <c r="EL655" s="4">
        <v>0</v>
      </c>
      <c r="EM655" s="4">
        <v>0</v>
      </c>
      <c r="EN655" s="4">
        <v>0</v>
      </c>
      <c r="EO655" s="4">
        <v>7</v>
      </c>
      <c r="EP655" s="4">
        <v>0</v>
      </c>
      <c r="EQ655" s="4">
        <v>0</v>
      </c>
      <c r="ER655" s="4">
        <v>5</v>
      </c>
      <c r="ES655" s="4">
        <v>0</v>
      </c>
      <c r="ET655" s="4">
        <v>0</v>
      </c>
      <c r="EU655" s="4">
        <v>3</v>
      </c>
      <c r="EV655" s="4">
        <v>0</v>
      </c>
      <c r="EW655" s="4">
        <v>0</v>
      </c>
      <c r="EX655" s="4">
        <v>4</v>
      </c>
      <c r="EY655" s="4">
        <v>0</v>
      </c>
      <c r="EZ655" s="4">
        <v>1</v>
      </c>
      <c r="FA655" s="4">
        <v>0</v>
      </c>
      <c r="FB655" s="4">
        <v>0</v>
      </c>
      <c r="FC655" s="4">
        <v>0</v>
      </c>
      <c r="FD655" s="4">
        <v>0</v>
      </c>
      <c r="FE655" s="4">
        <v>0</v>
      </c>
      <c r="FF655" s="4">
        <v>0</v>
      </c>
      <c r="FG655" s="4">
        <v>0</v>
      </c>
      <c r="FH655" s="4">
        <v>0</v>
      </c>
      <c r="FI655" s="4">
        <v>0</v>
      </c>
      <c r="FJ655" s="4">
        <v>0</v>
      </c>
      <c r="FK655" s="4">
        <v>5</v>
      </c>
      <c r="FL655" s="4">
        <v>0</v>
      </c>
      <c r="FM655" s="4">
        <v>0</v>
      </c>
      <c r="FN655" s="4">
        <v>0</v>
      </c>
      <c r="FO655" s="4">
        <v>0</v>
      </c>
      <c r="FP655" s="4">
        <v>0</v>
      </c>
      <c r="FQ655" s="4">
        <v>0</v>
      </c>
      <c r="FR655" s="4">
        <v>0</v>
      </c>
      <c r="FS655" s="4">
        <v>0</v>
      </c>
      <c r="FT655" s="5">
        <f t="shared" si="20"/>
        <v>280</v>
      </c>
      <c r="FU655" s="5">
        <f t="shared" si="21"/>
        <v>35</v>
      </c>
    </row>
    <row r="656" spans="1:177" x14ac:dyDescent="0.3">
      <c r="A656" s="3" t="s">
        <v>831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7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1</v>
      </c>
      <c r="U656" s="4">
        <v>1</v>
      </c>
      <c r="V656" s="4">
        <v>0</v>
      </c>
      <c r="W656" s="4">
        <v>0</v>
      </c>
      <c r="X656" s="4">
        <v>7</v>
      </c>
      <c r="Y656" s="4">
        <v>4</v>
      </c>
      <c r="Z656" s="4">
        <v>0</v>
      </c>
      <c r="AA656" s="4">
        <v>1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5</v>
      </c>
      <c r="AK656" s="4">
        <v>0</v>
      </c>
      <c r="AL656" s="4">
        <v>137</v>
      </c>
      <c r="AM656" s="4">
        <v>3</v>
      </c>
      <c r="AN656" s="4">
        <v>3</v>
      </c>
      <c r="AO656" s="4">
        <v>20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6</v>
      </c>
      <c r="AV656" s="4">
        <v>1</v>
      </c>
      <c r="AW656" s="4">
        <v>3</v>
      </c>
      <c r="AX656" s="4">
        <v>0</v>
      </c>
      <c r="AY656" s="4">
        <v>0</v>
      </c>
      <c r="AZ656" s="4">
        <v>12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2</v>
      </c>
      <c r="BI656" s="4">
        <v>2</v>
      </c>
      <c r="BJ656" s="4">
        <v>0</v>
      </c>
      <c r="BK656" s="4">
        <v>0</v>
      </c>
      <c r="BL656" s="4">
        <v>9</v>
      </c>
      <c r="BM656" s="4">
        <v>0</v>
      </c>
      <c r="BN656" s="4">
        <v>5</v>
      </c>
      <c r="BO656" s="4">
        <v>2</v>
      </c>
      <c r="BP656" s="4">
        <v>97</v>
      </c>
      <c r="BQ656" s="4">
        <v>0</v>
      </c>
      <c r="BR656" s="4">
        <v>0</v>
      </c>
      <c r="BS656" s="4">
        <v>29</v>
      </c>
      <c r="BT656" s="4">
        <v>6</v>
      </c>
      <c r="BU656" s="4">
        <v>1</v>
      </c>
      <c r="BV656" s="4">
        <v>1</v>
      </c>
      <c r="BW656" s="4">
        <v>3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2</v>
      </c>
      <c r="CE656" s="4">
        <v>0</v>
      </c>
      <c r="CF656" s="4">
        <v>0</v>
      </c>
      <c r="CG656" s="4">
        <v>0</v>
      </c>
      <c r="CH656" s="4">
        <v>9</v>
      </c>
      <c r="CI656" s="4">
        <v>6</v>
      </c>
      <c r="CJ656" s="4">
        <v>24</v>
      </c>
      <c r="CK656" s="4">
        <v>0</v>
      </c>
      <c r="CL656" s="4">
        <v>0</v>
      </c>
      <c r="CM656" s="4">
        <v>0</v>
      </c>
      <c r="CN656" s="4">
        <v>3</v>
      </c>
      <c r="CO656" s="4">
        <v>0</v>
      </c>
      <c r="CP656" s="4">
        <v>47</v>
      </c>
      <c r="CQ656" s="4">
        <v>0</v>
      </c>
      <c r="CR656" s="4">
        <v>0</v>
      </c>
      <c r="CS656" s="4">
        <v>0</v>
      </c>
      <c r="CT656" s="4">
        <v>29</v>
      </c>
      <c r="CU656" s="4">
        <v>0</v>
      </c>
      <c r="CV656" s="4">
        <v>0</v>
      </c>
      <c r="CW656" s="4">
        <v>18</v>
      </c>
      <c r="CX656" s="4">
        <v>5</v>
      </c>
      <c r="CY656" s="4">
        <v>0</v>
      </c>
      <c r="CZ656" s="4">
        <v>0</v>
      </c>
      <c r="DA656" s="4">
        <v>0</v>
      </c>
      <c r="DB656" s="4">
        <v>1</v>
      </c>
      <c r="DC656" s="4">
        <v>0</v>
      </c>
      <c r="DD656" s="4">
        <v>0</v>
      </c>
      <c r="DE656" s="4">
        <v>0</v>
      </c>
      <c r="DF656" s="4">
        <v>0</v>
      </c>
      <c r="DG656" s="4">
        <v>0</v>
      </c>
      <c r="DH656" s="4">
        <v>0</v>
      </c>
      <c r="DI656" s="4">
        <v>0</v>
      </c>
      <c r="DJ656" s="4">
        <v>0</v>
      </c>
      <c r="DK656" s="4">
        <v>0</v>
      </c>
      <c r="DL656" s="4">
        <v>111</v>
      </c>
      <c r="DM656" s="4">
        <v>0</v>
      </c>
      <c r="DN656" s="4">
        <v>6</v>
      </c>
      <c r="DO656" s="4">
        <v>12</v>
      </c>
      <c r="DP656" s="4">
        <v>0</v>
      </c>
      <c r="DQ656" s="4">
        <v>1</v>
      </c>
      <c r="DR656" s="4">
        <v>0</v>
      </c>
      <c r="DS656" s="4">
        <v>0</v>
      </c>
      <c r="DT656" s="4">
        <v>0</v>
      </c>
      <c r="DU656" s="4">
        <v>0</v>
      </c>
      <c r="DV656" s="4">
        <v>0</v>
      </c>
      <c r="DW656" s="4">
        <v>1</v>
      </c>
      <c r="DX656" s="4">
        <v>0</v>
      </c>
      <c r="DY656" s="4">
        <v>0</v>
      </c>
      <c r="DZ656" s="4">
        <v>2</v>
      </c>
      <c r="EA656" s="4">
        <v>0</v>
      </c>
      <c r="EB656" s="4">
        <v>0</v>
      </c>
      <c r="EC656" s="4">
        <v>153</v>
      </c>
      <c r="ED656" s="4">
        <v>0</v>
      </c>
      <c r="EE656" s="4">
        <v>0</v>
      </c>
      <c r="EF656" s="4">
        <v>0</v>
      </c>
      <c r="EG656" s="4">
        <v>27</v>
      </c>
      <c r="EH656" s="4">
        <v>0</v>
      </c>
      <c r="EI656" s="4">
        <v>24</v>
      </c>
      <c r="EJ656" s="4">
        <v>0</v>
      </c>
      <c r="EK656" s="4">
        <v>0</v>
      </c>
      <c r="EL656" s="4">
        <v>1</v>
      </c>
      <c r="EM656" s="4">
        <v>16</v>
      </c>
      <c r="EN656" s="4">
        <v>0</v>
      </c>
      <c r="EO656" s="4">
        <v>0</v>
      </c>
      <c r="EP656" s="4">
        <v>1</v>
      </c>
      <c r="EQ656" s="4">
        <v>0</v>
      </c>
      <c r="ER656" s="4">
        <v>0</v>
      </c>
      <c r="ES656" s="4">
        <v>19</v>
      </c>
      <c r="ET656" s="4">
        <v>239</v>
      </c>
      <c r="EU656" s="4">
        <v>0</v>
      </c>
      <c r="EV656" s="4">
        <v>56</v>
      </c>
      <c r="EW656" s="4">
        <v>44</v>
      </c>
      <c r="EX656" s="4">
        <v>0</v>
      </c>
      <c r="EY656" s="4">
        <v>25</v>
      </c>
      <c r="EZ656" s="4">
        <v>0</v>
      </c>
      <c r="FA656" s="4">
        <v>0</v>
      </c>
      <c r="FB656" s="4">
        <v>1</v>
      </c>
      <c r="FC656" s="4">
        <v>0</v>
      </c>
      <c r="FD656" s="4">
        <v>5</v>
      </c>
      <c r="FE656" s="4">
        <v>0</v>
      </c>
      <c r="FF656" s="4">
        <v>0</v>
      </c>
      <c r="FG656" s="4">
        <v>0</v>
      </c>
      <c r="FH656" s="4">
        <v>417</v>
      </c>
      <c r="FI656" s="4">
        <v>0</v>
      </c>
      <c r="FJ656" s="4">
        <v>2</v>
      </c>
      <c r="FK656" s="4">
        <v>0</v>
      </c>
      <c r="FL656" s="4">
        <v>0</v>
      </c>
      <c r="FM656" s="4">
        <v>166</v>
      </c>
      <c r="FN656" s="4">
        <v>0</v>
      </c>
      <c r="FO656" s="4">
        <v>0</v>
      </c>
      <c r="FP656" s="4">
        <v>0</v>
      </c>
      <c r="FQ656" s="4">
        <v>0</v>
      </c>
      <c r="FR656" s="4">
        <v>0</v>
      </c>
      <c r="FS656" s="4">
        <v>0</v>
      </c>
      <c r="FT656" s="5">
        <f t="shared" si="20"/>
        <v>1841</v>
      </c>
      <c r="FU656" s="5">
        <f t="shared" si="21"/>
        <v>58</v>
      </c>
    </row>
    <row r="657" spans="1:177" x14ac:dyDescent="0.3">
      <c r="A657" s="3" t="s">
        <v>832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7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3</v>
      </c>
      <c r="V657" s="4">
        <v>0</v>
      </c>
      <c r="W657" s="4">
        <v>0</v>
      </c>
      <c r="X657" s="4">
        <v>1</v>
      </c>
      <c r="Y657" s="4">
        <v>1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1</v>
      </c>
      <c r="AK657" s="4">
        <v>0</v>
      </c>
      <c r="AL657" s="4">
        <v>0</v>
      </c>
      <c r="AM657" s="4">
        <v>13</v>
      </c>
      <c r="AN657" s="4">
        <v>3</v>
      </c>
      <c r="AO657" s="4">
        <v>13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4</v>
      </c>
      <c r="AV657" s="4">
        <v>0</v>
      </c>
      <c r="AW657" s="4">
        <v>3</v>
      </c>
      <c r="AX657" s="4">
        <v>0</v>
      </c>
      <c r="AY657" s="4">
        <v>0</v>
      </c>
      <c r="AZ657" s="4">
        <v>3</v>
      </c>
      <c r="BA657" s="4">
        <v>1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1</v>
      </c>
      <c r="BI657" s="4">
        <v>1</v>
      </c>
      <c r="BJ657" s="4">
        <v>0</v>
      </c>
      <c r="BK657" s="4">
        <v>0</v>
      </c>
      <c r="BL657" s="4">
        <v>5</v>
      </c>
      <c r="BM657" s="4">
        <v>0</v>
      </c>
      <c r="BN657" s="4">
        <v>5</v>
      </c>
      <c r="BO657" s="4">
        <v>2</v>
      </c>
      <c r="BP657" s="4">
        <v>52</v>
      </c>
      <c r="BQ657" s="4">
        <v>0</v>
      </c>
      <c r="BR657" s="4">
        <v>0</v>
      </c>
      <c r="BS657" s="4">
        <v>25</v>
      </c>
      <c r="BT657" s="4">
        <v>4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2</v>
      </c>
      <c r="CE657" s="4">
        <v>0</v>
      </c>
      <c r="CF657" s="4">
        <v>0</v>
      </c>
      <c r="CG657" s="4">
        <v>0</v>
      </c>
      <c r="CH657" s="4">
        <v>0</v>
      </c>
      <c r="CI657" s="4">
        <v>3</v>
      </c>
      <c r="CJ657" s="4">
        <v>20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55</v>
      </c>
      <c r="CQ657" s="4">
        <v>0</v>
      </c>
      <c r="CR657" s="4">
        <v>0</v>
      </c>
      <c r="CS657" s="4">
        <v>0</v>
      </c>
      <c r="CT657" s="4">
        <v>12</v>
      </c>
      <c r="CU657" s="4">
        <v>0</v>
      </c>
      <c r="CV657" s="4">
        <v>0</v>
      </c>
      <c r="CW657" s="4">
        <v>22</v>
      </c>
      <c r="CX657" s="4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  <c r="DE657" s="4">
        <v>0</v>
      </c>
      <c r="DF657" s="4">
        <v>1</v>
      </c>
      <c r="DG657" s="4">
        <v>0</v>
      </c>
      <c r="DH657" s="4">
        <v>0</v>
      </c>
      <c r="DI657" s="4">
        <v>0</v>
      </c>
      <c r="DJ657" s="4">
        <v>0</v>
      </c>
      <c r="DK657" s="4">
        <v>0</v>
      </c>
      <c r="DL657" s="4">
        <v>44</v>
      </c>
      <c r="DM657" s="4">
        <v>0</v>
      </c>
      <c r="DN657" s="4">
        <v>1</v>
      </c>
      <c r="DO657" s="4">
        <v>0</v>
      </c>
      <c r="DP657" s="4">
        <v>0</v>
      </c>
      <c r="DQ657" s="4">
        <v>0</v>
      </c>
      <c r="DR657" s="4">
        <v>0</v>
      </c>
      <c r="DS657" s="4">
        <v>0</v>
      </c>
      <c r="DT657" s="4">
        <v>0</v>
      </c>
      <c r="DU657" s="4">
        <v>0</v>
      </c>
      <c r="DV657" s="4">
        <v>0</v>
      </c>
      <c r="DW657" s="4">
        <v>1</v>
      </c>
      <c r="DX657" s="4">
        <v>0</v>
      </c>
      <c r="DY657" s="4">
        <v>0</v>
      </c>
      <c r="DZ657" s="4">
        <v>0</v>
      </c>
      <c r="EA657" s="4">
        <v>0</v>
      </c>
      <c r="EB657" s="4">
        <v>0</v>
      </c>
      <c r="EC657" s="4">
        <v>186</v>
      </c>
      <c r="ED657" s="4">
        <v>0</v>
      </c>
      <c r="EE657" s="4">
        <v>0</v>
      </c>
      <c r="EF657" s="4">
        <v>0</v>
      </c>
      <c r="EG657" s="4">
        <v>20</v>
      </c>
      <c r="EH657" s="4">
        <v>0</v>
      </c>
      <c r="EI657" s="4">
        <v>10</v>
      </c>
      <c r="EJ657" s="4">
        <v>0</v>
      </c>
      <c r="EK657" s="4">
        <v>0</v>
      </c>
      <c r="EL657" s="4">
        <v>1</v>
      </c>
      <c r="EM657" s="4">
        <v>27</v>
      </c>
      <c r="EN657" s="4">
        <v>0</v>
      </c>
      <c r="EO657" s="4">
        <v>0</v>
      </c>
      <c r="EP657" s="4">
        <v>2</v>
      </c>
      <c r="EQ657" s="4">
        <v>0</v>
      </c>
      <c r="ER657" s="4">
        <v>0</v>
      </c>
      <c r="ES657" s="4">
        <v>0</v>
      </c>
      <c r="ET657" s="4">
        <v>265</v>
      </c>
      <c r="EU657" s="4">
        <v>0</v>
      </c>
      <c r="EV657" s="4">
        <v>42</v>
      </c>
      <c r="EW657" s="4">
        <v>10</v>
      </c>
      <c r="EX657" s="4">
        <v>0</v>
      </c>
      <c r="EY657" s="4">
        <v>7</v>
      </c>
      <c r="EZ657" s="4">
        <v>0</v>
      </c>
      <c r="FA657" s="4">
        <v>0</v>
      </c>
      <c r="FB657" s="4">
        <v>2</v>
      </c>
      <c r="FC657" s="4">
        <v>0</v>
      </c>
      <c r="FD657" s="4">
        <v>3</v>
      </c>
      <c r="FE657" s="4">
        <v>0</v>
      </c>
      <c r="FF657" s="4">
        <v>1</v>
      </c>
      <c r="FG657" s="4">
        <v>0</v>
      </c>
      <c r="FH657" s="4">
        <v>561</v>
      </c>
      <c r="FI657" s="4">
        <v>0</v>
      </c>
      <c r="FJ657" s="4">
        <v>0</v>
      </c>
      <c r="FK657" s="4">
        <v>0</v>
      </c>
      <c r="FL657" s="4">
        <v>0</v>
      </c>
      <c r="FM657" s="4">
        <v>118</v>
      </c>
      <c r="FN657" s="4">
        <v>0</v>
      </c>
      <c r="FO657" s="4">
        <v>0</v>
      </c>
      <c r="FP657" s="4">
        <v>0</v>
      </c>
      <c r="FQ657" s="4">
        <v>0</v>
      </c>
      <c r="FR657" s="4">
        <v>0</v>
      </c>
      <c r="FS657" s="4">
        <v>0</v>
      </c>
      <c r="FT657" s="5">
        <f t="shared" si="20"/>
        <v>1564</v>
      </c>
      <c r="FU657" s="5">
        <f t="shared" si="21"/>
        <v>45</v>
      </c>
    </row>
    <row r="658" spans="1:177" x14ac:dyDescent="0.3">
      <c r="A658" s="3" t="s">
        <v>833</v>
      </c>
      <c r="B658" s="4">
        <v>0</v>
      </c>
      <c r="C658" s="4">
        <v>0</v>
      </c>
      <c r="D658" s="4">
        <v>2</v>
      </c>
      <c r="E658" s="4">
        <v>0</v>
      </c>
      <c r="F658" s="4">
        <v>12</v>
      </c>
      <c r="G658" s="4">
        <v>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4</v>
      </c>
      <c r="O658" s="4">
        <v>0</v>
      </c>
      <c r="P658" s="4">
        <v>0</v>
      </c>
      <c r="Q658" s="4">
        <v>0</v>
      </c>
      <c r="R658" s="4">
        <v>17</v>
      </c>
      <c r="S658" s="4">
        <v>1</v>
      </c>
      <c r="T658" s="4">
        <v>1</v>
      </c>
      <c r="U658" s="4">
        <v>0</v>
      </c>
      <c r="V658" s="4">
        <v>25</v>
      </c>
      <c r="W658" s="4">
        <v>8</v>
      </c>
      <c r="X658" s="4">
        <v>0</v>
      </c>
      <c r="Y658" s="4">
        <v>1</v>
      </c>
      <c r="Z658" s="4">
        <v>1</v>
      </c>
      <c r="AA658" s="4">
        <v>0</v>
      </c>
      <c r="AB658" s="4">
        <v>0</v>
      </c>
      <c r="AC658" s="4">
        <v>5</v>
      </c>
      <c r="AD658" s="4">
        <v>1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13</v>
      </c>
      <c r="AL658" s="4">
        <v>154</v>
      </c>
      <c r="AM658" s="4">
        <v>0</v>
      </c>
      <c r="AN658" s="4">
        <v>3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2</v>
      </c>
      <c r="AX658" s="4">
        <v>0</v>
      </c>
      <c r="AY658" s="4">
        <v>8</v>
      </c>
      <c r="AZ658" s="4">
        <v>0</v>
      </c>
      <c r="BA658" s="4">
        <v>0</v>
      </c>
      <c r="BB658" s="4">
        <v>0</v>
      </c>
      <c r="BC658" s="4">
        <v>2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4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1</v>
      </c>
      <c r="BS658" s="4">
        <v>0</v>
      </c>
      <c r="BT658" s="4">
        <v>0</v>
      </c>
      <c r="BU658" s="4">
        <v>2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2</v>
      </c>
      <c r="CB658" s="4">
        <v>23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1</v>
      </c>
      <c r="CM658" s="4">
        <v>0</v>
      </c>
      <c r="CN658" s="4">
        <v>15</v>
      </c>
      <c r="CO658" s="4">
        <v>1</v>
      </c>
      <c r="CP658" s="4">
        <v>0</v>
      </c>
      <c r="CQ658" s="4">
        <v>0</v>
      </c>
      <c r="CR658" s="4">
        <v>0</v>
      </c>
      <c r="CS658" s="4">
        <v>0</v>
      </c>
      <c r="CT658" s="4">
        <v>4</v>
      </c>
      <c r="CU658" s="4">
        <v>2</v>
      </c>
      <c r="CV658" s="4">
        <v>0</v>
      </c>
      <c r="CW658" s="4">
        <v>0</v>
      </c>
      <c r="CX658" s="4">
        <v>8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  <c r="DE658" s="4">
        <v>0</v>
      </c>
      <c r="DF658" s="4">
        <v>0</v>
      </c>
      <c r="DG658" s="4">
        <v>0</v>
      </c>
      <c r="DH658" s="4">
        <v>2</v>
      </c>
      <c r="DI658" s="4">
        <v>0</v>
      </c>
      <c r="DJ658" s="4">
        <v>0</v>
      </c>
      <c r="DK658" s="4">
        <v>0</v>
      </c>
      <c r="DL658" s="4">
        <v>0</v>
      </c>
      <c r="DM658" s="4">
        <v>0</v>
      </c>
      <c r="DN658" s="4">
        <v>5</v>
      </c>
      <c r="DO658" s="4">
        <v>2</v>
      </c>
      <c r="DP658" s="4">
        <v>0</v>
      </c>
      <c r="DQ658" s="4">
        <v>0</v>
      </c>
      <c r="DR658" s="4">
        <v>0</v>
      </c>
      <c r="DS658" s="4">
        <v>66</v>
      </c>
      <c r="DT658" s="4">
        <v>0</v>
      </c>
      <c r="DU658" s="4">
        <v>0</v>
      </c>
      <c r="DV658" s="4">
        <v>0</v>
      </c>
      <c r="DW658" s="4">
        <v>1</v>
      </c>
      <c r="DX658" s="4">
        <v>0</v>
      </c>
      <c r="DY658" s="4">
        <v>0</v>
      </c>
      <c r="DZ658" s="4">
        <v>0</v>
      </c>
      <c r="EA658" s="4">
        <v>0</v>
      </c>
      <c r="EB658" s="4">
        <v>0</v>
      </c>
      <c r="EC658" s="4">
        <v>0</v>
      </c>
      <c r="ED658" s="4">
        <v>1</v>
      </c>
      <c r="EE658" s="4">
        <v>44</v>
      </c>
      <c r="EF658" s="4">
        <v>0</v>
      </c>
      <c r="EG658" s="4">
        <v>6</v>
      </c>
      <c r="EH658" s="4">
        <v>0</v>
      </c>
      <c r="EI658" s="4">
        <v>0</v>
      </c>
      <c r="EJ658" s="4">
        <v>0</v>
      </c>
      <c r="EK658" s="4">
        <v>0</v>
      </c>
      <c r="EL658" s="4">
        <v>0</v>
      </c>
      <c r="EM658" s="4">
        <v>0</v>
      </c>
      <c r="EN658" s="4">
        <v>0</v>
      </c>
      <c r="EO658" s="4">
        <v>11</v>
      </c>
      <c r="EP658" s="4">
        <v>5</v>
      </c>
      <c r="EQ658" s="4">
        <v>0</v>
      </c>
      <c r="ER658" s="4">
        <v>0</v>
      </c>
      <c r="ES658" s="4">
        <v>4</v>
      </c>
      <c r="ET658" s="4">
        <v>13</v>
      </c>
      <c r="EU658" s="4">
        <v>0</v>
      </c>
      <c r="EV658" s="4">
        <v>11</v>
      </c>
      <c r="EW658" s="4">
        <v>7</v>
      </c>
      <c r="EX658" s="4">
        <v>9</v>
      </c>
      <c r="EY658" s="4">
        <v>0</v>
      </c>
      <c r="EZ658" s="4">
        <v>0</v>
      </c>
      <c r="FA658" s="4">
        <v>0</v>
      </c>
      <c r="FB658" s="4">
        <v>0</v>
      </c>
      <c r="FC658" s="4">
        <v>0</v>
      </c>
      <c r="FD658" s="4">
        <v>0</v>
      </c>
      <c r="FE658" s="4">
        <v>0</v>
      </c>
      <c r="FF658" s="4">
        <v>3</v>
      </c>
      <c r="FG658" s="4">
        <v>0</v>
      </c>
      <c r="FH658" s="4">
        <v>0</v>
      </c>
      <c r="FI658" s="4">
        <v>1</v>
      </c>
      <c r="FJ658" s="4">
        <v>5</v>
      </c>
      <c r="FK658" s="4">
        <v>1</v>
      </c>
      <c r="FL658" s="4">
        <v>0</v>
      </c>
      <c r="FM658" s="4">
        <v>1</v>
      </c>
      <c r="FN658" s="4">
        <v>0</v>
      </c>
      <c r="FO658" s="4">
        <v>0</v>
      </c>
      <c r="FP658" s="4">
        <v>0</v>
      </c>
      <c r="FQ658" s="4">
        <v>1</v>
      </c>
      <c r="FR658" s="4">
        <v>0</v>
      </c>
      <c r="FS658" s="4">
        <v>4</v>
      </c>
      <c r="FT658" s="5">
        <f t="shared" si="20"/>
        <v>527</v>
      </c>
      <c r="FU658" s="5">
        <f t="shared" si="21"/>
        <v>52</v>
      </c>
    </row>
    <row r="659" spans="1:177" x14ac:dyDescent="0.3">
      <c r="A659" s="3" t="s">
        <v>834</v>
      </c>
      <c r="B659" s="4">
        <v>1</v>
      </c>
      <c r="C659" s="4">
        <v>0</v>
      </c>
      <c r="D659" s="4">
        <v>1</v>
      </c>
      <c r="E659" s="4">
        <v>8</v>
      </c>
      <c r="F659" s="4">
        <v>0</v>
      </c>
      <c r="G659" s="4">
        <v>16</v>
      </c>
      <c r="H659" s="4">
        <v>1</v>
      </c>
      <c r="I659" s="4">
        <v>4</v>
      </c>
      <c r="J659" s="4">
        <v>0</v>
      </c>
      <c r="K659" s="4">
        <v>0</v>
      </c>
      <c r="L659" s="4">
        <v>1</v>
      </c>
      <c r="M659" s="4">
        <v>11</v>
      </c>
      <c r="N659" s="4">
        <v>17</v>
      </c>
      <c r="O659" s="4">
        <v>14</v>
      </c>
      <c r="P659" s="4">
        <v>1</v>
      </c>
      <c r="Q659" s="4">
        <v>0</v>
      </c>
      <c r="R659" s="4">
        <v>10</v>
      </c>
      <c r="S659" s="4">
        <v>2</v>
      </c>
      <c r="T659" s="4">
        <v>0</v>
      </c>
      <c r="U659" s="4">
        <v>0</v>
      </c>
      <c r="V659" s="4">
        <v>12</v>
      </c>
      <c r="W659" s="4">
        <v>7</v>
      </c>
      <c r="X659" s="4">
        <v>49</v>
      </c>
      <c r="Y659" s="4">
        <v>0</v>
      </c>
      <c r="Z659" s="4">
        <v>0</v>
      </c>
      <c r="AA659" s="4">
        <v>0</v>
      </c>
      <c r="AB659" s="4">
        <v>0</v>
      </c>
      <c r="AC659" s="4">
        <v>5</v>
      </c>
      <c r="AD659" s="4">
        <v>5</v>
      </c>
      <c r="AE659" s="4">
        <v>11</v>
      </c>
      <c r="AF659" s="4">
        <v>0</v>
      </c>
      <c r="AG659" s="4">
        <v>0</v>
      </c>
      <c r="AH659" s="4">
        <v>2</v>
      </c>
      <c r="AI659" s="4">
        <v>0</v>
      </c>
      <c r="AJ659" s="4">
        <v>3</v>
      </c>
      <c r="AK659" s="4">
        <v>65</v>
      </c>
      <c r="AL659" s="4">
        <v>7</v>
      </c>
      <c r="AM659" s="4">
        <v>32</v>
      </c>
      <c r="AN659" s="4">
        <v>1</v>
      </c>
      <c r="AO659" s="4">
        <v>66</v>
      </c>
      <c r="AP659" s="4">
        <v>1</v>
      </c>
      <c r="AQ659" s="4">
        <v>2</v>
      </c>
      <c r="AR659" s="4">
        <v>0</v>
      </c>
      <c r="AS659" s="4">
        <v>2</v>
      </c>
      <c r="AT659" s="4">
        <v>1</v>
      </c>
      <c r="AU659" s="4">
        <v>10</v>
      </c>
      <c r="AV659" s="4">
        <v>3</v>
      </c>
      <c r="AW659" s="4">
        <v>1</v>
      </c>
      <c r="AX659" s="4">
        <v>0</v>
      </c>
      <c r="AY659" s="4">
        <v>10</v>
      </c>
      <c r="AZ659" s="4">
        <v>2</v>
      </c>
      <c r="BA659" s="4">
        <v>2</v>
      </c>
      <c r="BB659" s="4">
        <v>0</v>
      </c>
      <c r="BC659" s="4">
        <v>9</v>
      </c>
      <c r="BD659" s="4">
        <v>2</v>
      </c>
      <c r="BE659" s="4">
        <v>0</v>
      </c>
      <c r="BF659" s="4">
        <v>0</v>
      </c>
      <c r="BG659" s="4">
        <v>0</v>
      </c>
      <c r="BH659" s="4">
        <v>55</v>
      </c>
      <c r="BI659" s="4">
        <v>37</v>
      </c>
      <c r="BJ659" s="4">
        <v>5</v>
      </c>
      <c r="BK659" s="4">
        <v>0</v>
      </c>
      <c r="BL659" s="4">
        <v>6</v>
      </c>
      <c r="BM659" s="4">
        <v>0</v>
      </c>
      <c r="BN659" s="4">
        <v>8</v>
      </c>
      <c r="BO659" s="4">
        <v>25</v>
      </c>
      <c r="BP659" s="4">
        <v>67</v>
      </c>
      <c r="BQ659" s="4">
        <v>12</v>
      </c>
      <c r="BR659" s="4">
        <v>4</v>
      </c>
      <c r="BS659" s="4">
        <v>18</v>
      </c>
      <c r="BT659" s="4">
        <v>24</v>
      </c>
      <c r="BU659" s="4">
        <v>4</v>
      </c>
      <c r="BV659" s="4">
        <v>4</v>
      </c>
      <c r="BW659" s="4">
        <v>8</v>
      </c>
      <c r="BX659" s="4">
        <v>3</v>
      </c>
      <c r="BY659" s="4">
        <v>3</v>
      </c>
      <c r="BZ659" s="4">
        <v>0</v>
      </c>
      <c r="CA659" s="4">
        <v>16</v>
      </c>
      <c r="CB659" s="4">
        <v>0</v>
      </c>
      <c r="CC659" s="4">
        <v>4</v>
      </c>
      <c r="CD659" s="4">
        <v>3</v>
      </c>
      <c r="CE659" s="4">
        <v>7</v>
      </c>
      <c r="CF659" s="4">
        <v>4</v>
      </c>
      <c r="CG659" s="4">
        <v>0</v>
      </c>
      <c r="CH659" s="4">
        <v>26</v>
      </c>
      <c r="CI659" s="4">
        <v>4</v>
      </c>
      <c r="CJ659" s="4">
        <v>2</v>
      </c>
      <c r="CK659" s="4">
        <v>0</v>
      </c>
      <c r="CL659" s="4">
        <v>1</v>
      </c>
      <c r="CM659" s="4">
        <v>0</v>
      </c>
      <c r="CN659" s="4">
        <v>11</v>
      </c>
      <c r="CO659" s="4">
        <v>1</v>
      </c>
      <c r="CP659" s="4">
        <v>17</v>
      </c>
      <c r="CQ659" s="4">
        <v>5</v>
      </c>
      <c r="CR659" s="4">
        <v>0</v>
      </c>
      <c r="CS659" s="4">
        <v>3</v>
      </c>
      <c r="CT659" s="4">
        <v>43</v>
      </c>
      <c r="CU659" s="4">
        <v>2</v>
      </c>
      <c r="CV659" s="4">
        <v>10</v>
      </c>
      <c r="CW659" s="4">
        <v>38</v>
      </c>
      <c r="CX659" s="4">
        <v>30</v>
      </c>
      <c r="CY659" s="4">
        <v>1</v>
      </c>
      <c r="CZ659" s="4">
        <v>1</v>
      </c>
      <c r="DA659" s="4">
        <v>0</v>
      </c>
      <c r="DB659" s="4">
        <v>0</v>
      </c>
      <c r="DC659" s="4">
        <v>3</v>
      </c>
      <c r="DD659" s="4">
        <v>0</v>
      </c>
      <c r="DE659" s="4">
        <v>0</v>
      </c>
      <c r="DF659" s="4">
        <v>1</v>
      </c>
      <c r="DG659" s="4">
        <v>1</v>
      </c>
      <c r="DH659" s="4">
        <v>9</v>
      </c>
      <c r="DI659" s="4">
        <v>6</v>
      </c>
      <c r="DJ659" s="4">
        <v>0</v>
      </c>
      <c r="DK659" s="4">
        <v>0</v>
      </c>
      <c r="DL659" s="4">
        <v>103</v>
      </c>
      <c r="DM659" s="4">
        <v>0</v>
      </c>
      <c r="DN659" s="4">
        <v>5</v>
      </c>
      <c r="DO659" s="4">
        <v>14</v>
      </c>
      <c r="DP659" s="4">
        <v>0</v>
      </c>
      <c r="DQ659" s="4">
        <v>2</v>
      </c>
      <c r="DR659" s="4">
        <v>24</v>
      </c>
      <c r="DS659" s="4">
        <v>28</v>
      </c>
      <c r="DT659" s="4">
        <v>4</v>
      </c>
      <c r="DU659" s="4">
        <v>0</v>
      </c>
      <c r="DV659" s="4">
        <v>1</v>
      </c>
      <c r="DW659" s="4">
        <v>16</v>
      </c>
      <c r="DX659" s="4">
        <v>1</v>
      </c>
      <c r="DY659" s="4">
        <v>0</v>
      </c>
      <c r="DZ659" s="4">
        <v>10</v>
      </c>
      <c r="EA659" s="4">
        <v>1</v>
      </c>
      <c r="EB659" s="4">
        <v>0</v>
      </c>
      <c r="EC659" s="4">
        <v>15</v>
      </c>
      <c r="ED659" s="4">
        <v>1</v>
      </c>
      <c r="EE659" s="4">
        <v>26</v>
      </c>
      <c r="EF659" s="4">
        <v>0</v>
      </c>
      <c r="EG659" s="4">
        <v>32</v>
      </c>
      <c r="EH659" s="4">
        <v>0</v>
      </c>
      <c r="EI659" s="4">
        <v>28</v>
      </c>
      <c r="EJ659" s="4">
        <v>1</v>
      </c>
      <c r="EK659" s="4">
        <v>0</v>
      </c>
      <c r="EL659" s="4">
        <v>17</v>
      </c>
      <c r="EM659" s="4">
        <v>16</v>
      </c>
      <c r="EN659" s="4">
        <v>4</v>
      </c>
      <c r="EO659" s="4">
        <v>27</v>
      </c>
      <c r="EP659" s="4">
        <v>1</v>
      </c>
      <c r="EQ659" s="4">
        <v>6</v>
      </c>
      <c r="ER659" s="4">
        <v>6</v>
      </c>
      <c r="ES659" s="4">
        <v>43</v>
      </c>
      <c r="ET659" s="4">
        <v>16</v>
      </c>
      <c r="EU659" s="4">
        <v>2</v>
      </c>
      <c r="EV659" s="4">
        <v>17</v>
      </c>
      <c r="EW659" s="4">
        <v>309</v>
      </c>
      <c r="EX659" s="4">
        <v>7</v>
      </c>
      <c r="EY659" s="4">
        <v>87</v>
      </c>
      <c r="EZ659" s="4">
        <v>10</v>
      </c>
      <c r="FA659" s="4">
        <v>2</v>
      </c>
      <c r="FB659" s="4">
        <v>12</v>
      </c>
      <c r="FC659" s="4">
        <v>5</v>
      </c>
      <c r="FD659" s="4">
        <v>2</v>
      </c>
      <c r="FE659" s="4">
        <v>1</v>
      </c>
      <c r="FF659" s="4">
        <v>31</v>
      </c>
      <c r="FG659" s="4">
        <v>1</v>
      </c>
      <c r="FH659" s="4">
        <v>71</v>
      </c>
      <c r="FI659" s="4">
        <v>1</v>
      </c>
      <c r="FJ659" s="4">
        <v>14</v>
      </c>
      <c r="FK659" s="4">
        <v>19</v>
      </c>
      <c r="FL659" s="4">
        <v>0</v>
      </c>
      <c r="FM659" s="4">
        <v>255</v>
      </c>
      <c r="FN659" s="4">
        <v>0</v>
      </c>
      <c r="FO659" s="4">
        <v>8</v>
      </c>
      <c r="FP659" s="4">
        <v>0</v>
      </c>
      <c r="FQ659" s="4">
        <v>0</v>
      </c>
      <c r="FR659" s="4">
        <v>0</v>
      </c>
      <c r="FS659" s="4">
        <v>3</v>
      </c>
      <c r="FT659" s="5">
        <f t="shared" si="20"/>
        <v>2234</v>
      </c>
      <c r="FU659" s="5">
        <f t="shared" si="21"/>
        <v>127</v>
      </c>
    </row>
    <row r="660" spans="1:177" x14ac:dyDescent="0.3">
      <c r="A660" s="3" t="s">
        <v>835</v>
      </c>
      <c r="B660" s="4">
        <v>0</v>
      </c>
      <c r="C660" s="4">
        <v>3</v>
      </c>
      <c r="D660" s="4">
        <v>0</v>
      </c>
      <c r="E660" s="4">
        <v>0</v>
      </c>
      <c r="F660" s="4">
        <v>0</v>
      </c>
      <c r="G660" s="4">
        <v>3</v>
      </c>
      <c r="H660" s="4">
        <v>0</v>
      </c>
      <c r="I660" s="4">
        <v>0</v>
      </c>
      <c r="J660" s="4">
        <v>0</v>
      </c>
      <c r="K660" s="4">
        <v>0</v>
      </c>
      <c r="L660" s="4">
        <v>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3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1</v>
      </c>
      <c r="AB660" s="4">
        <v>0</v>
      </c>
      <c r="AC660" s="4">
        <v>0</v>
      </c>
      <c r="AD660" s="4">
        <v>1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353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10</v>
      </c>
      <c r="AV660" s="4">
        <v>0</v>
      </c>
      <c r="AW660" s="4">
        <v>16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1</v>
      </c>
      <c r="BG660" s="4">
        <v>0</v>
      </c>
      <c r="BH660" s="4">
        <v>0</v>
      </c>
      <c r="BI660" s="4">
        <v>1</v>
      </c>
      <c r="BJ660" s="4">
        <v>0</v>
      </c>
      <c r="BK660" s="4">
        <v>0</v>
      </c>
      <c r="BL660" s="4">
        <v>5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6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4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2</v>
      </c>
      <c r="CU660" s="4">
        <v>0</v>
      </c>
      <c r="CV660" s="4">
        <v>0</v>
      </c>
      <c r="CW660" s="4">
        <v>0</v>
      </c>
      <c r="CX660" s="4">
        <v>0</v>
      </c>
      <c r="CY660" s="4">
        <v>0</v>
      </c>
      <c r="CZ660" s="4">
        <v>0</v>
      </c>
      <c r="DA660" s="4">
        <v>0</v>
      </c>
      <c r="DB660" s="4">
        <v>2</v>
      </c>
      <c r="DC660" s="4">
        <v>0</v>
      </c>
      <c r="DD660" s="4">
        <v>0</v>
      </c>
      <c r="DE660" s="4">
        <v>0</v>
      </c>
      <c r="DF660" s="4">
        <v>0</v>
      </c>
      <c r="DG660" s="4">
        <v>0</v>
      </c>
      <c r="DH660" s="4">
        <v>0</v>
      </c>
      <c r="DI660" s="4">
        <v>0</v>
      </c>
      <c r="DJ660" s="4">
        <v>0</v>
      </c>
      <c r="DK660" s="4">
        <v>0</v>
      </c>
      <c r="DL660" s="4">
        <v>0</v>
      </c>
      <c r="DM660" s="4">
        <v>0</v>
      </c>
      <c r="DN660" s="4">
        <v>1</v>
      </c>
      <c r="DO660" s="4">
        <v>28</v>
      </c>
      <c r="DP660" s="4">
        <v>0</v>
      </c>
      <c r="DQ660" s="4">
        <v>1</v>
      </c>
      <c r="DR660" s="4">
        <v>0</v>
      </c>
      <c r="DS660" s="4">
        <v>0</v>
      </c>
      <c r="DT660" s="4">
        <v>0</v>
      </c>
      <c r="DU660" s="4">
        <v>0</v>
      </c>
      <c r="DV660" s="4">
        <v>0</v>
      </c>
      <c r="DW660" s="4">
        <v>0</v>
      </c>
      <c r="DX660" s="4">
        <v>0</v>
      </c>
      <c r="DY660" s="4">
        <v>0</v>
      </c>
      <c r="DZ660" s="4">
        <v>0</v>
      </c>
      <c r="EA660" s="4">
        <v>0</v>
      </c>
      <c r="EB660" s="4">
        <v>2</v>
      </c>
      <c r="EC660" s="4">
        <v>150</v>
      </c>
      <c r="ED660" s="4">
        <v>0</v>
      </c>
      <c r="EE660" s="4">
        <v>0</v>
      </c>
      <c r="EF660" s="4">
        <v>1</v>
      </c>
      <c r="EG660" s="4">
        <v>9</v>
      </c>
      <c r="EH660" s="4">
        <v>0</v>
      </c>
      <c r="EI660" s="4">
        <v>7</v>
      </c>
      <c r="EJ660" s="4">
        <v>0</v>
      </c>
      <c r="EK660" s="4">
        <v>0</v>
      </c>
      <c r="EL660" s="4">
        <v>0</v>
      </c>
      <c r="EM660" s="4">
        <v>8</v>
      </c>
      <c r="EN660" s="4">
        <v>0</v>
      </c>
      <c r="EO660" s="4">
        <v>0</v>
      </c>
      <c r="EP660" s="4">
        <v>9</v>
      </c>
      <c r="EQ660" s="4">
        <v>0</v>
      </c>
      <c r="ER660" s="4">
        <v>0</v>
      </c>
      <c r="ES660" s="4">
        <v>5</v>
      </c>
      <c r="ET660" s="4">
        <v>64</v>
      </c>
      <c r="EU660" s="4">
        <v>0</v>
      </c>
      <c r="EV660" s="4">
        <v>0</v>
      </c>
      <c r="EW660" s="4">
        <v>0</v>
      </c>
      <c r="EX660" s="4">
        <v>0</v>
      </c>
      <c r="EY660" s="4">
        <v>0</v>
      </c>
      <c r="EZ660" s="4">
        <v>0</v>
      </c>
      <c r="FA660" s="4">
        <v>0</v>
      </c>
      <c r="FB660" s="4">
        <v>0</v>
      </c>
      <c r="FC660" s="4">
        <v>0</v>
      </c>
      <c r="FD660" s="4">
        <v>0</v>
      </c>
      <c r="FE660" s="4">
        <v>0</v>
      </c>
      <c r="FF660" s="4">
        <v>0</v>
      </c>
      <c r="FG660" s="4">
        <v>0</v>
      </c>
      <c r="FH660" s="4">
        <v>14</v>
      </c>
      <c r="FI660" s="4">
        <v>0</v>
      </c>
      <c r="FJ660" s="4">
        <v>0</v>
      </c>
      <c r="FK660" s="4">
        <v>0</v>
      </c>
      <c r="FL660" s="4">
        <v>0</v>
      </c>
      <c r="FM660" s="4">
        <v>4</v>
      </c>
      <c r="FN660" s="4">
        <v>0</v>
      </c>
      <c r="FO660" s="4">
        <v>0</v>
      </c>
      <c r="FP660" s="4">
        <v>0</v>
      </c>
      <c r="FQ660" s="4">
        <v>0</v>
      </c>
      <c r="FR660" s="4">
        <v>0</v>
      </c>
      <c r="FS660" s="4">
        <v>0</v>
      </c>
      <c r="FT660" s="5">
        <f t="shared" si="20"/>
        <v>715</v>
      </c>
      <c r="FU660" s="5">
        <f t="shared" si="21"/>
        <v>30</v>
      </c>
    </row>
    <row r="661" spans="1:177" x14ac:dyDescent="0.3">
      <c r="A661" s="3" t="s">
        <v>836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5</v>
      </c>
      <c r="M661" s="4">
        <v>0</v>
      </c>
      <c r="N661" s="4">
        <v>0</v>
      </c>
      <c r="O661" s="4">
        <v>0</v>
      </c>
      <c r="P661" s="4">
        <v>0</v>
      </c>
      <c r="Q661" s="4">
        <v>6</v>
      </c>
      <c r="R661" s="4">
        <v>0</v>
      </c>
      <c r="S661" s="4">
        <v>4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1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1</v>
      </c>
      <c r="AN661" s="4">
        <v>4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1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2</v>
      </c>
      <c r="BM661" s="4">
        <v>0</v>
      </c>
      <c r="BN661" s="4">
        <v>0</v>
      </c>
      <c r="BO661" s="4">
        <v>0</v>
      </c>
      <c r="BP661" s="4">
        <v>1</v>
      </c>
      <c r="BQ661" s="4">
        <v>27</v>
      </c>
      <c r="BR661" s="4">
        <v>0</v>
      </c>
      <c r="BS661" s="4">
        <v>2</v>
      </c>
      <c r="BT661" s="4">
        <v>0</v>
      </c>
      <c r="BU661" s="4">
        <v>21</v>
      </c>
      <c r="BV661" s="4">
        <v>5</v>
      </c>
      <c r="BW661" s="4">
        <v>0</v>
      </c>
      <c r="BX661" s="4">
        <v>0</v>
      </c>
      <c r="BY661" s="4">
        <v>0</v>
      </c>
      <c r="BZ661" s="4">
        <v>2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1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4">
        <v>0</v>
      </c>
      <c r="CY661" s="4">
        <v>0</v>
      </c>
      <c r="CZ661" s="4">
        <v>0</v>
      </c>
      <c r="DA661" s="4">
        <v>0</v>
      </c>
      <c r="DB661" s="4">
        <v>2</v>
      </c>
      <c r="DC661" s="4">
        <v>0</v>
      </c>
      <c r="DD661" s="4">
        <v>0</v>
      </c>
      <c r="DE661" s="4">
        <v>0</v>
      </c>
      <c r="DF661" s="4">
        <v>0</v>
      </c>
      <c r="DG661" s="4">
        <v>0</v>
      </c>
      <c r="DH661" s="4">
        <v>0</v>
      </c>
      <c r="DI661" s="4">
        <v>0</v>
      </c>
      <c r="DJ661" s="4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0</v>
      </c>
      <c r="DR661" s="4">
        <v>0</v>
      </c>
      <c r="DS661" s="4">
        <v>186</v>
      </c>
      <c r="DT661" s="4">
        <v>0</v>
      </c>
      <c r="DU661" s="4">
        <v>0</v>
      </c>
      <c r="DV661" s="4">
        <v>0</v>
      </c>
      <c r="DW661" s="4">
        <v>0</v>
      </c>
      <c r="DX661" s="4">
        <v>0</v>
      </c>
      <c r="DY661" s="4">
        <v>0</v>
      </c>
      <c r="DZ661" s="4">
        <v>1</v>
      </c>
      <c r="EA661" s="4">
        <v>0</v>
      </c>
      <c r="EB661" s="4">
        <v>0</v>
      </c>
      <c r="EC661" s="4">
        <v>23</v>
      </c>
      <c r="ED661" s="4">
        <v>0</v>
      </c>
      <c r="EE661" s="4">
        <v>0</v>
      </c>
      <c r="EF661" s="4">
        <v>0</v>
      </c>
      <c r="EG661" s="4">
        <v>0</v>
      </c>
      <c r="EH661" s="4">
        <v>0</v>
      </c>
      <c r="EI661" s="4">
        <v>0</v>
      </c>
      <c r="EJ661" s="4">
        <v>0</v>
      </c>
      <c r="EK661" s="4">
        <v>0</v>
      </c>
      <c r="EL661" s="4">
        <v>0</v>
      </c>
      <c r="EM661" s="4">
        <v>0</v>
      </c>
      <c r="EN661" s="4">
        <v>0</v>
      </c>
      <c r="EO661" s="4">
        <v>0</v>
      </c>
      <c r="EP661" s="4">
        <v>0</v>
      </c>
      <c r="EQ661" s="4">
        <v>0</v>
      </c>
      <c r="ER661" s="4">
        <v>0</v>
      </c>
      <c r="ES661" s="4">
        <v>0</v>
      </c>
      <c r="ET661" s="4">
        <v>0</v>
      </c>
      <c r="EU661" s="4">
        <v>2</v>
      </c>
      <c r="EV661" s="4">
        <v>5</v>
      </c>
      <c r="EW661" s="4">
        <v>0</v>
      </c>
      <c r="EX661" s="4">
        <v>0</v>
      </c>
      <c r="EY661" s="4">
        <v>0</v>
      </c>
      <c r="EZ661" s="4">
        <v>0</v>
      </c>
      <c r="FA661" s="4">
        <v>0</v>
      </c>
      <c r="FB661" s="4">
        <v>0</v>
      </c>
      <c r="FC661" s="4">
        <v>2</v>
      </c>
      <c r="FD661" s="4">
        <v>0</v>
      </c>
      <c r="FE661" s="4">
        <v>0</v>
      </c>
      <c r="FF661" s="4">
        <v>18</v>
      </c>
      <c r="FG661" s="4">
        <v>0</v>
      </c>
      <c r="FH661" s="4">
        <v>1</v>
      </c>
      <c r="FI661" s="4">
        <v>0</v>
      </c>
      <c r="FJ661" s="4">
        <v>0</v>
      </c>
      <c r="FK661" s="4">
        <v>18</v>
      </c>
      <c r="FL661" s="4">
        <v>0</v>
      </c>
      <c r="FM661" s="4">
        <v>0</v>
      </c>
      <c r="FN661" s="4">
        <v>0</v>
      </c>
      <c r="FO661" s="4">
        <v>0</v>
      </c>
      <c r="FP661" s="4">
        <v>0</v>
      </c>
      <c r="FQ661" s="4">
        <v>0</v>
      </c>
      <c r="FR661" s="4">
        <v>0</v>
      </c>
      <c r="FS661" s="4">
        <v>0</v>
      </c>
      <c r="FT661" s="5">
        <f t="shared" si="20"/>
        <v>341</v>
      </c>
      <c r="FU661" s="5">
        <f t="shared" si="21"/>
        <v>25</v>
      </c>
    </row>
    <row r="662" spans="1:177" x14ac:dyDescent="0.3">
      <c r="A662" s="3" t="s">
        <v>837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3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12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  <c r="DE662" s="4">
        <v>0</v>
      </c>
      <c r="DF662" s="4">
        <v>0</v>
      </c>
      <c r="DG662" s="4">
        <v>0</v>
      </c>
      <c r="DH662" s="4">
        <v>0</v>
      </c>
      <c r="DI662" s="4">
        <v>0</v>
      </c>
      <c r="DJ662" s="4">
        <v>0</v>
      </c>
      <c r="DK662" s="4">
        <v>0</v>
      </c>
      <c r="DL662" s="4">
        <v>0</v>
      </c>
      <c r="DM662" s="4">
        <v>0</v>
      </c>
      <c r="DN662" s="4">
        <v>0</v>
      </c>
      <c r="DO662" s="4">
        <v>0</v>
      </c>
      <c r="DP662" s="4">
        <v>0</v>
      </c>
      <c r="DQ662" s="4">
        <v>0</v>
      </c>
      <c r="DR662" s="4">
        <v>0</v>
      </c>
      <c r="DS662" s="4">
        <v>0</v>
      </c>
      <c r="DT662" s="4">
        <v>0</v>
      </c>
      <c r="DU662" s="4">
        <v>0</v>
      </c>
      <c r="DV662" s="4">
        <v>0</v>
      </c>
      <c r="DW662" s="4">
        <v>0</v>
      </c>
      <c r="DX662" s="4">
        <v>0</v>
      </c>
      <c r="DY662" s="4">
        <v>0</v>
      </c>
      <c r="DZ662" s="4">
        <v>0</v>
      </c>
      <c r="EA662" s="4">
        <v>0</v>
      </c>
      <c r="EB662" s="4">
        <v>0</v>
      </c>
      <c r="EC662" s="4">
        <v>173</v>
      </c>
      <c r="ED662" s="4">
        <v>0</v>
      </c>
      <c r="EE662" s="4">
        <v>0</v>
      </c>
      <c r="EF662" s="4">
        <v>0</v>
      </c>
      <c r="EG662" s="4">
        <v>3</v>
      </c>
      <c r="EH662" s="4">
        <v>0</v>
      </c>
      <c r="EI662" s="4">
        <v>4</v>
      </c>
      <c r="EJ662" s="4">
        <v>0</v>
      </c>
      <c r="EK662" s="4">
        <v>0</v>
      </c>
      <c r="EL662" s="4">
        <v>0</v>
      </c>
      <c r="EM662" s="4">
        <v>1</v>
      </c>
      <c r="EN662" s="4">
        <v>0</v>
      </c>
      <c r="EO662" s="4">
        <v>0</v>
      </c>
      <c r="EP662" s="4">
        <v>4</v>
      </c>
      <c r="EQ662" s="4">
        <v>0</v>
      </c>
      <c r="ER662" s="4">
        <v>0</v>
      </c>
      <c r="ES662" s="4">
        <v>2</v>
      </c>
      <c r="ET662" s="4">
        <v>9</v>
      </c>
      <c r="EU662" s="4">
        <v>0</v>
      </c>
      <c r="EV662" s="4">
        <v>2</v>
      </c>
      <c r="EW662" s="4">
        <v>4</v>
      </c>
      <c r="EX662" s="4">
        <v>0</v>
      </c>
      <c r="EY662" s="4">
        <v>0</v>
      </c>
      <c r="EZ662" s="4">
        <v>0</v>
      </c>
      <c r="FA662" s="4">
        <v>0</v>
      </c>
      <c r="FB662" s="4">
        <v>0</v>
      </c>
      <c r="FC662" s="4">
        <v>0</v>
      </c>
      <c r="FD662" s="4">
        <v>0</v>
      </c>
      <c r="FE662" s="4">
        <v>0</v>
      </c>
      <c r="FF662" s="4">
        <v>0</v>
      </c>
      <c r="FG662" s="4">
        <v>0</v>
      </c>
      <c r="FH662" s="4">
        <v>131</v>
      </c>
      <c r="FI662" s="4">
        <v>0</v>
      </c>
      <c r="FJ662" s="4">
        <v>0</v>
      </c>
      <c r="FK662" s="4">
        <v>0</v>
      </c>
      <c r="FL662" s="4">
        <v>0</v>
      </c>
      <c r="FM662" s="4">
        <v>4</v>
      </c>
      <c r="FN662" s="4">
        <v>0</v>
      </c>
      <c r="FO662" s="4">
        <v>0</v>
      </c>
      <c r="FP662" s="4">
        <v>0</v>
      </c>
      <c r="FQ662" s="4">
        <v>0</v>
      </c>
      <c r="FR662" s="4">
        <v>0</v>
      </c>
      <c r="FS662" s="4">
        <v>0</v>
      </c>
      <c r="FT662" s="5">
        <f t="shared" si="20"/>
        <v>352</v>
      </c>
      <c r="FU662" s="5">
        <f t="shared" si="21"/>
        <v>13</v>
      </c>
    </row>
    <row r="663" spans="1:177" x14ac:dyDescent="0.3">
      <c r="A663" s="3" t="s">
        <v>838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2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20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1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4">
        <v>0</v>
      </c>
      <c r="CY663" s="4">
        <v>0</v>
      </c>
      <c r="CZ663" s="4">
        <v>0</v>
      </c>
      <c r="DA663" s="4">
        <v>0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0</v>
      </c>
      <c r="DH663" s="4">
        <v>12</v>
      </c>
      <c r="DI663" s="4">
        <v>0</v>
      </c>
      <c r="DJ663" s="4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2</v>
      </c>
      <c r="DP663" s="4">
        <v>0</v>
      </c>
      <c r="DQ663" s="4">
        <v>0</v>
      </c>
      <c r="DR663" s="4">
        <v>74</v>
      </c>
      <c r="DS663" s="4">
        <v>0</v>
      </c>
      <c r="DT663" s="4">
        <v>0</v>
      </c>
      <c r="DU663" s="4">
        <v>0</v>
      </c>
      <c r="DV663" s="4">
        <v>0</v>
      </c>
      <c r="DW663" s="4">
        <v>0</v>
      </c>
      <c r="DX663" s="4">
        <v>0</v>
      </c>
      <c r="DY663" s="4">
        <v>0</v>
      </c>
      <c r="DZ663" s="4">
        <v>0</v>
      </c>
      <c r="EA663" s="4">
        <v>0</v>
      </c>
      <c r="EB663" s="4">
        <v>0</v>
      </c>
      <c r="EC663" s="4">
        <v>0</v>
      </c>
      <c r="ED663" s="4">
        <v>0</v>
      </c>
      <c r="EE663" s="4">
        <v>0</v>
      </c>
      <c r="EF663" s="4">
        <v>0</v>
      </c>
      <c r="EG663" s="4">
        <v>0</v>
      </c>
      <c r="EH663" s="4">
        <v>0</v>
      </c>
      <c r="EI663" s="4">
        <v>0</v>
      </c>
      <c r="EJ663" s="4">
        <v>0</v>
      </c>
      <c r="EK663" s="4">
        <v>0</v>
      </c>
      <c r="EL663" s="4">
        <v>0</v>
      </c>
      <c r="EM663" s="4">
        <v>0</v>
      </c>
      <c r="EN663" s="4">
        <v>0</v>
      </c>
      <c r="EO663" s="4">
        <v>0</v>
      </c>
      <c r="EP663" s="4">
        <v>0</v>
      </c>
      <c r="EQ663" s="4">
        <v>0</v>
      </c>
      <c r="ER663" s="4">
        <v>0</v>
      </c>
      <c r="ES663" s="4">
        <v>0</v>
      </c>
      <c r="ET663" s="4">
        <v>0</v>
      </c>
      <c r="EU663" s="4">
        <v>0</v>
      </c>
      <c r="EV663" s="4">
        <v>0</v>
      </c>
      <c r="EW663" s="4">
        <v>3</v>
      </c>
      <c r="EX663" s="4">
        <v>3</v>
      </c>
      <c r="EY663" s="4">
        <v>0</v>
      </c>
      <c r="EZ663" s="4">
        <v>0</v>
      </c>
      <c r="FA663" s="4">
        <v>0</v>
      </c>
      <c r="FB663" s="4">
        <v>0</v>
      </c>
      <c r="FC663" s="4">
        <v>0</v>
      </c>
      <c r="FD663" s="4">
        <v>0</v>
      </c>
      <c r="FE663" s="4">
        <v>0</v>
      </c>
      <c r="FF663" s="4">
        <v>0</v>
      </c>
      <c r="FG663" s="4">
        <v>0</v>
      </c>
      <c r="FH663" s="4">
        <v>0</v>
      </c>
      <c r="FI663" s="4">
        <v>0</v>
      </c>
      <c r="FJ663" s="4">
        <v>1</v>
      </c>
      <c r="FK663" s="4">
        <v>1</v>
      </c>
      <c r="FL663" s="4">
        <v>0</v>
      </c>
      <c r="FM663" s="4">
        <v>0</v>
      </c>
      <c r="FN663" s="4">
        <v>0</v>
      </c>
      <c r="FO663" s="4">
        <v>0</v>
      </c>
      <c r="FP663" s="4">
        <v>0</v>
      </c>
      <c r="FQ663" s="4">
        <v>0</v>
      </c>
      <c r="FR663" s="4">
        <v>0</v>
      </c>
      <c r="FS663" s="4">
        <v>0</v>
      </c>
      <c r="FT663" s="5">
        <f t="shared" si="20"/>
        <v>119</v>
      </c>
      <c r="FU663" s="5">
        <f t="shared" si="21"/>
        <v>10</v>
      </c>
    </row>
    <row r="664" spans="1:177" x14ac:dyDescent="0.3">
      <c r="A664" s="3" t="s">
        <v>839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1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4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16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0</v>
      </c>
      <c r="DF664" s="4">
        <v>0</v>
      </c>
      <c r="DG664" s="4">
        <v>0</v>
      </c>
      <c r="DH664" s="4">
        <v>1</v>
      </c>
      <c r="DI664" s="4">
        <v>0</v>
      </c>
      <c r="DJ664" s="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2</v>
      </c>
      <c r="DP664" s="4">
        <v>0</v>
      </c>
      <c r="DQ664" s="4">
        <v>0</v>
      </c>
      <c r="DR664" s="4">
        <v>144</v>
      </c>
      <c r="DS664" s="4">
        <v>5</v>
      </c>
      <c r="DT664" s="4">
        <v>0</v>
      </c>
      <c r="DU664" s="4">
        <v>0</v>
      </c>
      <c r="DV664" s="4">
        <v>0</v>
      </c>
      <c r="DW664" s="4">
        <v>0</v>
      </c>
      <c r="DX664" s="4">
        <v>0</v>
      </c>
      <c r="DY664" s="4">
        <v>0</v>
      </c>
      <c r="DZ664" s="4">
        <v>0</v>
      </c>
      <c r="EA664" s="4">
        <v>0</v>
      </c>
      <c r="EB664" s="4">
        <v>0</v>
      </c>
      <c r="EC664" s="4">
        <v>0</v>
      </c>
      <c r="ED664" s="4">
        <v>0</v>
      </c>
      <c r="EE664" s="4">
        <v>0</v>
      </c>
      <c r="EF664" s="4">
        <v>0</v>
      </c>
      <c r="EG664" s="4">
        <v>6</v>
      </c>
      <c r="EH664" s="4">
        <v>0</v>
      </c>
      <c r="EI664" s="4">
        <v>0</v>
      </c>
      <c r="EJ664" s="4">
        <v>0</v>
      </c>
      <c r="EK664" s="4">
        <v>0</v>
      </c>
      <c r="EL664" s="4">
        <v>0</v>
      </c>
      <c r="EM664" s="4">
        <v>0</v>
      </c>
      <c r="EN664" s="4">
        <v>0</v>
      </c>
      <c r="EO664" s="4">
        <v>0</v>
      </c>
      <c r="EP664" s="4">
        <v>0</v>
      </c>
      <c r="EQ664" s="4">
        <v>0</v>
      </c>
      <c r="ER664" s="4">
        <v>0</v>
      </c>
      <c r="ES664" s="4">
        <v>3</v>
      </c>
      <c r="ET664" s="4">
        <v>0</v>
      </c>
      <c r="EU664" s="4">
        <v>0</v>
      </c>
      <c r="EV664" s="4">
        <v>0</v>
      </c>
      <c r="EW664" s="4">
        <v>0</v>
      </c>
      <c r="EX664" s="4">
        <v>9</v>
      </c>
      <c r="EY664" s="4">
        <v>0</v>
      </c>
      <c r="EZ664" s="4">
        <v>0</v>
      </c>
      <c r="FA664" s="4">
        <v>0</v>
      </c>
      <c r="FB664" s="4">
        <v>0</v>
      </c>
      <c r="FC664" s="4">
        <v>0</v>
      </c>
      <c r="FD664" s="4">
        <v>0</v>
      </c>
      <c r="FE664" s="4">
        <v>0</v>
      </c>
      <c r="FF664" s="4">
        <v>0</v>
      </c>
      <c r="FG664" s="4">
        <v>0</v>
      </c>
      <c r="FH664" s="4">
        <v>0</v>
      </c>
      <c r="FI664" s="4">
        <v>0</v>
      </c>
      <c r="FJ664" s="4">
        <v>1</v>
      </c>
      <c r="FK664" s="4">
        <v>0</v>
      </c>
      <c r="FL664" s="4">
        <v>0</v>
      </c>
      <c r="FM664" s="4">
        <v>1</v>
      </c>
      <c r="FN664" s="4">
        <v>0</v>
      </c>
      <c r="FO664" s="4">
        <v>0</v>
      </c>
      <c r="FP664" s="4">
        <v>0</v>
      </c>
      <c r="FQ664" s="4">
        <v>0</v>
      </c>
      <c r="FR664" s="4">
        <v>0</v>
      </c>
      <c r="FS664" s="4">
        <v>0</v>
      </c>
      <c r="FT664" s="5">
        <f t="shared" si="20"/>
        <v>194</v>
      </c>
      <c r="FU664" s="5">
        <f t="shared" si="21"/>
        <v>13</v>
      </c>
    </row>
    <row r="665" spans="1:177" x14ac:dyDescent="0.3">
      <c r="A665" s="3" t="s">
        <v>840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1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37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2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2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3</v>
      </c>
      <c r="BO665" s="4">
        <v>1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  <c r="DE665" s="4">
        <v>0</v>
      </c>
      <c r="DF665" s="4">
        <v>0</v>
      </c>
      <c r="DG665" s="4">
        <v>0</v>
      </c>
      <c r="DH665" s="4">
        <v>0</v>
      </c>
      <c r="DI665" s="4">
        <v>0</v>
      </c>
      <c r="DJ665" s="4">
        <v>0</v>
      </c>
      <c r="DK665" s="4">
        <v>0</v>
      </c>
      <c r="DL665" s="4">
        <v>9</v>
      </c>
      <c r="DM665" s="4">
        <v>0</v>
      </c>
      <c r="DN665" s="4">
        <v>0</v>
      </c>
      <c r="DO665" s="4">
        <v>0</v>
      </c>
      <c r="DP665" s="4">
        <v>0</v>
      </c>
      <c r="DQ665" s="4">
        <v>0</v>
      </c>
      <c r="DR665" s="4">
        <v>0</v>
      </c>
      <c r="DS665" s="4">
        <v>28</v>
      </c>
      <c r="DT665" s="4">
        <v>0</v>
      </c>
      <c r="DU665" s="4">
        <v>0</v>
      </c>
      <c r="DV665" s="4">
        <v>0</v>
      </c>
      <c r="DW665" s="4">
        <v>0</v>
      </c>
      <c r="DX665" s="4">
        <v>0</v>
      </c>
      <c r="DY665" s="4">
        <v>0</v>
      </c>
      <c r="DZ665" s="4">
        <v>0</v>
      </c>
      <c r="EA665" s="4">
        <v>0</v>
      </c>
      <c r="EB665" s="4">
        <v>0</v>
      </c>
      <c r="EC665" s="4">
        <v>0</v>
      </c>
      <c r="ED665" s="4">
        <v>0</v>
      </c>
      <c r="EE665" s="4">
        <v>0</v>
      </c>
      <c r="EF665" s="4">
        <v>0</v>
      </c>
      <c r="EG665" s="4">
        <v>0</v>
      </c>
      <c r="EH665" s="4">
        <v>0</v>
      </c>
      <c r="EI665" s="4">
        <v>18</v>
      </c>
      <c r="EJ665" s="4">
        <v>0</v>
      </c>
      <c r="EK665" s="4">
        <v>0</v>
      </c>
      <c r="EL665" s="4">
        <v>2</v>
      </c>
      <c r="EM665" s="4">
        <v>0</v>
      </c>
      <c r="EN665" s="4">
        <v>0</v>
      </c>
      <c r="EO665" s="4">
        <v>0</v>
      </c>
      <c r="EP665" s="4">
        <v>0</v>
      </c>
      <c r="EQ665" s="4">
        <v>0</v>
      </c>
      <c r="ER665" s="4">
        <v>0</v>
      </c>
      <c r="ES665" s="4">
        <v>0</v>
      </c>
      <c r="ET665" s="4">
        <v>0</v>
      </c>
      <c r="EU665" s="4">
        <v>0</v>
      </c>
      <c r="EV665" s="4">
        <v>0</v>
      </c>
      <c r="EW665" s="4">
        <v>6</v>
      </c>
      <c r="EX665" s="4">
        <v>0</v>
      </c>
      <c r="EY665" s="4">
        <v>2</v>
      </c>
      <c r="EZ665" s="4">
        <v>0</v>
      </c>
      <c r="FA665" s="4">
        <v>0</v>
      </c>
      <c r="FB665" s="4">
        <v>0</v>
      </c>
      <c r="FC665" s="4">
        <v>0</v>
      </c>
      <c r="FD665" s="4">
        <v>1</v>
      </c>
      <c r="FE665" s="4">
        <v>0</v>
      </c>
      <c r="FF665" s="4">
        <v>0</v>
      </c>
      <c r="FG665" s="4">
        <v>0</v>
      </c>
      <c r="FH665" s="4">
        <v>0</v>
      </c>
      <c r="FI665" s="4">
        <v>0</v>
      </c>
      <c r="FJ665" s="4">
        <v>0</v>
      </c>
      <c r="FK665" s="4">
        <v>0</v>
      </c>
      <c r="FL665" s="4">
        <v>0</v>
      </c>
      <c r="FM665" s="4">
        <v>14</v>
      </c>
      <c r="FN665" s="4">
        <v>0</v>
      </c>
      <c r="FO665" s="4">
        <v>0</v>
      </c>
      <c r="FP665" s="4">
        <v>0</v>
      </c>
      <c r="FQ665" s="4">
        <v>0</v>
      </c>
      <c r="FR665" s="4">
        <v>0</v>
      </c>
      <c r="FS665" s="4">
        <v>0</v>
      </c>
      <c r="FT665" s="5">
        <f t="shared" si="20"/>
        <v>126</v>
      </c>
      <c r="FU665" s="5">
        <f t="shared" si="21"/>
        <v>14</v>
      </c>
    </row>
    <row r="666" spans="1:177" x14ac:dyDescent="0.3">
      <c r="A666" s="3" t="s">
        <v>841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6</v>
      </c>
      <c r="J666" s="4">
        <v>1</v>
      </c>
      <c r="K666" s="4">
        <v>0</v>
      </c>
      <c r="L666" s="4">
        <v>6</v>
      </c>
      <c r="M666" s="4">
        <v>0</v>
      </c>
      <c r="N666" s="4">
        <v>0</v>
      </c>
      <c r="O666" s="4">
        <v>2</v>
      </c>
      <c r="P666" s="4">
        <v>1</v>
      </c>
      <c r="Q666" s="4">
        <v>0</v>
      </c>
      <c r="R666" s="4">
        <v>14</v>
      </c>
      <c r="S666" s="4">
        <v>7</v>
      </c>
      <c r="T666" s="4">
        <v>0</v>
      </c>
      <c r="U666" s="4">
        <v>1</v>
      </c>
      <c r="V666" s="4">
        <v>0</v>
      </c>
      <c r="W666" s="4">
        <v>0</v>
      </c>
      <c r="X666" s="4">
        <v>5</v>
      </c>
      <c r="Y666" s="4">
        <v>3</v>
      </c>
      <c r="Z666" s="4">
        <v>0</v>
      </c>
      <c r="AA666" s="4">
        <v>1</v>
      </c>
      <c r="AB666" s="4">
        <v>0</v>
      </c>
      <c r="AC666" s="4">
        <v>10</v>
      </c>
      <c r="AD666" s="4">
        <v>10</v>
      </c>
      <c r="AE666" s="4">
        <v>1</v>
      </c>
      <c r="AF666" s="4">
        <v>0</v>
      </c>
      <c r="AG666" s="4">
        <v>0</v>
      </c>
      <c r="AH666" s="4">
        <v>6</v>
      </c>
      <c r="AI666" s="4">
        <v>0</v>
      </c>
      <c r="AJ666" s="4">
        <v>0</v>
      </c>
      <c r="AK666" s="4">
        <v>19</v>
      </c>
      <c r="AL666" s="4">
        <v>134</v>
      </c>
      <c r="AM666" s="4">
        <v>2</v>
      </c>
      <c r="AN666" s="4">
        <v>2</v>
      </c>
      <c r="AO666" s="4">
        <v>11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2</v>
      </c>
      <c r="AV666" s="4">
        <v>3</v>
      </c>
      <c r="AW666" s="4">
        <v>11</v>
      </c>
      <c r="AX666" s="4">
        <v>3</v>
      </c>
      <c r="AY666" s="4">
        <v>0</v>
      </c>
      <c r="AZ666" s="4">
        <v>0</v>
      </c>
      <c r="BA666" s="4">
        <v>4</v>
      </c>
      <c r="BB666" s="4">
        <v>0</v>
      </c>
      <c r="BC666" s="4">
        <v>0</v>
      </c>
      <c r="BD666" s="4">
        <v>0</v>
      </c>
      <c r="BE666" s="4">
        <v>0</v>
      </c>
      <c r="BF666" s="4">
        <v>1</v>
      </c>
      <c r="BG666" s="4">
        <v>0</v>
      </c>
      <c r="BH666" s="4">
        <v>0</v>
      </c>
      <c r="BI666" s="4">
        <v>22</v>
      </c>
      <c r="BJ666" s="4">
        <v>0</v>
      </c>
      <c r="BK666" s="4">
        <v>0</v>
      </c>
      <c r="BL666" s="4">
        <v>9</v>
      </c>
      <c r="BM666" s="4">
        <v>3</v>
      </c>
      <c r="BN666" s="4">
        <v>2</v>
      </c>
      <c r="BO666" s="4">
        <v>0</v>
      </c>
      <c r="BP666" s="4">
        <v>0</v>
      </c>
      <c r="BQ666" s="4">
        <v>7</v>
      </c>
      <c r="BR666" s="4">
        <v>1</v>
      </c>
      <c r="BS666" s="4">
        <v>15</v>
      </c>
      <c r="BT666" s="4">
        <v>4</v>
      </c>
      <c r="BU666" s="4">
        <v>6</v>
      </c>
      <c r="BV666" s="4">
        <v>1</v>
      </c>
      <c r="BW666" s="4">
        <v>8</v>
      </c>
      <c r="BX666" s="4">
        <v>5</v>
      </c>
      <c r="BY666" s="4">
        <v>5</v>
      </c>
      <c r="BZ666" s="4">
        <v>0</v>
      </c>
      <c r="CA666" s="4">
        <v>24</v>
      </c>
      <c r="CB666" s="4">
        <v>0</v>
      </c>
      <c r="CC666" s="4">
        <v>2</v>
      </c>
      <c r="CD666" s="4">
        <v>0</v>
      </c>
      <c r="CE666" s="4">
        <v>2</v>
      </c>
      <c r="CF666" s="4">
        <v>0</v>
      </c>
      <c r="CG666" s="4">
        <v>0</v>
      </c>
      <c r="CH666" s="4">
        <v>58</v>
      </c>
      <c r="CI666" s="4">
        <v>2</v>
      </c>
      <c r="CJ666" s="4">
        <v>9</v>
      </c>
      <c r="CK666" s="4">
        <v>0</v>
      </c>
      <c r="CL666" s="4">
        <v>0</v>
      </c>
      <c r="CM666" s="4">
        <v>0</v>
      </c>
      <c r="CN666" s="4">
        <v>26</v>
      </c>
      <c r="CO666" s="4">
        <v>0</v>
      </c>
      <c r="CP666" s="4">
        <v>7</v>
      </c>
      <c r="CQ666" s="4">
        <v>0</v>
      </c>
      <c r="CR666" s="4">
        <v>0</v>
      </c>
      <c r="CS666" s="4">
        <v>0</v>
      </c>
      <c r="CT666" s="4">
        <v>40</v>
      </c>
      <c r="CU666" s="4">
        <v>2</v>
      </c>
      <c r="CV666" s="4">
        <v>0</v>
      </c>
      <c r="CW666" s="4">
        <v>10</v>
      </c>
      <c r="CX666" s="4">
        <v>45</v>
      </c>
      <c r="CY666" s="4">
        <v>0</v>
      </c>
      <c r="CZ666" s="4">
        <v>0</v>
      </c>
      <c r="DA666" s="4">
        <v>0</v>
      </c>
      <c r="DB666" s="4">
        <v>1</v>
      </c>
      <c r="DC666" s="4">
        <v>0</v>
      </c>
      <c r="DD666" s="4">
        <v>0</v>
      </c>
      <c r="DE666" s="4">
        <v>0</v>
      </c>
      <c r="DF666" s="4">
        <v>2</v>
      </c>
      <c r="DG666" s="4">
        <v>0</v>
      </c>
      <c r="DH666" s="4">
        <v>0</v>
      </c>
      <c r="DI666" s="4">
        <v>12</v>
      </c>
      <c r="DJ666" s="4">
        <v>0</v>
      </c>
      <c r="DK666" s="4">
        <v>0</v>
      </c>
      <c r="DL666" s="4">
        <v>48</v>
      </c>
      <c r="DM666" s="4">
        <v>0</v>
      </c>
      <c r="DN666" s="4">
        <v>5</v>
      </c>
      <c r="DO666" s="4">
        <v>13</v>
      </c>
      <c r="DP666" s="4">
        <v>0</v>
      </c>
      <c r="DQ666" s="4">
        <v>0</v>
      </c>
      <c r="DR666" s="4">
        <v>1</v>
      </c>
      <c r="DS666" s="4">
        <v>44</v>
      </c>
      <c r="DT666" s="4">
        <v>0</v>
      </c>
      <c r="DU666" s="4">
        <v>0</v>
      </c>
      <c r="DV666" s="4">
        <v>0</v>
      </c>
      <c r="DW666" s="4">
        <v>2</v>
      </c>
      <c r="DX666" s="4">
        <v>0</v>
      </c>
      <c r="DY666" s="4">
        <v>0</v>
      </c>
      <c r="DZ666" s="4">
        <v>0</v>
      </c>
      <c r="EA666" s="4">
        <v>0</v>
      </c>
      <c r="EB666" s="4">
        <v>0</v>
      </c>
      <c r="EC666" s="4">
        <v>89</v>
      </c>
      <c r="ED666" s="4">
        <v>0</v>
      </c>
      <c r="EE666" s="4">
        <v>14</v>
      </c>
      <c r="EF666" s="4">
        <v>2</v>
      </c>
      <c r="EG666" s="4">
        <v>17</v>
      </c>
      <c r="EH666" s="4">
        <v>0</v>
      </c>
      <c r="EI666" s="4">
        <v>36</v>
      </c>
      <c r="EJ666" s="4">
        <v>1</v>
      </c>
      <c r="EK666" s="4">
        <v>0</v>
      </c>
      <c r="EL666" s="4">
        <v>4</v>
      </c>
      <c r="EM666" s="4">
        <v>33</v>
      </c>
      <c r="EN666" s="4">
        <v>0</v>
      </c>
      <c r="EO666" s="4">
        <v>0</v>
      </c>
      <c r="EP666" s="4">
        <v>3</v>
      </c>
      <c r="EQ666" s="4">
        <v>2</v>
      </c>
      <c r="ER666" s="4">
        <v>0</v>
      </c>
      <c r="ES666" s="4">
        <v>17</v>
      </c>
      <c r="ET666" s="4">
        <v>42</v>
      </c>
      <c r="EU666" s="4">
        <v>1</v>
      </c>
      <c r="EV666" s="4">
        <v>22</v>
      </c>
      <c r="EW666" s="4">
        <v>302</v>
      </c>
      <c r="EX666" s="4">
        <v>0</v>
      </c>
      <c r="EY666" s="4">
        <v>6</v>
      </c>
      <c r="EZ666" s="4">
        <v>3</v>
      </c>
      <c r="FA666" s="4">
        <v>0</v>
      </c>
      <c r="FB666" s="4">
        <v>0</v>
      </c>
      <c r="FC666" s="4">
        <v>1</v>
      </c>
      <c r="FD666" s="4">
        <v>0</v>
      </c>
      <c r="FE666" s="4">
        <v>10</v>
      </c>
      <c r="FF666" s="4">
        <v>36</v>
      </c>
      <c r="FG666" s="4">
        <v>1</v>
      </c>
      <c r="FH666" s="4">
        <v>215</v>
      </c>
      <c r="FI666" s="4">
        <v>0</v>
      </c>
      <c r="FJ666" s="4">
        <v>2</v>
      </c>
      <c r="FK666" s="4">
        <v>0</v>
      </c>
      <c r="FL666" s="4">
        <v>0</v>
      </c>
      <c r="FM666" s="4">
        <v>49</v>
      </c>
      <c r="FN666" s="4">
        <v>0</v>
      </c>
      <c r="FO666" s="4">
        <v>10</v>
      </c>
      <c r="FP666" s="4">
        <v>0</v>
      </c>
      <c r="FQ666" s="4">
        <v>1</v>
      </c>
      <c r="FR666" s="4">
        <v>0</v>
      </c>
      <c r="FS666" s="4">
        <v>7</v>
      </c>
      <c r="FT666" s="5">
        <f t="shared" si="20"/>
        <v>1635</v>
      </c>
      <c r="FU666" s="5">
        <f t="shared" si="21"/>
        <v>87</v>
      </c>
    </row>
    <row r="667" spans="1:177" x14ac:dyDescent="0.3">
      <c r="A667" s="3" t="s">
        <v>842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3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1</v>
      </c>
      <c r="AN667" s="4">
        <v>0</v>
      </c>
      <c r="AO667" s="4">
        <v>7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35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1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  <c r="CX667" s="4">
        <v>0</v>
      </c>
      <c r="CY667" s="4">
        <v>0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  <c r="DE667" s="4">
        <v>0</v>
      </c>
      <c r="DF667" s="4">
        <v>0</v>
      </c>
      <c r="DG667" s="4">
        <v>0</v>
      </c>
      <c r="DH667" s="4">
        <v>0</v>
      </c>
      <c r="DI667" s="4">
        <v>0</v>
      </c>
      <c r="DJ667" s="4">
        <v>0</v>
      </c>
      <c r="DK667" s="4">
        <v>0</v>
      </c>
      <c r="DL667" s="4">
        <v>2</v>
      </c>
      <c r="DM667" s="4">
        <v>0</v>
      </c>
      <c r="DN667" s="4">
        <v>0</v>
      </c>
      <c r="DO667" s="4">
        <v>0</v>
      </c>
      <c r="DP667" s="4">
        <v>0</v>
      </c>
      <c r="DQ667" s="4">
        <v>0</v>
      </c>
      <c r="DR667" s="4">
        <v>0</v>
      </c>
      <c r="DS667" s="4">
        <v>0</v>
      </c>
      <c r="DT667" s="4">
        <v>0</v>
      </c>
      <c r="DU667" s="4">
        <v>0</v>
      </c>
      <c r="DV667" s="4">
        <v>0</v>
      </c>
      <c r="DW667" s="4">
        <v>1</v>
      </c>
      <c r="DX667" s="4">
        <v>0</v>
      </c>
      <c r="DY667" s="4">
        <v>0</v>
      </c>
      <c r="DZ667" s="4">
        <v>0</v>
      </c>
      <c r="EA667" s="4">
        <v>0</v>
      </c>
      <c r="EB667" s="4">
        <v>0</v>
      </c>
      <c r="EC667" s="4">
        <v>0</v>
      </c>
      <c r="ED667" s="4">
        <v>0</v>
      </c>
      <c r="EE667" s="4">
        <v>0</v>
      </c>
      <c r="EF667" s="4">
        <v>0</v>
      </c>
      <c r="EG667" s="4">
        <v>0</v>
      </c>
      <c r="EH667" s="4">
        <v>0</v>
      </c>
      <c r="EI667" s="4">
        <v>0</v>
      </c>
      <c r="EJ667" s="4">
        <v>0</v>
      </c>
      <c r="EK667" s="4">
        <v>0</v>
      </c>
      <c r="EL667" s="4">
        <v>0</v>
      </c>
      <c r="EM667" s="4">
        <v>0</v>
      </c>
      <c r="EN667" s="4">
        <v>0</v>
      </c>
      <c r="EO667" s="4">
        <v>0</v>
      </c>
      <c r="EP667" s="4">
        <v>0</v>
      </c>
      <c r="EQ667" s="4">
        <v>0</v>
      </c>
      <c r="ER667" s="4">
        <v>0</v>
      </c>
      <c r="ES667" s="4">
        <v>0</v>
      </c>
      <c r="ET667" s="4">
        <v>0</v>
      </c>
      <c r="EU667" s="4">
        <v>0</v>
      </c>
      <c r="EV667" s="4">
        <v>0</v>
      </c>
      <c r="EW667" s="4">
        <v>0</v>
      </c>
      <c r="EX667" s="4">
        <v>0</v>
      </c>
      <c r="EY667" s="4">
        <v>0</v>
      </c>
      <c r="EZ667" s="4">
        <v>0</v>
      </c>
      <c r="FA667" s="4">
        <v>0</v>
      </c>
      <c r="FB667" s="4">
        <v>0</v>
      </c>
      <c r="FC667" s="4">
        <v>0</v>
      </c>
      <c r="FD667" s="4">
        <v>0</v>
      </c>
      <c r="FE667" s="4">
        <v>0</v>
      </c>
      <c r="FF667" s="4">
        <v>0</v>
      </c>
      <c r="FG667" s="4">
        <v>0</v>
      </c>
      <c r="FH667" s="4">
        <v>1</v>
      </c>
      <c r="FI667" s="4">
        <v>0</v>
      </c>
      <c r="FJ667" s="4">
        <v>0</v>
      </c>
      <c r="FK667" s="4">
        <v>0</v>
      </c>
      <c r="FL667" s="4">
        <v>0</v>
      </c>
      <c r="FM667" s="4">
        <v>22</v>
      </c>
      <c r="FN667" s="4">
        <v>0</v>
      </c>
      <c r="FO667" s="4">
        <v>0</v>
      </c>
      <c r="FP667" s="4">
        <v>0</v>
      </c>
      <c r="FQ667" s="4">
        <v>0</v>
      </c>
      <c r="FR667" s="4">
        <v>0</v>
      </c>
      <c r="FS667" s="4">
        <v>0</v>
      </c>
      <c r="FT667" s="5">
        <f t="shared" si="20"/>
        <v>73</v>
      </c>
      <c r="FU667" s="5">
        <f t="shared" si="21"/>
        <v>9</v>
      </c>
    </row>
    <row r="668" spans="1:177" x14ac:dyDescent="0.3">
      <c r="A668" s="3" t="s">
        <v>843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8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16</v>
      </c>
      <c r="BO668" s="4">
        <v>25</v>
      </c>
      <c r="BP668" s="4">
        <v>0</v>
      </c>
      <c r="BQ668" s="4">
        <v>0</v>
      </c>
      <c r="BR668" s="4">
        <v>0</v>
      </c>
      <c r="BS668" s="4">
        <v>0</v>
      </c>
      <c r="BT668" s="4">
        <v>3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  <c r="CX668" s="4">
        <v>0</v>
      </c>
      <c r="CY668" s="4">
        <v>0</v>
      </c>
      <c r="CZ668" s="4">
        <v>0</v>
      </c>
      <c r="DA668" s="4">
        <v>0</v>
      </c>
      <c r="DB668" s="4">
        <v>0</v>
      </c>
      <c r="DC668" s="4">
        <v>0</v>
      </c>
      <c r="DD668" s="4">
        <v>0</v>
      </c>
      <c r="DE668" s="4">
        <v>0</v>
      </c>
      <c r="DF668" s="4">
        <v>0</v>
      </c>
      <c r="DG668" s="4">
        <v>0</v>
      </c>
      <c r="DH668" s="4">
        <v>0</v>
      </c>
      <c r="DI668" s="4">
        <v>0</v>
      </c>
      <c r="DJ668" s="4">
        <v>0</v>
      </c>
      <c r="DK668" s="4">
        <v>0</v>
      </c>
      <c r="DL668" s="4">
        <v>193</v>
      </c>
      <c r="DM668" s="4">
        <v>0</v>
      </c>
      <c r="DN668" s="4">
        <v>0</v>
      </c>
      <c r="DO668" s="4">
        <v>0</v>
      </c>
      <c r="DP668" s="4">
        <v>0</v>
      </c>
      <c r="DQ668" s="4">
        <v>0</v>
      </c>
      <c r="DR668" s="4">
        <v>0</v>
      </c>
      <c r="DS668" s="4">
        <v>0</v>
      </c>
      <c r="DT668" s="4">
        <v>0</v>
      </c>
      <c r="DU668" s="4">
        <v>0</v>
      </c>
      <c r="DV668" s="4">
        <v>0</v>
      </c>
      <c r="DW668" s="4">
        <v>0</v>
      </c>
      <c r="DX668" s="4">
        <v>0</v>
      </c>
      <c r="DY668" s="4">
        <v>0</v>
      </c>
      <c r="DZ668" s="4">
        <v>0</v>
      </c>
      <c r="EA668" s="4">
        <v>0</v>
      </c>
      <c r="EB668" s="4">
        <v>0</v>
      </c>
      <c r="EC668" s="4">
        <v>0</v>
      </c>
      <c r="ED668" s="4">
        <v>0</v>
      </c>
      <c r="EE668" s="4">
        <v>0</v>
      </c>
      <c r="EF668" s="4">
        <v>0</v>
      </c>
      <c r="EG668" s="4">
        <v>0</v>
      </c>
      <c r="EH668" s="4">
        <v>0</v>
      </c>
      <c r="EI668" s="4">
        <v>0</v>
      </c>
      <c r="EJ668" s="4">
        <v>0</v>
      </c>
      <c r="EK668" s="4">
        <v>0</v>
      </c>
      <c r="EL668" s="4">
        <v>1</v>
      </c>
      <c r="EM668" s="4">
        <v>0</v>
      </c>
      <c r="EN668" s="4">
        <v>0</v>
      </c>
      <c r="EO668" s="4">
        <v>0</v>
      </c>
      <c r="EP668" s="4">
        <v>0</v>
      </c>
      <c r="EQ668" s="4">
        <v>0</v>
      </c>
      <c r="ER668" s="4">
        <v>0</v>
      </c>
      <c r="ES668" s="4">
        <v>0</v>
      </c>
      <c r="ET668" s="4">
        <v>0</v>
      </c>
      <c r="EU668" s="4">
        <v>0</v>
      </c>
      <c r="EV668" s="4">
        <v>0</v>
      </c>
      <c r="EW668" s="4">
        <v>0</v>
      </c>
      <c r="EX668" s="4">
        <v>0</v>
      </c>
      <c r="EY668" s="4">
        <v>0</v>
      </c>
      <c r="EZ668" s="4">
        <v>0</v>
      </c>
      <c r="FA668" s="4">
        <v>0</v>
      </c>
      <c r="FB668" s="4">
        <v>0</v>
      </c>
      <c r="FC668" s="4">
        <v>0</v>
      </c>
      <c r="FD668" s="4">
        <v>0</v>
      </c>
      <c r="FE668" s="4">
        <v>0</v>
      </c>
      <c r="FF668" s="4">
        <v>0</v>
      </c>
      <c r="FG668" s="4">
        <v>0</v>
      </c>
      <c r="FH668" s="4">
        <v>0</v>
      </c>
      <c r="FI668" s="4">
        <v>0</v>
      </c>
      <c r="FJ668" s="4">
        <v>0</v>
      </c>
      <c r="FK668" s="4">
        <v>0</v>
      </c>
      <c r="FL668" s="4">
        <v>0</v>
      </c>
      <c r="FM668" s="4">
        <v>0</v>
      </c>
      <c r="FN668" s="4">
        <v>0</v>
      </c>
      <c r="FO668" s="4">
        <v>0</v>
      </c>
      <c r="FP668" s="4">
        <v>0</v>
      </c>
      <c r="FQ668" s="4">
        <v>0</v>
      </c>
      <c r="FR668" s="4">
        <v>0</v>
      </c>
      <c r="FS668" s="4">
        <v>0</v>
      </c>
      <c r="FT668" s="5">
        <f t="shared" si="20"/>
        <v>246</v>
      </c>
      <c r="FU668" s="5">
        <f t="shared" si="21"/>
        <v>6</v>
      </c>
    </row>
    <row r="669" spans="1:177" x14ac:dyDescent="0.3">
      <c r="A669" s="3" t="s">
        <v>844</v>
      </c>
      <c r="B669" s="4">
        <v>0</v>
      </c>
      <c r="C669" s="4">
        <v>1</v>
      </c>
      <c r="D669" s="4">
        <v>0</v>
      </c>
      <c r="E669" s="4">
        <v>0</v>
      </c>
      <c r="F669" s="4">
        <v>0</v>
      </c>
      <c r="G669" s="4">
        <v>5</v>
      </c>
      <c r="H669" s="4">
        <v>0</v>
      </c>
      <c r="I669" s="4">
        <v>13</v>
      </c>
      <c r="J669" s="4">
        <v>0</v>
      </c>
      <c r="K669" s="4">
        <v>0</v>
      </c>
      <c r="L669" s="4">
        <v>1</v>
      </c>
      <c r="M669" s="4">
        <v>8</v>
      </c>
      <c r="N669" s="4">
        <v>4</v>
      </c>
      <c r="O669" s="4">
        <v>13</v>
      </c>
      <c r="P669" s="4">
        <v>1</v>
      </c>
      <c r="Q669" s="4">
        <v>1</v>
      </c>
      <c r="R669" s="4">
        <v>5</v>
      </c>
      <c r="S669" s="4">
        <v>4</v>
      </c>
      <c r="T669" s="4">
        <v>0</v>
      </c>
      <c r="U669" s="4">
        <v>0</v>
      </c>
      <c r="V669" s="4">
        <v>1</v>
      </c>
      <c r="W669" s="4">
        <v>3</v>
      </c>
      <c r="X669" s="4">
        <v>6</v>
      </c>
      <c r="Y669" s="4">
        <v>0</v>
      </c>
      <c r="Z669" s="4">
        <v>0</v>
      </c>
      <c r="AA669" s="4">
        <v>0</v>
      </c>
      <c r="AB669" s="4">
        <v>0</v>
      </c>
      <c r="AC669" s="4">
        <v>4</v>
      </c>
      <c r="AD669" s="4">
        <v>3</v>
      </c>
      <c r="AE669" s="4">
        <v>2</v>
      </c>
      <c r="AF669" s="4">
        <v>0</v>
      </c>
      <c r="AG669" s="4">
        <v>0</v>
      </c>
      <c r="AH669" s="4">
        <v>3</v>
      </c>
      <c r="AI669" s="4">
        <v>0</v>
      </c>
      <c r="AJ669" s="4">
        <v>0</v>
      </c>
      <c r="AK669" s="4">
        <v>17</v>
      </c>
      <c r="AL669" s="4">
        <v>76</v>
      </c>
      <c r="AM669" s="4">
        <v>0</v>
      </c>
      <c r="AN669" s="4">
        <v>2</v>
      </c>
      <c r="AO669" s="4">
        <v>8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10</v>
      </c>
      <c r="AV669" s="4">
        <v>0</v>
      </c>
      <c r="AW669" s="4">
        <v>2</v>
      </c>
      <c r="AX669" s="4">
        <v>4</v>
      </c>
      <c r="AY669" s="4">
        <v>3</v>
      </c>
      <c r="AZ669" s="4">
        <v>1</v>
      </c>
      <c r="BA669" s="4">
        <v>0</v>
      </c>
      <c r="BB669" s="4">
        <v>0</v>
      </c>
      <c r="BC669" s="4">
        <v>5</v>
      </c>
      <c r="BD669" s="4">
        <v>0</v>
      </c>
      <c r="BE669" s="4">
        <v>3</v>
      </c>
      <c r="BF669" s="4">
        <v>0</v>
      </c>
      <c r="BG669" s="4">
        <v>0</v>
      </c>
      <c r="BH669" s="4">
        <v>1</v>
      </c>
      <c r="BI669" s="4">
        <v>19</v>
      </c>
      <c r="BJ669" s="4">
        <v>2</v>
      </c>
      <c r="BK669" s="4">
        <v>0</v>
      </c>
      <c r="BL669" s="4">
        <v>7</v>
      </c>
      <c r="BM669" s="4">
        <v>0</v>
      </c>
      <c r="BN669" s="4">
        <v>0</v>
      </c>
      <c r="BO669" s="4">
        <v>2</v>
      </c>
      <c r="BP669" s="4">
        <v>2</v>
      </c>
      <c r="BQ669" s="4">
        <v>3</v>
      </c>
      <c r="BR669" s="4">
        <v>3</v>
      </c>
      <c r="BS669" s="4">
        <v>1</v>
      </c>
      <c r="BT669" s="4">
        <v>1</v>
      </c>
      <c r="BU669" s="4">
        <v>0</v>
      </c>
      <c r="BV669" s="4">
        <v>3</v>
      </c>
      <c r="BW669" s="4">
        <v>5</v>
      </c>
      <c r="BX669" s="4">
        <v>6</v>
      </c>
      <c r="BY669" s="4">
        <v>0</v>
      </c>
      <c r="BZ669" s="4">
        <v>1</v>
      </c>
      <c r="CA669" s="4">
        <v>15</v>
      </c>
      <c r="CB669" s="4">
        <v>0</v>
      </c>
      <c r="CC669" s="4">
        <v>4</v>
      </c>
      <c r="CD669" s="4">
        <v>0</v>
      </c>
      <c r="CE669" s="4">
        <v>0</v>
      </c>
      <c r="CF669" s="4">
        <v>4</v>
      </c>
      <c r="CG669" s="4">
        <v>0</v>
      </c>
      <c r="CH669" s="4">
        <v>11</v>
      </c>
      <c r="CI669" s="4">
        <v>0</v>
      </c>
      <c r="CJ669" s="4">
        <v>1</v>
      </c>
      <c r="CK669" s="4">
        <v>0</v>
      </c>
      <c r="CL669" s="4">
        <v>0</v>
      </c>
      <c r="CM669" s="4">
        <v>0</v>
      </c>
      <c r="CN669" s="4">
        <v>9</v>
      </c>
      <c r="CO669" s="4">
        <v>2</v>
      </c>
      <c r="CP669" s="4">
        <v>5</v>
      </c>
      <c r="CQ669" s="4">
        <v>0</v>
      </c>
      <c r="CR669" s="4">
        <v>0</v>
      </c>
      <c r="CS669" s="4">
        <v>0</v>
      </c>
      <c r="CT669" s="4">
        <v>20</v>
      </c>
      <c r="CU669" s="4">
        <v>1</v>
      </c>
      <c r="CV669" s="4">
        <v>2</v>
      </c>
      <c r="CW669" s="4">
        <v>2</v>
      </c>
      <c r="CX669" s="4">
        <v>6</v>
      </c>
      <c r="CY669" s="4">
        <v>0</v>
      </c>
      <c r="CZ669" s="4">
        <v>0</v>
      </c>
      <c r="DA669" s="4">
        <v>2</v>
      </c>
      <c r="DB669" s="4">
        <v>0</v>
      </c>
      <c r="DC669" s="4">
        <v>0</v>
      </c>
      <c r="DD669" s="4">
        <v>0</v>
      </c>
      <c r="DE669" s="4">
        <v>0</v>
      </c>
      <c r="DF669" s="4">
        <v>1</v>
      </c>
      <c r="DG669" s="4">
        <v>0</v>
      </c>
      <c r="DH669" s="4">
        <v>4</v>
      </c>
      <c r="DI669" s="4">
        <v>0</v>
      </c>
      <c r="DJ669" s="4">
        <v>0</v>
      </c>
      <c r="DK669" s="4">
        <v>0</v>
      </c>
      <c r="DL669" s="4">
        <v>11</v>
      </c>
      <c r="DM669" s="4">
        <v>0</v>
      </c>
      <c r="DN669" s="4">
        <v>1</v>
      </c>
      <c r="DO669" s="4">
        <v>3</v>
      </c>
      <c r="DP669" s="4">
        <v>1</v>
      </c>
      <c r="DQ669" s="4">
        <v>0</v>
      </c>
      <c r="DR669" s="4">
        <v>8</v>
      </c>
      <c r="DS669" s="4">
        <v>16</v>
      </c>
      <c r="DT669" s="4">
        <v>1</v>
      </c>
      <c r="DU669" s="4">
        <v>0</v>
      </c>
      <c r="DV669" s="4">
        <v>0</v>
      </c>
      <c r="DW669" s="4">
        <v>0</v>
      </c>
      <c r="DX669" s="4">
        <v>0</v>
      </c>
      <c r="DY669" s="4">
        <v>0</v>
      </c>
      <c r="DZ669" s="4">
        <v>1</v>
      </c>
      <c r="EA669" s="4">
        <v>0</v>
      </c>
      <c r="EB669" s="4">
        <v>0</v>
      </c>
      <c r="EC669" s="4">
        <v>106</v>
      </c>
      <c r="ED669" s="4">
        <v>0</v>
      </c>
      <c r="EE669" s="4">
        <v>13</v>
      </c>
      <c r="EF669" s="4">
        <v>0</v>
      </c>
      <c r="EG669" s="4">
        <v>9</v>
      </c>
      <c r="EH669" s="4">
        <v>0</v>
      </c>
      <c r="EI669" s="4">
        <v>36</v>
      </c>
      <c r="EJ669" s="4">
        <v>0</v>
      </c>
      <c r="EK669" s="4">
        <v>0</v>
      </c>
      <c r="EL669" s="4">
        <v>1</v>
      </c>
      <c r="EM669" s="4">
        <v>2</v>
      </c>
      <c r="EN669" s="4">
        <v>0</v>
      </c>
      <c r="EO669" s="4">
        <v>19</v>
      </c>
      <c r="EP669" s="4">
        <v>0</v>
      </c>
      <c r="EQ669" s="4">
        <v>4</v>
      </c>
      <c r="ER669" s="4">
        <v>1</v>
      </c>
      <c r="ES669" s="4">
        <v>18</v>
      </c>
      <c r="ET669" s="4">
        <v>30</v>
      </c>
      <c r="EU669" s="4">
        <v>3</v>
      </c>
      <c r="EV669" s="4">
        <v>1</v>
      </c>
      <c r="EW669" s="4">
        <v>100</v>
      </c>
      <c r="EX669" s="4">
        <v>1</v>
      </c>
      <c r="EY669" s="4">
        <v>1</v>
      </c>
      <c r="EZ669" s="4">
        <v>5</v>
      </c>
      <c r="FA669" s="4">
        <v>0</v>
      </c>
      <c r="FB669" s="4">
        <v>0</v>
      </c>
      <c r="FC669" s="4">
        <v>0</v>
      </c>
      <c r="FD669" s="4">
        <v>0</v>
      </c>
      <c r="FE669" s="4">
        <v>3</v>
      </c>
      <c r="FF669" s="4">
        <v>14</v>
      </c>
      <c r="FG669" s="4">
        <v>0</v>
      </c>
      <c r="FH669" s="4">
        <v>19</v>
      </c>
      <c r="FI669" s="4">
        <v>0</v>
      </c>
      <c r="FJ669" s="4">
        <v>2</v>
      </c>
      <c r="FK669" s="4">
        <v>3</v>
      </c>
      <c r="FL669" s="4">
        <v>0</v>
      </c>
      <c r="FM669" s="4">
        <v>7</v>
      </c>
      <c r="FN669" s="4">
        <v>0</v>
      </c>
      <c r="FO669" s="4">
        <v>1</v>
      </c>
      <c r="FP669" s="4">
        <v>0</v>
      </c>
      <c r="FQ669" s="4">
        <v>0</v>
      </c>
      <c r="FR669" s="4">
        <v>0</v>
      </c>
      <c r="FS669" s="4">
        <v>0</v>
      </c>
      <c r="FT669" s="5">
        <f t="shared" si="20"/>
        <v>795</v>
      </c>
      <c r="FU669" s="5">
        <f t="shared" si="21"/>
        <v>91</v>
      </c>
    </row>
    <row r="670" spans="1:177" x14ac:dyDescent="0.3">
      <c r="A670" s="3" t="s">
        <v>845</v>
      </c>
      <c r="B670" s="4">
        <v>0</v>
      </c>
      <c r="C670" s="4">
        <v>0</v>
      </c>
      <c r="D670" s="4">
        <v>1</v>
      </c>
      <c r="E670" s="4">
        <v>7</v>
      </c>
      <c r="F670" s="4">
        <v>0</v>
      </c>
      <c r="G670" s="4">
        <v>16</v>
      </c>
      <c r="H670" s="4">
        <v>2</v>
      </c>
      <c r="I670" s="4">
        <v>6</v>
      </c>
      <c r="J670" s="4">
        <v>0</v>
      </c>
      <c r="K670" s="4">
        <v>1</v>
      </c>
      <c r="L670" s="4">
        <v>0</v>
      </c>
      <c r="M670" s="4">
        <v>14</v>
      </c>
      <c r="N670" s="4">
        <v>14</v>
      </c>
      <c r="O670" s="4">
        <v>17</v>
      </c>
      <c r="P670" s="4">
        <v>2</v>
      </c>
      <c r="Q670" s="4">
        <v>2</v>
      </c>
      <c r="R670" s="4">
        <v>0</v>
      </c>
      <c r="S670" s="4">
        <v>1</v>
      </c>
      <c r="T670" s="4">
        <v>0</v>
      </c>
      <c r="U670" s="4">
        <v>0</v>
      </c>
      <c r="V670" s="4">
        <v>15</v>
      </c>
      <c r="W670" s="4">
        <v>24</v>
      </c>
      <c r="X670" s="4">
        <v>2</v>
      </c>
      <c r="Y670" s="4">
        <v>0</v>
      </c>
      <c r="Z670" s="4">
        <v>0</v>
      </c>
      <c r="AA670" s="4">
        <v>0</v>
      </c>
      <c r="AB670" s="4">
        <v>1</v>
      </c>
      <c r="AC670" s="4">
        <v>2</v>
      </c>
      <c r="AD670" s="4">
        <v>0</v>
      </c>
      <c r="AE670" s="4">
        <v>7</v>
      </c>
      <c r="AF670" s="4">
        <v>0</v>
      </c>
      <c r="AG670" s="4">
        <v>0</v>
      </c>
      <c r="AH670" s="4">
        <v>1</v>
      </c>
      <c r="AI670" s="4">
        <v>0</v>
      </c>
      <c r="AJ670" s="4">
        <v>0</v>
      </c>
      <c r="AK670" s="4">
        <v>120</v>
      </c>
      <c r="AL670" s="4">
        <v>0</v>
      </c>
      <c r="AM670" s="4">
        <v>26</v>
      </c>
      <c r="AN670" s="4">
        <v>0</v>
      </c>
      <c r="AO670" s="4">
        <v>4</v>
      </c>
      <c r="AP670" s="4">
        <v>0</v>
      </c>
      <c r="AQ670" s="4">
        <v>0</v>
      </c>
      <c r="AR670" s="4">
        <v>0</v>
      </c>
      <c r="AS670" s="4">
        <v>2</v>
      </c>
      <c r="AT670" s="4">
        <v>2</v>
      </c>
      <c r="AU670" s="4">
        <v>0</v>
      </c>
      <c r="AV670" s="4">
        <v>25</v>
      </c>
      <c r="AW670" s="4">
        <v>0</v>
      </c>
      <c r="AX670" s="4">
        <v>0</v>
      </c>
      <c r="AY670" s="4">
        <v>11</v>
      </c>
      <c r="AZ670" s="4">
        <v>0</v>
      </c>
      <c r="BA670" s="4">
        <v>0</v>
      </c>
      <c r="BB670" s="4">
        <v>0</v>
      </c>
      <c r="BC670" s="4">
        <v>13</v>
      </c>
      <c r="BD670" s="4">
        <v>0</v>
      </c>
      <c r="BE670" s="4">
        <v>0</v>
      </c>
      <c r="BF670" s="4">
        <v>0</v>
      </c>
      <c r="BG670" s="4">
        <v>1</v>
      </c>
      <c r="BH670" s="4">
        <v>8</v>
      </c>
      <c r="BI670" s="4">
        <v>11</v>
      </c>
      <c r="BJ670" s="4">
        <v>0</v>
      </c>
      <c r="BK670" s="4">
        <v>0</v>
      </c>
      <c r="BL670" s="4">
        <v>4</v>
      </c>
      <c r="BM670" s="4">
        <v>0</v>
      </c>
      <c r="BN670" s="4">
        <v>5</v>
      </c>
      <c r="BO670" s="4">
        <v>14</v>
      </c>
      <c r="BP670" s="4">
        <v>14</v>
      </c>
      <c r="BQ670" s="4">
        <v>8</v>
      </c>
      <c r="BR670" s="4">
        <v>0</v>
      </c>
      <c r="BS670" s="4">
        <v>0</v>
      </c>
      <c r="BT670" s="4">
        <v>3</v>
      </c>
      <c r="BU670" s="4">
        <v>0</v>
      </c>
      <c r="BV670" s="4">
        <v>0</v>
      </c>
      <c r="BW670" s="4">
        <v>0</v>
      </c>
      <c r="BX670" s="4">
        <v>9</v>
      </c>
      <c r="BY670" s="4">
        <v>0</v>
      </c>
      <c r="BZ670" s="4">
        <v>0</v>
      </c>
      <c r="CA670" s="4">
        <v>0</v>
      </c>
      <c r="CB670" s="4">
        <v>0</v>
      </c>
      <c r="CC670" s="4">
        <v>5</v>
      </c>
      <c r="CD670" s="4">
        <v>0</v>
      </c>
      <c r="CE670" s="4">
        <v>7</v>
      </c>
      <c r="CF670" s="4">
        <v>17</v>
      </c>
      <c r="CG670" s="4">
        <v>0</v>
      </c>
      <c r="CH670" s="4">
        <v>3</v>
      </c>
      <c r="CI670" s="4">
        <v>0</v>
      </c>
      <c r="CJ670" s="4">
        <v>0</v>
      </c>
      <c r="CK670" s="4">
        <v>1</v>
      </c>
      <c r="CL670" s="4">
        <v>2</v>
      </c>
      <c r="CM670" s="4">
        <v>0</v>
      </c>
      <c r="CN670" s="4">
        <v>0</v>
      </c>
      <c r="CO670" s="4">
        <v>2</v>
      </c>
      <c r="CP670" s="4">
        <v>0</v>
      </c>
      <c r="CQ670" s="4">
        <v>1</v>
      </c>
      <c r="CR670" s="4">
        <v>1</v>
      </c>
      <c r="CS670" s="4">
        <v>1</v>
      </c>
      <c r="CT670" s="4">
        <v>0</v>
      </c>
      <c r="CU670" s="4">
        <v>1</v>
      </c>
      <c r="CV670" s="4">
        <v>1</v>
      </c>
      <c r="CW670" s="4">
        <v>2</v>
      </c>
      <c r="CX670" s="4">
        <v>1</v>
      </c>
      <c r="CY670" s="4">
        <v>1</v>
      </c>
      <c r="CZ670" s="4">
        <v>1</v>
      </c>
      <c r="DA670" s="4">
        <v>0</v>
      </c>
      <c r="DB670" s="4">
        <v>0</v>
      </c>
      <c r="DC670" s="4">
        <v>1</v>
      </c>
      <c r="DD670" s="4">
        <v>0</v>
      </c>
      <c r="DE670" s="4">
        <v>0</v>
      </c>
      <c r="DF670" s="4">
        <v>0</v>
      </c>
      <c r="DG670" s="4">
        <v>0</v>
      </c>
      <c r="DH670" s="4">
        <v>8</v>
      </c>
      <c r="DI670" s="4">
        <v>7</v>
      </c>
      <c r="DJ670" s="4">
        <v>0</v>
      </c>
      <c r="DK670" s="4">
        <v>0</v>
      </c>
      <c r="DL670" s="4">
        <v>26</v>
      </c>
      <c r="DM670" s="4">
        <v>0</v>
      </c>
      <c r="DN670" s="4">
        <v>0</v>
      </c>
      <c r="DO670" s="4">
        <v>0</v>
      </c>
      <c r="DP670" s="4">
        <v>2</v>
      </c>
      <c r="DQ670" s="4">
        <v>0</v>
      </c>
      <c r="DR670" s="4">
        <v>21</v>
      </c>
      <c r="DS670" s="4">
        <v>1</v>
      </c>
      <c r="DT670" s="4">
        <v>6</v>
      </c>
      <c r="DU670" s="4">
        <v>1</v>
      </c>
      <c r="DV670" s="4">
        <v>1</v>
      </c>
      <c r="DW670" s="4">
        <v>7</v>
      </c>
      <c r="DX670" s="4">
        <v>2</v>
      </c>
      <c r="DY670" s="4">
        <v>0</v>
      </c>
      <c r="DZ670" s="4">
        <v>0</v>
      </c>
      <c r="EA670" s="4">
        <v>1</v>
      </c>
      <c r="EB670" s="4">
        <v>0</v>
      </c>
      <c r="EC670" s="4">
        <v>0</v>
      </c>
      <c r="ED670" s="4">
        <v>2</v>
      </c>
      <c r="EE670" s="4">
        <v>14</v>
      </c>
      <c r="EF670" s="4">
        <v>0</v>
      </c>
      <c r="EG670" s="4">
        <v>0</v>
      </c>
      <c r="EH670" s="4">
        <v>0</v>
      </c>
      <c r="EI670" s="4">
        <v>0</v>
      </c>
      <c r="EJ670" s="4">
        <v>1</v>
      </c>
      <c r="EK670" s="4">
        <v>0</v>
      </c>
      <c r="EL670" s="4">
        <v>3</v>
      </c>
      <c r="EM670" s="4">
        <v>0</v>
      </c>
      <c r="EN670" s="4">
        <v>0</v>
      </c>
      <c r="EO670" s="4">
        <v>22</v>
      </c>
      <c r="EP670" s="4">
        <v>0</v>
      </c>
      <c r="EQ670" s="4">
        <v>2</v>
      </c>
      <c r="ER670" s="4">
        <v>5</v>
      </c>
      <c r="ES670" s="4">
        <v>1</v>
      </c>
      <c r="ET670" s="4">
        <v>0</v>
      </c>
      <c r="EU670" s="4">
        <v>3</v>
      </c>
      <c r="EV670" s="4">
        <v>0</v>
      </c>
      <c r="EW670" s="4">
        <v>4</v>
      </c>
      <c r="EX670" s="4">
        <v>4</v>
      </c>
      <c r="EY670" s="4">
        <v>5</v>
      </c>
      <c r="EZ670" s="4">
        <v>4</v>
      </c>
      <c r="FA670" s="4">
        <v>0</v>
      </c>
      <c r="FB670" s="4">
        <v>3</v>
      </c>
      <c r="FC670" s="4">
        <v>0</v>
      </c>
      <c r="FD670" s="4">
        <v>0</v>
      </c>
      <c r="FE670" s="4">
        <v>0</v>
      </c>
      <c r="FF670" s="4">
        <v>8</v>
      </c>
      <c r="FG670" s="4">
        <v>1</v>
      </c>
      <c r="FH670" s="4">
        <v>0</v>
      </c>
      <c r="FI670" s="4">
        <v>3</v>
      </c>
      <c r="FJ670" s="4">
        <v>0</v>
      </c>
      <c r="FK670" s="4">
        <v>3</v>
      </c>
      <c r="FL670" s="4">
        <v>2</v>
      </c>
      <c r="FM670" s="4">
        <v>93</v>
      </c>
      <c r="FN670" s="4">
        <v>0</v>
      </c>
      <c r="FO670" s="4">
        <v>0</v>
      </c>
      <c r="FP670" s="4">
        <v>0</v>
      </c>
      <c r="FQ670" s="4">
        <v>0</v>
      </c>
      <c r="FR670" s="4">
        <v>0</v>
      </c>
      <c r="FS670" s="4">
        <v>0</v>
      </c>
      <c r="FT670" s="5">
        <f t="shared" si="20"/>
        <v>729</v>
      </c>
      <c r="FU670" s="5">
        <f t="shared" si="21"/>
        <v>86</v>
      </c>
    </row>
    <row r="671" spans="1:177" x14ac:dyDescent="0.3">
      <c r="A671" s="3" t="s">
        <v>846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159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3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0</v>
      </c>
      <c r="DH671" s="4">
        <v>0</v>
      </c>
      <c r="DI671" s="4">
        <v>0</v>
      </c>
      <c r="DJ671" s="4">
        <v>0</v>
      </c>
      <c r="DK671" s="4">
        <v>0</v>
      </c>
      <c r="DL671" s="4">
        <v>0</v>
      </c>
      <c r="DM671" s="4">
        <v>0</v>
      </c>
      <c r="DN671" s="4">
        <v>0</v>
      </c>
      <c r="DO671" s="4">
        <v>0</v>
      </c>
      <c r="DP671" s="4">
        <v>0</v>
      </c>
      <c r="DQ671" s="4">
        <v>6</v>
      </c>
      <c r="DR671" s="4">
        <v>0</v>
      </c>
      <c r="DS671" s="4">
        <v>0</v>
      </c>
      <c r="DT671" s="4">
        <v>0</v>
      </c>
      <c r="DU671" s="4">
        <v>0</v>
      </c>
      <c r="DV671" s="4">
        <v>0</v>
      </c>
      <c r="DW671" s="4">
        <v>0</v>
      </c>
      <c r="DX671" s="4">
        <v>0</v>
      </c>
      <c r="DY671" s="4">
        <v>0</v>
      </c>
      <c r="DZ671" s="4">
        <v>0</v>
      </c>
      <c r="EA671" s="4">
        <v>0</v>
      </c>
      <c r="EB671" s="4">
        <v>0</v>
      </c>
      <c r="EC671" s="4">
        <v>0</v>
      </c>
      <c r="ED671" s="4">
        <v>0</v>
      </c>
      <c r="EE671" s="4">
        <v>0</v>
      </c>
      <c r="EF671" s="4">
        <v>0</v>
      </c>
      <c r="EG671" s="4">
        <v>0</v>
      </c>
      <c r="EH671" s="4">
        <v>0</v>
      </c>
      <c r="EI671" s="4">
        <v>0</v>
      </c>
      <c r="EJ671" s="4">
        <v>0</v>
      </c>
      <c r="EK671" s="4">
        <v>0</v>
      </c>
      <c r="EL671" s="4">
        <v>0</v>
      </c>
      <c r="EM671" s="4">
        <v>0</v>
      </c>
      <c r="EN671" s="4">
        <v>0</v>
      </c>
      <c r="EO671" s="4">
        <v>0</v>
      </c>
      <c r="EP671" s="4">
        <v>20</v>
      </c>
      <c r="EQ671" s="4">
        <v>0</v>
      </c>
      <c r="ER671" s="4">
        <v>0</v>
      </c>
      <c r="ES671" s="4">
        <v>0</v>
      </c>
      <c r="ET671" s="4">
        <v>9</v>
      </c>
      <c r="EU671" s="4">
        <v>0</v>
      </c>
      <c r="EV671" s="4">
        <v>0</v>
      </c>
      <c r="EW671" s="4">
        <v>0</v>
      </c>
      <c r="EX671" s="4">
        <v>0</v>
      </c>
      <c r="EY671" s="4">
        <v>0</v>
      </c>
      <c r="EZ671" s="4">
        <v>0</v>
      </c>
      <c r="FA671" s="4">
        <v>0</v>
      </c>
      <c r="FB671" s="4">
        <v>0</v>
      </c>
      <c r="FC671" s="4">
        <v>0</v>
      </c>
      <c r="FD671" s="4">
        <v>0</v>
      </c>
      <c r="FE671" s="4">
        <v>0</v>
      </c>
      <c r="FF671" s="4">
        <v>0</v>
      </c>
      <c r="FG671" s="4">
        <v>0</v>
      </c>
      <c r="FH671" s="4">
        <v>0</v>
      </c>
      <c r="FI671" s="4">
        <v>0</v>
      </c>
      <c r="FJ671" s="4">
        <v>0</v>
      </c>
      <c r="FK671" s="4">
        <v>0</v>
      </c>
      <c r="FL671" s="4">
        <v>0</v>
      </c>
      <c r="FM671" s="4">
        <v>0</v>
      </c>
      <c r="FN671" s="4">
        <v>0</v>
      </c>
      <c r="FO671" s="4">
        <v>0</v>
      </c>
      <c r="FP671" s="4">
        <v>0</v>
      </c>
      <c r="FQ671" s="4">
        <v>0</v>
      </c>
      <c r="FR671" s="4">
        <v>0</v>
      </c>
      <c r="FS671" s="4">
        <v>0</v>
      </c>
      <c r="FT671" s="5">
        <f t="shared" si="20"/>
        <v>197</v>
      </c>
      <c r="FU671" s="5">
        <f t="shared" si="21"/>
        <v>5</v>
      </c>
    </row>
    <row r="672" spans="1:177" x14ac:dyDescent="0.3">
      <c r="A672" s="3" t="s">
        <v>847</v>
      </c>
      <c r="B672" s="4">
        <v>1</v>
      </c>
      <c r="C672" s="4">
        <v>6</v>
      </c>
      <c r="D672" s="4">
        <v>0</v>
      </c>
      <c r="E672" s="4">
        <v>4</v>
      </c>
      <c r="F672" s="4">
        <v>1</v>
      </c>
      <c r="G672" s="4">
        <v>35</v>
      </c>
      <c r="H672" s="4">
        <v>8</v>
      </c>
      <c r="I672" s="4">
        <v>7</v>
      </c>
      <c r="J672" s="4">
        <v>1</v>
      </c>
      <c r="K672" s="4">
        <v>2</v>
      </c>
      <c r="L672" s="4">
        <v>0</v>
      </c>
      <c r="M672" s="4">
        <v>18</v>
      </c>
      <c r="N672" s="4">
        <v>9</v>
      </c>
      <c r="O672" s="4">
        <v>60</v>
      </c>
      <c r="P672" s="4">
        <v>0</v>
      </c>
      <c r="Q672" s="4">
        <v>1</v>
      </c>
      <c r="R672" s="4">
        <v>30</v>
      </c>
      <c r="S672" s="4">
        <v>9</v>
      </c>
      <c r="T672" s="4">
        <v>0</v>
      </c>
      <c r="U672" s="4">
        <v>0</v>
      </c>
      <c r="V672" s="4">
        <v>10</v>
      </c>
      <c r="W672" s="4">
        <v>7</v>
      </c>
      <c r="X672" s="4">
        <v>34</v>
      </c>
      <c r="Y672" s="4">
        <v>0</v>
      </c>
      <c r="Z672" s="4">
        <v>1</v>
      </c>
      <c r="AA672" s="4">
        <v>0</v>
      </c>
      <c r="AB672" s="4">
        <v>1</v>
      </c>
      <c r="AC672" s="4">
        <v>2</v>
      </c>
      <c r="AD672" s="4">
        <v>17</v>
      </c>
      <c r="AE672" s="4">
        <v>5</v>
      </c>
      <c r="AF672" s="4">
        <v>2</v>
      </c>
      <c r="AG672" s="4">
        <v>0</v>
      </c>
      <c r="AH672" s="4">
        <v>1</v>
      </c>
      <c r="AI672" s="4">
        <v>0</v>
      </c>
      <c r="AJ672" s="4">
        <v>1</v>
      </c>
      <c r="AK672" s="4">
        <v>113</v>
      </c>
      <c r="AL672" s="4">
        <v>3</v>
      </c>
      <c r="AM672" s="4">
        <v>54</v>
      </c>
      <c r="AN672" s="4">
        <v>1</v>
      </c>
      <c r="AO672" s="4">
        <v>69</v>
      </c>
      <c r="AP672" s="4">
        <v>1</v>
      </c>
      <c r="AQ672" s="4">
        <v>1</v>
      </c>
      <c r="AR672" s="4">
        <v>0</v>
      </c>
      <c r="AS672" s="4">
        <v>9</v>
      </c>
      <c r="AT672" s="4">
        <v>4</v>
      </c>
      <c r="AU672" s="4">
        <v>5</v>
      </c>
      <c r="AV672" s="4">
        <v>15</v>
      </c>
      <c r="AW672" s="4">
        <v>1</v>
      </c>
      <c r="AX672" s="4">
        <v>1</v>
      </c>
      <c r="AY672" s="4">
        <v>10</v>
      </c>
      <c r="AZ672" s="4">
        <v>0</v>
      </c>
      <c r="BA672" s="4">
        <v>2</v>
      </c>
      <c r="BB672" s="4">
        <v>0</v>
      </c>
      <c r="BC672" s="4">
        <v>3</v>
      </c>
      <c r="BD672" s="4">
        <v>0</v>
      </c>
      <c r="BE672" s="4">
        <v>7</v>
      </c>
      <c r="BF672" s="4">
        <v>0</v>
      </c>
      <c r="BG672" s="4">
        <v>0</v>
      </c>
      <c r="BH672" s="4">
        <v>21</v>
      </c>
      <c r="BI672" s="4">
        <v>23</v>
      </c>
      <c r="BJ672" s="4">
        <v>3</v>
      </c>
      <c r="BK672" s="4">
        <v>0</v>
      </c>
      <c r="BL672" s="4">
        <v>3</v>
      </c>
      <c r="BM672" s="4">
        <v>2</v>
      </c>
      <c r="BN672" s="4">
        <v>35</v>
      </c>
      <c r="BO672" s="4">
        <v>26</v>
      </c>
      <c r="BP672" s="4">
        <v>43</v>
      </c>
      <c r="BQ672" s="4">
        <v>30</v>
      </c>
      <c r="BR672" s="4">
        <v>5</v>
      </c>
      <c r="BS672" s="4">
        <v>1</v>
      </c>
      <c r="BT672" s="4">
        <v>12</v>
      </c>
      <c r="BU672" s="4">
        <v>3</v>
      </c>
      <c r="BV672" s="4">
        <v>1</v>
      </c>
      <c r="BW672" s="4">
        <v>1</v>
      </c>
      <c r="BX672" s="4">
        <v>13</v>
      </c>
      <c r="BY672" s="4">
        <v>6</v>
      </c>
      <c r="BZ672" s="4">
        <v>0</v>
      </c>
      <c r="CA672" s="4">
        <v>56</v>
      </c>
      <c r="CB672" s="4">
        <v>10</v>
      </c>
      <c r="CC672" s="4">
        <v>10</v>
      </c>
      <c r="CD672" s="4">
        <v>1</v>
      </c>
      <c r="CE672" s="4">
        <v>10</v>
      </c>
      <c r="CF672" s="4">
        <v>9</v>
      </c>
      <c r="CG672" s="4">
        <v>0</v>
      </c>
      <c r="CH672" s="4">
        <v>15</v>
      </c>
      <c r="CI672" s="4">
        <v>2</v>
      </c>
      <c r="CJ672" s="4">
        <v>1</v>
      </c>
      <c r="CK672" s="4">
        <v>0</v>
      </c>
      <c r="CL672" s="4">
        <v>0</v>
      </c>
      <c r="CM672" s="4">
        <v>0</v>
      </c>
      <c r="CN672" s="4">
        <v>24</v>
      </c>
      <c r="CO672" s="4">
        <v>5</v>
      </c>
      <c r="CP672" s="4">
        <v>0</v>
      </c>
      <c r="CQ672" s="4">
        <v>0</v>
      </c>
      <c r="CR672" s="4">
        <v>1</v>
      </c>
      <c r="CS672" s="4">
        <v>1</v>
      </c>
      <c r="CT672" s="4">
        <v>14</v>
      </c>
      <c r="CU672" s="4">
        <v>4</v>
      </c>
      <c r="CV672" s="4">
        <v>6</v>
      </c>
      <c r="CW672" s="4">
        <v>19</v>
      </c>
      <c r="CX672" s="4">
        <v>10</v>
      </c>
      <c r="CY672" s="4">
        <v>0</v>
      </c>
      <c r="CZ672" s="4">
        <v>3</v>
      </c>
      <c r="DA672" s="4">
        <v>0</v>
      </c>
      <c r="DB672" s="4">
        <v>0</v>
      </c>
      <c r="DC672" s="4">
        <v>1</v>
      </c>
      <c r="DD672" s="4">
        <v>0</v>
      </c>
      <c r="DE672" s="4">
        <v>1</v>
      </c>
      <c r="DF672" s="4">
        <v>0</v>
      </c>
      <c r="DG672" s="4">
        <v>0</v>
      </c>
      <c r="DH672" s="4">
        <v>24</v>
      </c>
      <c r="DI672" s="4">
        <v>12</v>
      </c>
      <c r="DJ672" s="4">
        <v>0</v>
      </c>
      <c r="DK672" s="4">
        <v>0</v>
      </c>
      <c r="DL672" s="4">
        <v>72</v>
      </c>
      <c r="DM672" s="4">
        <v>0</v>
      </c>
      <c r="DN672" s="4">
        <v>4</v>
      </c>
      <c r="DO672" s="4">
        <v>6</v>
      </c>
      <c r="DP672" s="4">
        <v>0</v>
      </c>
      <c r="DQ672" s="4">
        <v>1</v>
      </c>
      <c r="DR672" s="4">
        <v>289</v>
      </c>
      <c r="DS672" s="4">
        <v>35</v>
      </c>
      <c r="DT672" s="4">
        <v>18</v>
      </c>
      <c r="DU672" s="4">
        <v>0</v>
      </c>
      <c r="DV672" s="4">
        <v>2</v>
      </c>
      <c r="DW672" s="4">
        <v>6</v>
      </c>
      <c r="DX672" s="4">
        <v>1</v>
      </c>
      <c r="DY672" s="4">
        <v>0</v>
      </c>
      <c r="DZ672" s="4">
        <v>0</v>
      </c>
      <c r="EA672" s="4">
        <v>0</v>
      </c>
      <c r="EB672" s="4">
        <v>0</v>
      </c>
      <c r="EC672" s="4">
        <v>2</v>
      </c>
      <c r="ED672" s="4">
        <v>1</v>
      </c>
      <c r="EE672" s="4">
        <v>35</v>
      </c>
      <c r="EF672" s="4">
        <v>0</v>
      </c>
      <c r="EG672" s="4">
        <v>21</v>
      </c>
      <c r="EH672" s="4">
        <v>9</v>
      </c>
      <c r="EI672" s="4">
        <v>23</v>
      </c>
      <c r="EJ672" s="4">
        <v>0</v>
      </c>
      <c r="EK672" s="4">
        <v>0</v>
      </c>
      <c r="EL672" s="4">
        <v>41</v>
      </c>
      <c r="EM672" s="4">
        <v>37</v>
      </c>
      <c r="EN672" s="4">
        <v>0</v>
      </c>
      <c r="EO672" s="4">
        <v>69</v>
      </c>
      <c r="EP672" s="4">
        <v>0</v>
      </c>
      <c r="EQ672" s="4">
        <v>12</v>
      </c>
      <c r="ER672" s="4">
        <v>14</v>
      </c>
      <c r="ES672" s="4">
        <v>65</v>
      </c>
      <c r="ET672" s="4">
        <v>6</v>
      </c>
      <c r="EU672" s="4">
        <v>8</v>
      </c>
      <c r="EV672" s="4">
        <v>1</v>
      </c>
      <c r="EW672" s="4">
        <v>574</v>
      </c>
      <c r="EX672" s="4">
        <v>14</v>
      </c>
      <c r="EY672" s="4">
        <v>27</v>
      </c>
      <c r="EZ672" s="4">
        <v>10</v>
      </c>
      <c r="FA672" s="4">
        <v>0</v>
      </c>
      <c r="FB672" s="4">
        <v>16</v>
      </c>
      <c r="FC672" s="4">
        <v>0</v>
      </c>
      <c r="FD672" s="4">
        <v>0</v>
      </c>
      <c r="FE672" s="4">
        <v>5</v>
      </c>
      <c r="FF672" s="4">
        <v>107</v>
      </c>
      <c r="FG672" s="4">
        <v>1</v>
      </c>
      <c r="FH672" s="4">
        <v>0</v>
      </c>
      <c r="FI672" s="4">
        <v>0</v>
      </c>
      <c r="FJ672" s="4">
        <v>10</v>
      </c>
      <c r="FK672" s="4">
        <v>4</v>
      </c>
      <c r="FL672" s="4">
        <v>0</v>
      </c>
      <c r="FM672" s="4">
        <v>61</v>
      </c>
      <c r="FN672" s="4">
        <v>0</v>
      </c>
      <c r="FO672" s="4">
        <v>8</v>
      </c>
      <c r="FP672" s="4">
        <v>0</v>
      </c>
      <c r="FQ672" s="4">
        <v>0</v>
      </c>
      <c r="FR672" s="4">
        <v>0</v>
      </c>
      <c r="FS672" s="4">
        <v>3</v>
      </c>
      <c r="FT672" s="5">
        <f t="shared" si="20"/>
        <v>2657</v>
      </c>
      <c r="FU672" s="5">
        <f t="shared" si="21"/>
        <v>121</v>
      </c>
    </row>
    <row r="673" spans="1:177" x14ac:dyDescent="0.3">
      <c r="A673" s="3" t="s">
        <v>848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25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46</v>
      </c>
      <c r="AN673" s="4">
        <v>0</v>
      </c>
      <c r="AO673" s="4">
        <v>32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128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15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18</v>
      </c>
      <c r="BO673" s="4">
        <v>55</v>
      </c>
      <c r="BP673" s="4">
        <v>31</v>
      </c>
      <c r="BQ673" s="4">
        <v>0</v>
      </c>
      <c r="BR673" s="4">
        <v>0</v>
      </c>
      <c r="BS673" s="4">
        <v>0</v>
      </c>
      <c r="BT673" s="4">
        <v>11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0</v>
      </c>
      <c r="DH673" s="4">
        <v>0</v>
      </c>
      <c r="DI673" s="4">
        <v>0</v>
      </c>
      <c r="DJ673" s="4">
        <v>0</v>
      </c>
      <c r="DK673" s="4">
        <v>0</v>
      </c>
      <c r="DL673" s="4">
        <v>151</v>
      </c>
      <c r="DM673" s="4">
        <v>0</v>
      </c>
      <c r="DN673" s="4">
        <v>0</v>
      </c>
      <c r="DO673" s="4">
        <v>0</v>
      </c>
      <c r="DP673" s="4">
        <v>0</v>
      </c>
      <c r="DQ673" s="4">
        <v>0</v>
      </c>
      <c r="DR673" s="4">
        <v>0</v>
      </c>
      <c r="DS673" s="4">
        <v>0</v>
      </c>
      <c r="DT673" s="4">
        <v>0</v>
      </c>
      <c r="DU673" s="4">
        <v>0</v>
      </c>
      <c r="DV673" s="4">
        <v>0</v>
      </c>
      <c r="DW673" s="4">
        <v>22</v>
      </c>
      <c r="DX673" s="4">
        <v>0</v>
      </c>
      <c r="DY673" s="4">
        <v>0</v>
      </c>
      <c r="DZ673" s="4">
        <v>0</v>
      </c>
      <c r="EA673" s="4">
        <v>0</v>
      </c>
      <c r="EB673" s="4">
        <v>0</v>
      </c>
      <c r="EC673" s="4">
        <v>0</v>
      </c>
      <c r="ED673" s="4">
        <v>0</v>
      </c>
      <c r="EE673" s="4">
        <v>0</v>
      </c>
      <c r="EF673" s="4">
        <v>0</v>
      </c>
      <c r="EG673" s="4">
        <v>0</v>
      </c>
      <c r="EH673" s="4">
        <v>0</v>
      </c>
      <c r="EI673" s="4">
        <v>0</v>
      </c>
      <c r="EJ673" s="4">
        <v>0</v>
      </c>
      <c r="EK673" s="4">
        <v>0</v>
      </c>
      <c r="EL673" s="4">
        <v>13</v>
      </c>
      <c r="EM673" s="4">
        <v>0</v>
      </c>
      <c r="EN673" s="4">
        <v>0</v>
      </c>
      <c r="EO673" s="4">
        <v>0</v>
      </c>
      <c r="EP673" s="4">
        <v>0</v>
      </c>
      <c r="EQ673" s="4">
        <v>0</v>
      </c>
      <c r="ER673" s="4">
        <v>0</v>
      </c>
      <c r="ES673" s="4">
        <v>0</v>
      </c>
      <c r="ET673" s="4">
        <v>0</v>
      </c>
      <c r="EU673" s="4">
        <v>0</v>
      </c>
      <c r="EV673" s="4">
        <v>0</v>
      </c>
      <c r="EW673" s="4">
        <v>0</v>
      </c>
      <c r="EX673" s="4">
        <v>0</v>
      </c>
      <c r="EY673" s="4">
        <v>16</v>
      </c>
      <c r="EZ673" s="4">
        <v>0</v>
      </c>
      <c r="FA673" s="4">
        <v>0</v>
      </c>
      <c r="FB673" s="4">
        <v>12</v>
      </c>
      <c r="FC673" s="4">
        <v>0</v>
      </c>
      <c r="FD673" s="4">
        <v>0</v>
      </c>
      <c r="FE673" s="4">
        <v>0</v>
      </c>
      <c r="FF673" s="4">
        <v>0</v>
      </c>
      <c r="FG673" s="4">
        <v>0</v>
      </c>
      <c r="FH673" s="4">
        <v>0</v>
      </c>
      <c r="FI673" s="4">
        <v>0</v>
      </c>
      <c r="FJ673" s="4">
        <v>0</v>
      </c>
      <c r="FK673" s="4">
        <v>0</v>
      </c>
      <c r="FL673" s="4">
        <v>0</v>
      </c>
      <c r="FM673" s="4">
        <v>124</v>
      </c>
      <c r="FN673" s="4">
        <v>0</v>
      </c>
      <c r="FO673" s="4">
        <v>0</v>
      </c>
      <c r="FP673" s="4">
        <v>0</v>
      </c>
      <c r="FQ673" s="4">
        <v>0</v>
      </c>
      <c r="FR673" s="4">
        <v>0</v>
      </c>
      <c r="FS673" s="4">
        <v>0</v>
      </c>
      <c r="FT673" s="5">
        <f t="shared" si="20"/>
        <v>699</v>
      </c>
      <c r="FU673" s="5">
        <f t="shared" si="21"/>
        <v>15</v>
      </c>
    </row>
    <row r="674" spans="1:177" x14ac:dyDescent="0.3">
      <c r="A674" s="3" t="s">
        <v>849</v>
      </c>
      <c r="B674" s="4">
        <v>0</v>
      </c>
      <c r="C674" s="4">
        <v>0</v>
      </c>
      <c r="D674" s="4">
        <v>6</v>
      </c>
      <c r="E674" s="4">
        <v>0</v>
      </c>
      <c r="F674" s="4">
        <v>3</v>
      </c>
      <c r="G674" s="4">
        <v>0</v>
      </c>
      <c r="H674" s="4">
        <v>6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17</v>
      </c>
      <c r="O674" s="4">
        <v>0</v>
      </c>
      <c r="P674" s="4">
        <v>0</v>
      </c>
      <c r="Q674" s="4">
        <v>2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10</v>
      </c>
      <c r="X674" s="4">
        <v>0</v>
      </c>
      <c r="Y674" s="4">
        <v>0</v>
      </c>
      <c r="Z674" s="4">
        <v>7</v>
      </c>
      <c r="AA674" s="4">
        <v>0</v>
      </c>
      <c r="AB674" s="4">
        <v>0</v>
      </c>
      <c r="AC674" s="4">
        <v>6</v>
      </c>
      <c r="AD674" s="4">
        <v>0</v>
      </c>
      <c r="AE674" s="4">
        <v>6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1</v>
      </c>
      <c r="AL674" s="4">
        <v>0</v>
      </c>
      <c r="AM674" s="4">
        <v>0</v>
      </c>
      <c r="AN674" s="4">
        <v>0</v>
      </c>
      <c r="AO674" s="4">
        <v>0</v>
      </c>
      <c r="AP674" s="4">
        <v>5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72</v>
      </c>
      <c r="AZ674" s="4">
        <v>0</v>
      </c>
      <c r="BA674" s="4">
        <v>0</v>
      </c>
      <c r="BB674" s="4">
        <v>0</v>
      </c>
      <c r="BC674" s="4">
        <v>3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1</v>
      </c>
      <c r="CC674" s="4">
        <v>0</v>
      </c>
      <c r="CD674" s="4">
        <v>0</v>
      </c>
      <c r="CE674" s="4">
        <v>0</v>
      </c>
      <c r="CF674" s="4">
        <v>8</v>
      </c>
      <c r="CG674" s="4">
        <v>0</v>
      </c>
      <c r="CH674" s="4">
        <v>0</v>
      </c>
      <c r="CI674" s="4">
        <v>0</v>
      </c>
      <c r="CJ674" s="4">
        <v>0</v>
      </c>
      <c r="CK674" s="4">
        <v>1</v>
      </c>
      <c r="CL674" s="4">
        <v>5</v>
      </c>
      <c r="CM674" s="4">
        <v>0</v>
      </c>
      <c r="CN674" s="4">
        <v>0</v>
      </c>
      <c r="CO674" s="4">
        <v>3</v>
      </c>
      <c r="CP674" s="4">
        <v>0</v>
      </c>
      <c r="CQ674" s="4">
        <v>0</v>
      </c>
      <c r="CR674" s="4">
        <v>2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4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  <c r="DE674" s="4">
        <v>0</v>
      </c>
      <c r="DF674" s="4">
        <v>0</v>
      </c>
      <c r="DG674" s="4">
        <v>0</v>
      </c>
      <c r="DH674" s="4">
        <v>0</v>
      </c>
      <c r="DI674" s="4">
        <v>0</v>
      </c>
      <c r="DJ674" s="4">
        <v>0</v>
      </c>
      <c r="DK674" s="4">
        <v>0</v>
      </c>
      <c r="DL674" s="4">
        <v>0</v>
      </c>
      <c r="DM674" s="4">
        <v>0</v>
      </c>
      <c r="DN674" s="4">
        <v>0</v>
      </c>
      <c r="DO674" s="4">
        <v>0</v>
      </c>
      <c r="DP674" s="4">
        <v>0</v>
      </c>
      <c r="DQ674" s="4">
        <v>0</v>
      </c>
      <c r="DR674" s="4">
        <v>0</v>
      </c>
      <c r="DS674" s="4">
        <v>11</v>
      </c>
      <c r="DT674" s="4">
        <v>0</v>
      </c>
      <c r="DU674" s="4">
        <v>0</v>
      </c>
      <c r="DV674" s="4">
        <v>0</v>
      </c>
      <c r="DW674" s="4">
        <v>0</v>
      </c>
      <c r="DX674" s="4">
        <v>2</v>
      </c>
      <c r="DY674" s="4">
        <v>0</v>
      </c>
      <c r="DZ674" s="4">
        <v>0</v>
      </c>
      <c r="EA674" s="4">
        <v>0</v>
      </c>
      <c r="EB674" s="4">
        <v>0</v>
      </c>
      <c r="EC674" s="4">
        <v>0</v>
      </c>
      <c r="ED674" s="4">
        <v>0</v>
      </c>
      <c r="EE674" s="4">
        <v>1</v>
      </c>
      <c r="EF674" s="4">
        <v>0</v>
      </c>
      <c r="EG674" s="4">
        <v>0</v>
      </c>
      <c r="EH674" s="4">
        <v>0</v>
      </c>
      <c r="EI674" s="4">
        <v>0</v>
      </c>
      <c r="EJ674" s="4">
        <v>0</v>
      </c>
      <c r="EK674" s="4">
        <v>0</v>
      </c>
      <c r="EL674" s="4">
        <v>0</v>
      </c>
      <c r="EM674" s="4">
        <v>0</v>
      </c>
      <c r="EN674" s="4">
        <v>0</v>
      </c>
      <c r="EO674" s="4">
        <v>6</v>
      </c>
      <c r="EP674" s="4">
        <v>0</v>
      </c>
      <c r="EQ674" s="4">
        <v>0</v>
      </c>
      <c r="ER674" s="4">
        <v>1</v>
      </c>
      <c r="ES674" s="4">
        <v>0</v>
      </c>
      <c r="ET674" s="4">
        <v>0</v>
      </c>
      <c r="EU674" s="4">
        <v>2</v>
      </c>
      <c r="EV674" s="4">
        <v>0</v>
      </c>
      <c r="EW674" s="4">
        <v>0</v>
      </c>
      <c r="EX674" s="4">
        <v>1</v>
      </c>
      <c r="EY674" s="4">
        <v>0</v>
      </c>
      <c r="EZ674" s="4">
        <v>5</v>
      </c>
      <c r="FA674" s="4">
        <v>0</v>
      </c>
      <c r="FB674" s="4">
        <v>0</v>
      </c>
      <c r="FC674" s="4">
        <v>0</v>
      </c>
      <c r="FD674" s="4">
        <v>0</v>
      </c>
      <c r="FE674" s="4">
        <v>0</v>
      </c>
      <c r="FF674" s="4">
        <v>0</v>
      </c>
      <c r="FG674" s="4">
        <v>0</v>
      </c>
      <c r="FH674" s="4">
        <v>0</v>
      </c>
      <c r="FI674" s="4">
        <v>0</v>
      </c>
      <c r="FJ674" s="4">
        <v>0</v>
      </c>
      <c r="FK674" s="4">
        <v>25</v>
      </c>
      <c r="FL674" s="4">
        <v>0</v>
      </c>
      <c r="FM674" s="4">
        <v>0</v>
      </c>
      <c r="FN674" s="4">
        <v>0</v>
      </c>
      <c r="FO674" s="4">
        <v>0</v>
      </c>
      <c r="FP674" s="4">
        <v>0</v>
      </c>
      <c r="FQ674" s="4">
        <v>0</v>
      </c>
      <c r="FR674" s="4">
        <v>1</v>
      </c>
      <c r="FS674" s="4">
        <v>0</v>
      </c>
      <c r="FT674" s="5">
        <f t="shared" si="20"/>
        <v>220</v>
      </c>
      <c r="FU674" s="5">
        <f t="shared" si="21"/>
        <v>30</v>
      </c>
    </row>
    <row r="675" spans="1:177" x14ac:dyDescent="0.3">
      <c r="A675" s="3" t="s">
        <v>850</v>
      </c>
      <c r="B675" s="4">
        <v>1</v>
      </c>
      <c r="C675" s="4">
        <v>7</v>
      </c>
      <c r="D675" s="4">
        <v>7</v>
      </c>
      <c r="E675" s="4">
        <v>4</v>
      </c>
      <c r="F675" s="4">
        <v>2</v>
      </c>
      <c r="G675" s="4">
        <v>0</v>
      </c>
      <c r="H675" s="4">
        <v>0</v>
      </c>
      <c r="I675" s="4">
        <v>10</v>
      </c>
      <c r="J675" s="4">
        <v>4</v>
      </c>
      <c r="K675" s="4">
        <v>5</v>
      </c>
      <c r="L675" s="4">
        <v>0</v>
      </c>
      <c r="M675" s="4">
        <v>12</v>
      </c>
      <c r="N675" s="4">
        <v>15</v>
      </c>
      <c r="O675" s="4">
        <v>21</v>
      </c>
      <c r="P675" s="4">
        <v>2</v>
      </c>
      <c r="Q675" s="4">
        <v>3</v>
      </c>
      <c r="R675" s="4">
        <v>12</v>
      </c>
      <c r="S675" s="4">
        <v>11</v>
      </c>
      <c r="T675" s="4">
        <v>0</v>
      </c>
      <c r="U675" s="4">
        <v>0</v>
      </c>
      <c r="V675" s="4">
        <v>10</v>
      </c>
      <c r="W675" s="4">
        <v>11</v>
      </c>
      <c r="X675" s="4">
        <v>0</v>
      </c>
      <c r="Y675" s="4">
        <v>0</v>
      </c>
      <c r="Z675" s="4">
        <v>11</v>
      </c>
      <c r="AA675" s="4">
        <v>0</v>
      </c>
      <c r="AB675" s="4">
        <v>2</v>
      </c>
      <c r="AC675" s="4">
        <v>27</v>
      </c>
      <c r="AD675" s="4">
        <v>27</v>
      </c>
      <c r="AE675" s="4">
        <v>44</v>
      </c>
      <c r="AF675" s="4">
        <v>2</v>
      </c>
      <c r="AG675" s="4">
        <v>0</v>
      </c>
      <c r="AH675" s="4">
        <v>3</v>
      </c>
      <c r="AI675" s="4">
        <v>1</v>
      </c>
      <c r="AJ675" s="4">
        <v>0</v>
      </c>
      <c r="AK675" s="4">
        <v>67</v>
      </c>
      <c r="AL675" s="4">
        <v>23</v>
      </c>
      <c r="AM675" s="4">
        <v>0</v>
      </c>
      <c r="AN675" s="4">
        <v>5</v>
      </c>
      <c r="AO675" s="4">
        <v>0</v>
      </c>
      <c r="AP675" s="4">
        <v>2</v>
      </c>
      <c r="AQ675" s="4">
        <v>2</v>
      </c>
      <c r="AR675" s="4">
        <v>2</v>
      </c>
      <c r="AS675" s="4">
        <v>1</v>
      </c>
      <c r="AT675" s="4">
        <v>0</v>
      </c>
      <c r="AU675" s="4">
        <v>0</v>
      </c>
      <c r="AV675" s="4">
        <v>0</v>
      </c>
      <c r="AW675" s="4">
        <v>15</v>
      </c>
      <c r="AX675" s="4">
        <v>10</v>
      </c>
      <c r="AY675" s="4">
        <v>39</v>
      </c>
      <c r="AZ675" s="4">
        <v>0</v>
      </c>
      <c r="BA675" s="4">
        <v>0</v>
      </c>
      <c r="BB675" s="4">
        <v>0</v>
      </c>
      <c r="BC675" s="4">
        <v>15</v>
      </c>
      <c r="BD675" s="4">
        <v>6</v>
      </c>
      <c r="BE675" s="4">
        <v>3</v>
      </c>
      <c r="BF675" s="4">
        <v>0</v>
      </c>
      <c r="BG675" s="4">
        <v>2</v>
      </c>
      <c r="BH675" s="4">
        <v>0</v>
      </c>
      <c r="BI675" s="4">
        <v>4</v>
      </c>
      <c r="BJ675" s="4">
        <v>0</v>
      </c>
      <c r="BK675" s="4">
        <v>2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11</v>
      </c>
      <c r="BR675" s="4">
        <v>4</v>
      </c>
      <c r="BS675" s="4">
        <v>0</v>
      </c>
      <c r="BT675" s="4">
        <v>0</v>
      </c>
      <c r="BU675" s="4">
        <v>8</v>
      </c>
      <c r="BV675" s="4">
        <v>1</v>
      </c>
      <c r="BW675" s="4">
        <v>3</v>
      </c>
      <c r="BX675" s="4">
        <v>13</v>
      </c>
      <c r="BY675" s="4">
        <v>0</v>
      </c>
      <c r="BZ675" s="4">
        <v>2</v>
      </c>
      <c r="CA675" s="4">
        <v>29</v>
      </c>
      <c r="CB675" s="4">
        <v>28</v>
      </c>
      <c r="CC675" s="4">
        <v>3</v>
      </c>
      <c r="CD675" s="4">
        <v>0</v>
      </c>
      <c r="CE675" s="4">
        <v>1</v>
      </c>
      <c r="CF675" s="4">
        <v>19</v>
      </c>
      <c r="CG675" s="4">
        <v>1</v>
      </c>
      <c r="CH675" s="4">
        <v>23</v>
      </c>
      <c r="CI675" s="4">
        <v>0</v>
      </c>
      <c r="CJ675" s="4">
        <v>0</v>
      </c>
      <c r="CK675" s="4">
        <v>0</v>
      </c>
      <c r="CL675" s="4">
        <v>5</v>
      </c>
      <c r="CM675" s="4">
        <v>0</v>
      </c>
      <c r="CN675" s="4">
        <v>5</v>
      </c>
      <c r="CO675" s="4">
        <v>5</v>
      </c>
      <c r="CP675" s="4">
        <v>0</v>
      </c>
      <c r="CQ675" s="4">
        <v>5</v>
      </c>
      <c r="CR675" s="4">
        <v>1</v>
      </c>
      <c r="CS675" s="4">
        <v>4</v>
      </c>
      <c r="CT675" s="4">
        <v>6</v>
      </c>
      <c r="CU675" s="4">
        <v>2</v>
      </c>
      <c r="CV675" s="4">
        <v>5</v>
      </c>
      <c r="CW675" s="4">
        <v>0</v>
      </c>
      <c r="CX675" s="4">
        <v>45</v>
      </c>
      <c r="CY675" s="4">
        <v>0</v>
      </c>
      <c r="CZ675" s="4">
        <v>2</v>
      </c>
      <c r="DA675" s="4">
        <v>0</v>
      </c>
      <c r="DB675" s="4">
        <v>1</v>
      </c>
      <c r="DC675" s="4">
        <v>0</v>
      </c>
      <c r="DD675" s="4">
        <v>0</v>
      </c>
      <c r="DE675" s="4">
        <v>2</v>
      </c>
      <c r="DF675" s="4">
        <v>0</v>
      </c>
      <c r="DG675" s="4">
        <v>1</v>
      </c>
      <c r="DH675" s="4">
        <v>4</v>
      </c>
      <c r="DI675" s="4">
        <v>12</v>
      </c>
      <c r="DJ675" s="4">
        <v>1</v>
      </c>
      <c r="DK675" s="4">
        <v>0</v>
      </c>
      <c r="DL675" s="4">
        <v>0</v>
      </c>
      <c r="DM675" s="4">
        <v>0</v>
      </c>
      <c r="DN675" s="4">
        <v>5</v>
      </c>
      <c r="DO675" s="4">
        <v>26</v>
      </c>
      <c r="DP675" s="4">
        <v>3</v>
      </c>
      <c r="DQ675" s="4">
        <v>1</v>
      </c>
      <c r="DR675" s="4">
        <v>49</v>
      </c>
      <c r="DS675" s="4">
        <v>59</v>
      </c>
      <c r="DT675" s="4">
        <v>21</v>
      </c>
      <c r="DU675" s="4">
        <v>0</v>
      </c>
      <c r="DV675" s="4">
        <v>4</v>
      </c>
      <c r="DW675" s="4">
        <v>0</v>
      </c>
      <c r="DX675" s="4">
        <v>3</v>
      </c>
      <c r="DY675" s="4">
        <v>0</v>
      </c>
      <c r="DZ675" s="4">
        <v>0</v>
      </c>
      <c r="EA675" s="4">
        <v>2</v>
      </c>
      <c r="EB675" s="4">
        <v>0</v>
      </c>
      <c r="EC675" s="4">
        <v>10</v>
      </c>
      <c r="ED675" s="4">
        <v>1</v>
      </c>
      <c r="EE675" s="4">
        <v>10</v>
      </c>
      <c r="EF675" s="4">
        <v>0</v>
      </c>
      <c r="EG675" s="4">
        <v>20</v>
      </c>
      <c r="EH675" s="4">
        <v>1</v>
      </c>
      <c r="EI675" s="4">
        <v>0</v>
      </c>
      <c r="EJ675" s="4">
        <v>2</v>
      </c>
      <c r="EK675" s="4">
        <v>3</v>
      </c>
      <c r="EL675" s="4">
        <v>0</v>
      </c>
      <c r="EM675" s="4">
        <v>0</v>
      </c>
      <c r="EN675" s="4">
        <v>0</v>
      </c>
      <c r="EO675" s="4">
        <v>26</v>
      </c>
      <c r="EP675" s="4">
        <v>0</v>
      </c>
      <c r="EQ675" s="4">
        <v>12</v>
      </c>
      <c r="ER675" s="4">
        <v>6</v>
      </c>
      <c r="ES675" s="4">
        <v>31</v>
      </c>
      <c r="ET675" s="4">
        <v>32</v>
      </c>
      <c r="EU675" s="4">
        <v>3</v>
      </c>
      <c r="EV675" s="4">
        <v>49</v>
      </c>
      <c r="EW675" s="4">
        <v>1</v>
      </c>
      <c r="EX675" s="4">
        <v>14</v>
      </c>
      <c r="EY675" s="4">
        <v>0</v>
      </c>
      <c r="EZ675" s="4">
        <v>8</v>
      </c>
      <c r="FA675" s="4">
        <v>1</v>
      </c>
      <c r="FB675" s="4">
        <v>0</v>
      </c>
      <c r="FC675" s="4">
        <v>1</v>
      </c>
      <c r="FD675" s="4">
        <v>2</v>
      </c>
      <c r="FE675" s="4">
        <v>27</v>
      </c>
      <c r="FF675" s="4">
        <v>21</v>
      </c>
      <c r="FG675" s="4">
        <v>1</v>
      </c>
      <c r="FH675" s="4">
        <v>1</v>
      </c>
      <c r="FI675" s="4">
        <v>1</v>
      </c>
      <c r="FJ675" s="4">
        <v>10</v>
      </c>
      <c r="FK675" s="4">
        <v>12</v>
      </c>
      <c r="FL675" s="4">
        <v>1</v>
      </c>
      <c r="FM675" s="4">
        <v>7</v>
      </c>
      <c r="FN675" s="4">
        <v>0</v>
      </c>
      <c r="FO675" s="4">
        <v>8</v>
      </c>
      <c r="FP675" s="4">
        <v>1</v>
      </c>
      <c r="FQ675" s="4">
        <v>3</v>
      </c>
      <c r="FR675" s="4">
        <v>0</v>
      </c>
      <c r="FS675" s="4">
        <v>7</v>
      </c>
      <c r="FT675" s="5">
        <f t="shared" si="20"/>
        <v>1210</v>
      </c>
      <c r="FU675" s="5">
        <f t="shared" si="21"/>
        <v>115</v>
      </c>
    </row>
    <row r="676" spans="1:177" x14ac:dyDescent="0.3">
      <c r="A676" s="3" t="s">
        <v>851</v>
      </c>
      <c r="B676" s="4">
        <v>0</v>
      </c>
      <c r="C676" s="4">
        <v>0</v>
      </c>
      <c r="D676" s="4">
        <v>0</v>
      </c>
      <c r="E676" s="4">
        <v>24</v>
      </c>
      <c r="F676" s="4">
        <v>0</v>
      </c>
      <c r="G676" s="4">
        <v>12</v>
      </c>
      <c r="H676" s="4">
        <v>1</v>
      </c>
      <c r="I676" s="4">
        <v>8</v>
      </c>
      <c r="J676" s="4">
        <v>1</v>
      </c>
      <c r="K676" s="4">
        <v>3</v>
      </c>
      <c r="L676" s="4">
        <v>1</v>
      </c>
      <c r="M676" s="4">
        <v>15</v>
      </c>
      <c r="N676" s="4">
        <v>13</v>
      </c>
      <c r="O676" s="4">
        <v>23</v>
      </c>
      <c r="P676" s="4">
        <v>0</v>
      </c>
      <c r="Q676" s="4">
        <v>1</v>
      </c>
      <c r="R676" s="4">
        <v>6</v>
      </c>
      <c r="S676" s="4">
        <v>1</v>
      </c>
      <c r="T676" s="4">
        <v>0</v>
      </c>
      <c r="U676" s="4">
        <v>0</v>
      </c>
      <c r="V676" s="4">
        <v>8</v>
      </c>
      <c r="W676" s="4">
        <v>7</v>
      </c>
      <c r="X676" s="4">
        <v>4</v>
      </c>
      <c r="Y676" s="4">
        <v>0</v>
      </c>
      <c r="Z676" s="4">
        <v>5</v>
      </c>
      <c r="AA676" s="4">
        <v>0</v>
      </c>
      <c r="AB676" s="4">
        <v>1</v>
      </c>
      <c r="AC676" s="4">
        <v>7</v>
      </c>
      <c r="AD676" s="4">
        <v>3</v>
      </c>
      <c r="AE676" s="4">
        <v>2</v>
      </c>
      <c r="AF676" s="4">
        <v>1</v>
      </c>
      <c r="AG676" s="4">
        <v>1</v>
      </c>
      <c r="AH676" s="4">
        <v>0</v>
      </c>
      <c r="AI676" s="4">
        <v>0</v>
      </c>
      <c r="AJ676" s="4">
        <v>0</v>
      </c>
      <c r="AK676" s="4">
        <v>12</v>
      </c>
      <c r="AL676" s="4">
        <v>0</v>
      </c>
      <c r="AM676" s="4">
        <v>3</v>
      </c>
      <c r="AN676" s="4">
        <v>1</v>
      </c>
      <c r="AO676" s="4">
        <v>11</v>
      </c>
      <c r="AP676" s="4">
        <v>5</v>
      </c>
      <c r="AQ676" s="4">
        <v>0</v>
      </c>
      <c r="AR676" s="4">
        <v>0</v>
      </c>
      <c r="AS676" s="4">
        <v>4</v>
      </c>
      <c r="AT676" s="4">
        <v>1</v>
      </c>
      <c r="AU676" s="4">
        <v>2</v>
      </c>
      <c r="AV676" s="4">
        <v>1</v>
      </c>
      <c r="AW676" s="4">
        <v>0</v>
      </c>
      <c r="AX676" s="4">
        <v>7</v>
      </c>
      <c r="AY676" s="4">
        <v>3</v>
      </c>
      <c r="AZ676" s="4">
        <v>0</v>
      </c>
      <c r="BA676" s="4">
        <v>1</v>
      </c>
      <c r="BB676" s="4">
        <v>0</v>
      </c>
      <c r="BC676" s="4">
        <v>6</v>
      </c>
      <c r="BD676" s="4">
        <v>0</v>
      </c>
      <c r="BE676" s="4">
        <v>1</v>
      </c>
      <c r="BF676" s="4">
        <v>0</v>
      </c>
      <c r="BG676" s="4">
        <v>1</v>
      </c>
      <c r="BH676" s="4">
        <v>3</v>
      </c>
      <c r="BI676" s="4">
        <v>4</v>
      </c>
      <c r="BJ676" s="4">
        <v>0</v>
      </c>
      <c r="BK676" s="4">
        <v>0</v>
      </c>
      <c r="BL676" s="4">
        <v>2</v>
      </c>
      <c r="BM676" s="4">
        <v>0</v>
      </c>
      <c r="BN676" s="4">
        <v>1</v>
      </c>
      <c r="BO676" s="4">
        <v>7</v>
      </c>
      <c r="BP676" s="4">
        <v>1</v>
      </c>
      <c r="BQ676" s="4">
        <v>7</v>
      </c>
      <c r="BR676" s="4">
        <v>1</v>
      </c>
      <c r="BS676" s="4">
        <v>4</v>
      </c>
      <c r="BT676" s="4">
        <v>2</v>
      </c>
      <c r="BU676" s="4">
        <v>0</v>
      </c>
      <c r="BV676" s="4">
        <v>0</v>
      </c>
      <c r="BW676" s="4">
        <v>1</v>
      </c>
      <c r="BX676" s="4">
        <v>16</v>
      </c>
      <c r="BY676" s="4">
        <v>0</v>
      </c>
      <c r="BZ676" s="4">
        <v>1</v>
      </c>
      <c r="CA676" s="4">
        <v>3</v>
      </c>
      <c r="CB676" s="4">
        <v>1</v>
      </c>
      <c r="CC676" s="4">
        <v>1</v>
      </c>
      <c r="CD676" s="4">
        <v>1</v>
      </c>
      <c r="CE676" s="4">
        <v>14</v>
      </c>
      <c r="CF676" s="4">
        <v>12</v>
      </c>
      <c r="CG676" s="4">
        <v>0</v>
      </c>
      <c r="CH676" s="4">
        <v>14</v>
      </c>
      <c r="CI676" s="4">
        <v>0</v>
      </c>
      <c r="CJ676" s="4">
        <v>1</v>
      </c>
      <c r="CK676" s="4">
        <v>0</v>
      </c>
      <c r="CL676" s="4">
        <v>1</v>
      </c>
      <c r="CM676" s="4">
        <v>0</v>
      </c>
      <c r="CN676" s="4">
        <v>1</v>
      </c>
      <c r="CO676" s="4">
        <v>2</v>
      </c>
      <c r="CP676" s="4">
        <v>1</v>
      </c>
      <c r="CQ676" s="4">
        <v>2</v>
      </c>
      <c r="CR676" s="4">
        <v>3</v>
      </c>
      <c r="CS676" s="4">
        <v>2</v>
      </c>
      <c r="CT676" s="4">
        <v>20</v>
      </c>
      <c r="CU676" s="4">
        <v>4</v>
      </c>
      <c r="CV676" s="4">
        <v>5</v>
      </c>
      <c r="CW676" s="4">
        <v>1</v>
      </c>
      <c r="CX676" s="4">
        <v>4</v>
      </c>
      <c r="CY676" s="4">
        <v>1</v>
      </c>
      <c r="CZ676" s="4">
        <v>8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1</v>
      </c>
      <c r="DG676" s="4">
        <v>0</v>
      </c>
      <c r="DH676" s="4">
        <v>19</v>
      </c>
      <c r="DI676" s="4">
        <v>7</v>
      </c>
      <c r="DJ676" s="4">
        <v>0</v>
      </c>
      <c r="DK676" s="4">
        <v>0</v>
      </c>
      <c r="DL676" s="4">
        <v>10</v>
      </c>
      <c r="DM676" s="4">
        <v>0</v>
      </c>
      <c r="DN676" s="4">
        <v>3</v>
      </c>
      <c r="DO676" s="4">
        <v>9</v>
      </c>
      <c r="DP676" s="4">
        <v>5</v>
      </c>
      <c r="DQ676" s="4">
        <v>0</v>
      </c>
      <c r="DR676" s="4">
        <v>113</v>
      </c>
      <c r="DS676" s="4">
        <v>17</v>
      </c>
      <c r="DT676" s="4">
        <v>2</v>
      </c>
      <c r="DU676" s="4">
        <v>1</v>
      </c>
      <c r="DV676" s="4">
        <v>2</v>
      </c>
      <c r="DW676" s="4">
        <v>2</v>
      </c>
      <c r="DX676" s="4">
        <v>1</v>
      </c>
      <c r="DY676" s="4">
        <v>1</v>
      </c>
      <c r="DZ676" s="4">
        <v>2</v>
      </c>
      <c r="EA676" s="4">
        <v>0</v>
      </c>
      <c r="EB676" s="4">
        <v>0</v>
      </c>
      <c r="EC676" s="4">
        <v>2</v>
      </c>
      <c r="ED676" s="4">
        <v>0</v>
      </c>
      <c r="EE676" s="4">
        <v>27</v>
      </c>
      <c r="EF676" s="4">
        <v>0</v>
      </c>
      <c r="EG676" s="4">
        <v>21</v>
      </c>
      <c r="EH676" s="4">
        <v>1</v>
      </c>
      <c r="EI676" s="4">
        <v>20</v>
      </c>
      <c r="EJ676" s="4">
        <v>2</v>
      </c>
      <c r="EK676" s="4">
        <v>2</v>
      </c>
      <c r="EL676" s="4">
        <v>2</v>
      </c>
      <c r="EM676" s="4">
        <v>0</v>
      </c>
      <c r="EN676" s="4">
        <v>0</v>
      </c>
      <c r="EO676" s="4">
        <v>34</v>
      </c>
      <c r="EP676" s="4">
        <v>0</v>
      </c>
      <c r="EQ676" s="4">
        <v>5</v>
      </c>
      <c r="ER676" s="4">
        <v>22</v>
      </c>
      <c r="ES676" s="4">
        <v>13</v>
      </c>
      <c r="ET676" s="4">
        <v>1</v>
      </c>
      <c r="EU676" s="4">
        <v>4</v>
      </c>
      <c r="EV676" s="4">
        <v>1</v>
      </c>
      <c r="EW676" s="4">
        <v>35</v>
      </c>
      <c r="EX676" s="4">
        <v>7</v>
      </c>
      <c r="EY676" s="4">
        <v>4</v>
      </c>
      <c r="EZ676" s="4">
        <v>3</v>
      </c>
      <c r="FA676" s="4">
        <v>1</v>
      </c>
      <c r="FB676" s="4">
        <v>1</v>
      </c>
      <c r="FC676" s="4">
        <v>0</v>
      </c>
      <c r="FD676" s="4">
        <v>0</v>
      </c>
      <c r="FE676" s="4">
        <v>3</v>
      </c>
      <c r="FF676" s="4">
        <v>4</v>
      </c>
      <c r="FG676" s="4">
        <v>2</v>
      </c>
      <c r="FH676" s="4">
        <v>2</v>
      </c>
      <c r="FI676" s="4">
        <v>0</v>
      </c>
      <c r="FJ676" s="4">
        <v>6</v>
      </c>
      <c r="FK676" s="4">
        <v>9</v>
      </c>
      <c r="FL676" s="4">
        <v>0</v>
      </c>
      <c r="FM676" s="4">
        <v>28</v>
      </c>
      <c r="FN676" s="4">
        <v>0</v>
      </c>
      <c r="FO676" s="4">
        <v>0</v>
      </c>
      <c r="FP676" s="4">
        <v>1</v>
      </c>
      <c r="FQ676" s="4">
        <v>0</v>
      </c>
      <c r="FR676" s="4">
        <v>0</v>
      </c>
      <c r="FS676" s="4">
        <v>2</v>
      </c>
      <c r="FT676" s="5">
        <f t="shared" si="20"/>
        <v>819</v>
      </c>
      <c r="FU676" s="5">
        <f t="shared" si="21"/>
        <v>119</v>
      </c>
    </row>
    <row r="677" spans="1:177" x14ac:dyDescent="0.3">
      <c r="A677" s="3" t="s">
        <v>852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1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1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1</v>
      </c>
      <c r="CV677" s="4">
        <v>0</v>
      </c>
      <c r="CW677" s="4">
        <v>0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  <c r="DE677" s="4">
        <v>0</v>
      </c>
      <c r="DF677" s="4">
        <v>0</v>
      </c>
      <c r="DG677" s="4">
        <v>0</v>
      </c>
      <c r="DH677" s="4">
        <v>0</v>
      </c>
      <c r="DI677" s="4">
        <v>0</v>
      </c>
      <c r="DJ677" s="4">
        <v>0</v>
      </c>
      <c r="DK677" s="4">
        <v>0</v>
      </c>
      <c r="DL677" s="4">
        <v>0</v>
      </c>
      <c r="DM677" s="4">
        <v>0</v>
      </c>
      <c r="DN677" s="4">
        <v>0</v>
      </c>
      <c r="DO677" s="4">
        <v>7</v>
      </c>
      <c r="DP677" s="4">
        <v>0</v>
      </c>
      <c r="DQ677" s="4">
        <v>0</v>
      </c>
      <c r="DR677" s="4">
        <v>0</v>
      </c>
      <c r="DS677" s="4">
        <v>0</v>
      </c>
      <c r="DT677" s="4">
        <v>0</v>
      </c>
      <c r="DU677" s="4">
        <v>0</v>
      </c>
      <c r="DV677" s="4">
        <v>0</v>
      </c>
      <c r="DW677" s="4">
        <v>0</v>
      </c>
      <c r="DX677" s="4">
        <v>0</v>
      </c>
      <c r="DY677" s="4">
        <v>0</v>
      </c>
      <c r="DZ677" s="4">
        <v>0</v>
      </c>
      <c r="EA677" s="4">
        <v>0</v>
      </c>
      <c r="EB677" s="4">
        <v>0</v>
      </c>
      <c r="EC677" s="4">
        <v>0</v>
      </c>
      <c r="ED677" s="4">
        <v>0</v>
      </c>
      <c r="EE677" s="4">
        <v>0</v>
      </c>
      <c r="EF677" s="4">
        <v>0</v>
      </c>
      <c r="EG677" s="4">
        <v>0</v>
      </c>
      <c r="EH677" s="4">
        <v>0</v>
      </c>
      <c r="EI677" s="4">
        <v>0</v>
      </c>
      <c r="EJ677" s="4">
        <v>0</v>
      </c>
      <c r="EK677" s="4">
        <v>0</v>
      </c>
      <c r="EL677" s="4">
        <v>0</v>
      </c>
      <c r="EM677" s="4">
        <v>0</v>
      </c>
      <c r="EN677" s="4">
        <v>0</v>
      </c>
      <c r="EO677" s="4">
        <v>0</v>
      </c>
      <c r="EP677" s="4">
        <v>0</v>
      </c>
      <c r="EQ677" s="4">
        <v>0</v>
      </c>
      <c r="ER677" s="4">
        <v>0</v>
      </c>
      <c r="ES677" s="4">
        <v>2</v>
      </c>
      <c r="ET677" s="4">
        <v>0</v>
      </c>
      <c r="EU677" s="4">
        <v>0</v>
      </c>
      <c r="EV677" s="4">
        <v>0</v>
      </c>
      <c r="EW677" s="4">
        <v>4</v>
      </c>
      <c r="EX677" s="4">
        <v>0</v>
      </c>
      <c r="EY677" s="4">
        <v>0</v>
      </c>
      <c r="EZ677" s="4">
        <v>0</v>
      </c>
      <c r="FA677" s="4">
        <v>0</v>
      </c>
      <c r="FB677" s="4">
        <v>0</v>
      </c>
      <c r="FC677" s="4">
        <v>0</v>
      </c>
      <c r="FD677" s="4">
        <v>0</v>
      </c>
      <c r="FE677" s="4">
        <v>0</v>
      </c>
      <c r="FF677" s="4">
        <v>0</v>
      </c>
      <c r="FG677" s="4">
        <v>0</v>
      </c>
      <c r="FH677" s="4">
        <v>0</v>
      </c>
      <c r="FI677" s="4">
        <v>0</v>
      </c>
      <c r="FJ677" s="4">
        <v>8</v>
      </c>
      <c r="FK677" s="4">
        <v>0</v>
      </c>
      <c r="FL677" s="4">
        <v>0</v>
      </c>
      <c r="FM677" s="4">
        <v>0</v>
      </c>
      <c r="FN677" s="4">
        <v>0</v>
      </c>
      <c r="FO677" s="4">
        <v>0</v>
      </c>
      <c r="FP677" s="4">
        <v>0</v>
      </c>
      <c r="FQ677" s="4">
        <v>0</v>
      </c>
      <c r="FR677" s="4">
        <v>0</v>
      </c>
      <c r="FS677" s="4">
        <v>0</v>
      </c>
      <c r="FT677" s="5">
        <f t="shared" si="20"/>
        <v>24</v>
      </c>
      <c r="FU677" s="5">
        <f t="shared" si="21"/>
        <v>7</v>
      </c>
    </row>
    <row r="678" spans="1:177" x14ac:dyDescent="0.3">
      <c r="A678" s="3" t="s">
        <v>853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1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1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2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134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0</v>
      </c>
      <c r="DI678" s="4">
        <v>0</v>
      </c>
      <c r="DJ678" s="4">
        <v>0</v>
      </c>
      <c r="DK678" s="4">
        <v>0</v>
      </c>
      <c r="DL678" s="4">
        <v>0</v>
      </c>
      <c r="DM678" s="4">
        <v>0</v>
      </c>
      <c r="DN678" s="4">
        <v>0</v>
      </c>
      <c r="DO678" s="4">
        <v>0</v>
      </c>
      <c r="DP678" s="4">
        <v>0</v>
      </c>
      <c r="DQ678" s="4">
        <v>0</v>
      </c>
      <c r="DR678" s="4">
        <v>0</v>
      </c>
      <c r="DS678" s="4">
        <v>0</v>
      </c>
      <c r="DT678" s="4">
        <v>0</v>
      </c>
      <c r="DU678" s="4">
        <v>0</v>
      </c>
      <c r="DV678" s="4">
        <v>0</v>
      </c>
      <c r="DW678" s="4">
        <v>0</v>
      </c>
      <c r="DX678" s="4">
        <v>0</v>
      </c>
      <c r="DY678" s="4">
        <v>0</v>
      </c>
      <c r="DZ678" s="4">
        <v>0</v>
      </c>
      <c r="EA678" s="4">
        <v>0</v>
      </c>
      <c r="EB678" s="4">
        <v>0</v>
      </c>
      <c r="EC678" s="4">
        <v>2</v>
      </c>
      <c r="ED678" s="4">
        <v>0</v>
      </c>
      <c r="EE678" s="4">
        <v>0</v>
      </c>
      <c r="EF678" s="4">
        <v>0</v>
      </c>
      <c r="EG678" s="4">
        <v>0</v>
      </c>
      <c r="EH678" s="4">
        <v>0</v>
      </c>
      <c r="EI678" s="4">
        <v>0</v>
      </c>
      <c r="EJ678" s="4">
        <v>0</v>
      </c>
      <c r="EK678" s="4">
        <v>0</v>
      </c>
      <c r="EL678" s="4">
        <v>0</v>
      </c>
      <c r="EM678" s="4">
        <v>0</v>
      </c>
      <c r="EN678" s="4">
        <v>0</v>
      </c>
      <c r="EO678" s="4">
        <v>0</v>
      </c>
      <c r="EP678" s="4">
        <v>1</v>
      </c>
      <c r="EQ678" s="4">
        <v>0</v>
      </c>
      <c r="ER678" s="4">
        <v>0</v>
      </c>
      <c r="ES678" s="4">
        <v>0</v>
      </c>
      <c r="ET678" s="4">
        <v>0</v>
      </c>
      <c r="EU678" s="4">
        <v>0</v>
      </c>
      <c r="EV678" s="4">
        <v>0</v>
      </c>
      <c r="EW678" s="4">
        <v>0</v>
      </c>
      <c r="EX678" s="4">
        <v>0</v>
      </c>
      <c r="EY678" s="4">
        <v>0</v>
      </c>
      <c r="EZ678" s="4">
        <v>0</v>
      </c>
      <c r="FA678" s="4">
        <v>0</v>
      </c>
      <c r="FB678" s="4">
        <v>0</v>
      </c>
      <c r="FC678" s="4">
        <v>0</v>
      </c>
      <c r="FD678" s="4">
        <v>2</v>
      </c>
      <c r="FE678" s="4">
        <v>0</v>
      </c>
      <c r="FF678" s="4">
        <v>0</v>
      </c>
      <c r="FG678" s="4">
        <v>0</v>
      </c>
      <c r="FH678" s="4">
        <v>0</v>
      </c>
      <c r="FI678" s="4">
        <v>0</v>
      </c>
      <c r="FJ678" s="4">
        <v>0</v>
      </c>
      <c r="FK678" s="4">
        <v>0</v>
      </c>
      <c r="FL678" s="4">
        <v>0</v>
      </c>
      <c r="FM678" s="4">
        <v>9</v>
      </c>
      <c r="FN678" s="4">
        <v>0</v>
      </c>
      <c r="FO678" s="4">
        <v>0</v>
      </c>
      <c r="FP678" s="4">
        <v>0</v>
      </c>
      <c r="FQ678" s="4">
        <v>0</v>
      </c>
      <c r="FR678" s="4">
        <v>0</v>
      </c>
      <c r="FS678" s="4">
        <v>0</v>
      </c>
      <c r="FT678" s="5">
        <f t="shared" si="20"/>
        <v>152</v>
      </c>
      <c r="FU678" s="5">
        <f t="shared" si="21"/>
        <v>8</v>
      </c>
    </row>
    <row r="679" spans="1:177" x14ac:dyDescent="0.3">
      <c r="A679" s="3" t="s">
        <v>854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3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1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0</v>
      </c>
      <c r="DK679" s="4">
        <v>0</v>
      </c>
      <c r="DL679" s="4">
        <v>0</v>
      </c>
      <c r="DM679" s="4">
        <v>0</v>
      </c>
      <c r="DN679" s="4">
        <v>0</v>
      </c>
      <c r="DO679" s="4">
        <v>0</v>
      </c>
      <c r="DP679" s="4">
        <v>0</v>
      </c>
      <c r="DQ679" s="4">
        <v>0</v>
      </c>
      <c r="DR679" s="4">
        <v>39</v>
      </c>
      <c r="DS679" s="4">
        <v>0</v>
      </c>
      <c r="DT679" s="4">
        <v>0</v>
      </c>
      <c r="DU679" s="4">
        <v>0</v>
      </c>
      <c r="DV679" s="4">
        <v>0</v>
      </c>
      <c r="DW679" s="4">
        <v>0</v>
      </c>
      <c r="DX679" s="4">
        <v>0</v>
      </c>
      <c r="DY679" s="4">
        <v>0</v>
      </c>
      <c r="DZ679" s="4">
        <v>0</v>
      </c>
      <c r="EA679" s="4">
        <v>0</v>
      </c>
      <c r="EB679" s="4">
        <v>0</v>
      </c>
      <c r="EC679" s="4">
        <v>0</v>
      </c>
      <c r="ED679" s="4">
        <v>0</v>
      </c>
      <c r="EE679" s="4">
        <v>0</v>
      </c>
      <c r="EF679" s="4">
        <v>0</v>
      </c>
      <c r="EG679" s="4">
        <v>0</v>
      </c>
      <c r="EH679" s="4">
        <v>0</v>
      </c>
      <c r="EI679" s="4">
        <v>0</v>
      </c>
      <c r="EJ679" s="4">
        <v>0</v>
      </c>
      <c r="EK679" s="4">
        <v>0</v>
      </c>
      <c r="EL679" s="4">
        <v>0</v>
      </c>
      <c r="EM679" s="4">
        <v>0</v>
      </c>
      <c r="EN679" s="4">
        <v>0</v>
      </c>
      <c r="EO679" s="4">
        <v>0</v>
      </c>
      <c r="EP679" s="4">
        <v>0</v>
      </c>
      <c r="EQ679" s="4">
        <v>0</v>
      </c>
      <c r="ER679" s="4">
        <v>0</v>
      </c>
      <c r="ES679" s="4">
        <v>0</v>
      </c>
      <c r="ET679" s="4">
        <v>0</v>
      </c>
      <c r="EU679" s="4">
        <v>0</v>
      </c>
      <c r="EV679" s="4">
        <v>0</v>
      </c>
      <c r="EW679" s="4">
        <v>4</v>
      </c>
      <c r="EX679" s="4">
        <v>0</v>
      </c>
      <c r="EY679" s="4">
        <v>0</v>
      </c>
      <c r="EZ679" s="4">
        <v>0</v>
      </c>
      <c r="FA679" s="4">
        <v>0</v>
      </c>
      <c r="FB679" s="4">
        <v>0</v>
      </c>
      <c r="FC679" s="4">
        <v>0</v>
      </c>
      <c r="FD679" s="4">
        <v>0</v>
      </c>
      <c r="FE679" s="4">
        <v>0</v>
      </c>
      <c r="FF679" s="4">
        <v>0</v>
      </c>
      <c r="FG679" s="4">
        <v>0</v>
      </c>
      <c r="FH679" s="4">
        <v>0</v>
      </c>
      <c r="FI679" s="4">
        <v>0</v>
      </c>
      <c r="FJ679" s="4">
        <v>0</v>
      </c>
      <c r="FK679" s="4">
        <v>0</v>
      </c>
      <c r="FL679" s="4">
        <v>0</v>
      </c>
      <c r="FM679" s="4">
        <v>0</v>
      </c>
      <c r="FN679" s="4">
        <v>0</v>
      </c>
      <c r="FO679" s="4">
        <v>0</v>
      </c>
      <c r="FP679" s="4">
        <v>0</v>
      </c>
      <c r="FQ679" s="4">
        <v>0</v>
      </c>
      <c r="FR679" s="4">
        <v>0</v>
      </c>
      <c r="FS679" s="4">
        <v>0</v>
      </c>
      <c r="FT679" s="5">
        <f t="shared" si="20"/>
        <v>47</v>
      </c>
      <c r="FU679" s="5">
        <f t="shared" si="21"/>
        <v>4</v>
      </c>
    </row>
    <row r="680" spans="1:177" x14ac:dyDescent="0.3">
      <c r="A680" s="3" t="s">
        <v>855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3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6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12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2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0</v>
      </c>
      <c r="DB680" s="4">
        <v>0</v>
      </c>
      <c r="DC680" s="4">
        <v>0</v>
      </c>
      <c r="DD680" s="4">
        <v>0</v>
      </c>
      <c r="DE680" s="4">
        <v>0</v>
      </c>
      <c r="DF680" s="4">
        <v>0</v>
      </c>
      <c r="DG680" s="4">
        <v>0</v>
      </c>
      <c r="DH680" s="4">
        <v>0</v>
      </c>
      <c r="DI680" s="4">
        <v>0</v>
      </c>
      <c r="DJ680" s="4">
        <v>0</v>
      </c>
      <c r="DK680" s="4">
        <v>0</v>
      </c>
      <c r="DL680" s="4">
        <v>0</v>
      </c>
      <c r="DM680" s="4">
        <v>0</v>
      </c>
      <c r="DN680" s="4">
        <v>0</v>
      </c>
      <c r="DO680" s="4">
        <v>0</v>
      </c>
      <c r="DP680" s="4">
        <v>0</v>
      </c>
      <c r="DQ680" s="4">
        <v>0</v>
      </c>
      <c r="DR680" s="4">
        <v>0</v>
      </c>
      <c r="DS680" s="4">
        <v>0</v>
      </c>
      <c r="DT680" s="4">
        <v>0</v>
      </c>
      <c r="DU680" s="4">
        <v>0</v>
      </c>
      <c r="DV680" s="4">
        <v>0</v>
      </c>
      <c r="DW680" s="4">
        <v>0</v>
      </c>
      <c r="DX680" s="4">
        <v>0</v>
      </c>
      <c r="DY680" s="4">
        <v>0</v>
      </c>
      <c r="DZ680" s="4">
        <v>0</v>
      </c>
      <c r="EA680" s="4">
        <v>3</v>
      </c>
      <c r="EB680" s="4">
        <v>0</v>
      </c>
      <c r="EC680" s="4">
        <v>0</v>
      </c>
      <c r="ED680" s="4">
        <v>0</v>
      </c>
      <c r="EE680" s="4">
        <v>0</v>
      </c>
      <c r="EF680" s="4">
        <v>0</v>
      </c>
      <c r="EG680" s="4">
        <v>0</v>
      </c>
      <c r="EH680" s="4">
        <v>0</v>
      </c>
      <c r="EI680" s="4">
        <v>0</v>
      </c>
      <c r="EJ680" s="4">
        <v>0</v>
      </c>
      <c r="EK680" s="4">
        <v>0</v>
      </c>
      <c r="EL680" s="4">
        <v>0</v>
      </c>
      <c r="EM680" s="4">
        <v>0</v>
      </c>
      <c r="EN680" s="4">
        <v>0</v>
      </c>
      <c r="EO680" s="4">
        <v>0</v>
      </c>
      <c r="EP680" s="4">
        <v>0</v>
      </c>
      <c r="EQ680" s="4">
        <v>0</v>
      </c>
      <c r="ER680" s="4">
        <v>0</v>
      </c>
      <c r="ES680" s="4">
        <v>0</v>
      </c>
      <c r="ET680" s="4">
        <v>1</v>
      </c>
      <c r="EU680" s="4">
        <v>0</v>
      </c>
      <c r="EV680" s="4">
        <v>0</v>
      </c>
      <c r="EW680" s="4">
        <v>0</v>
      </c>
      <c r="EX680" s="4">
        <v>0</v>
      </c>
      <c r="EY680" s="4">
        <v>0</v>
      </c>
      <c r="EZ680" s="4">
        <v>0</v>
      </c>
      <c r="FA680" s="4">
        <v>0</v>
      </c>
      <c r="FB680" s="4">
        <v>0</v>
      </c>
      <c r="FC680" s="4">
        <v>0</v>
      </c>
      <c r="FD680" s="4">
        <v>0</v>
      </c>
      <c r="FE680" s="4">
        <v>0</v>
      </c>
      <c r="FF680" s="4">
        <v>0</v>
      </c>
      <c r="FG680" s="4">
        <v>0</v>
      </c>
      <c r="FH680" s="4">
        <v>0</v>
      </c>
      <c r="FI680" s="4">
        <v>0</v>
      </c>
      <c r="FJ680" s="4">
        <v>0</v>
      </c>
      <c r="FK680" s="4">
        <v>0</v>
      </c>
      <c r="FL680" s="4">
        <v>0</v>
      </c>
      <c r="FM680" s="4">
        <v>2</v>
      </c>
      <c r="FN680" s="4">
        <v>0</v>
      </c>
      <c r="FO680" s="4">
        <v>0</v>
      </c>
      <c r="FP680" s="4">
        <v>0</v>
      </c>
      <c r="FQ680" s="4">
        <v>0</v>
      </c>
      <c r="FR680" s="4">
        <v>0</v>
      </c>
      <c r="FS680" s="4">
        <v>0</v>
      </c>
      <c r="FT680" s="5">
        <f t="shared" si="20"/>
        <v>29</v>
      </c>
      <c r="FU680" s="5">
        <f t="shared" si="21"/>
        <v>7</v>
      </c>
    </row>
    <row r="681" spans="1:177" x14ac:dyDescent="0.3">
      <c r="A681" s="3" t="s">
        <v>856</v>
      </c>
      <c r="B681" s="4">
        <v>1</v>
      </c>
      <c r="C681" s="4">
        <v>2</v>
      </c>
      <c r="D681" s="4">
        <v>2</v>
      </c>
      <c r="E681" s="4">
        <v>2</v>
      </c>
      <c r="F681" s="4">
        <v>2</v>
      </c>
      <c r="G681" s="4">
        <v>18</v>
      </c>
      <c r="H681" s="4">
        <v>3</v>
      </c>
      <c r="I681" s="4">
        <v>9</v>
      </c>
      <c r="J681" s="4">
        <v>0</v>
      </c>
      <c r="K681" s="4">
        <v>3</v>
      </c>
      <c r="L681" s="4">
        <v>0</v>
      </c>
      <c r="M681" s="4">
        <v>25</v>
      </c>
      <c r="N681" s="4">
        <v>25</v>
      </c>
      <c r="O681" s="4">
        <v>37</v>
      </c>
      <c r="P681" s="4">
        <v>9</v>
      </c>
      <c r="Q681" s="4">
        <v>3</v>
      </c>
      <c r="R681" s="4">
        <v>35</v>
      </c>
      <c r="S681" s="4">
        <v>3</v>
      </c>
      <c r="T681" s="4">
        <v>0</v>
      </c>
      <c r="U681" s="4">
        <v>0</v>
      </c>
      <c r="V681" s="4">
        <v>8</v>
      </c>
      <c r="W681" s="4">
        <v>5</v>
      </c>
      <c r="X681" s="4">
        <v>12</v>
      </c>
      <c r="Y681" s="4">
        <v>1</v>
      </c>
      <c r="Z681" s="4">
        <v>11</v>
      </c>
      <c r="AA681" s="4">
        <v>0</v>
      </c>
      <c r="AB681" s="4">
        <v>0</v>
      </c>
      <c r="AC681" s="4">
        <v>7</v>
      </c>
      <c r="AD681" s="4">
        <v>23</v>
      </c>
      <c r="AE681" s="4">
        <v>8</v>
      </c>
      <c r="AF681" s="4">
        <v>1</v>
      </c>
      <c r="AG681" s="4">
        <v>3</v>
      </c>
      <c r="AH681" s="4">
        <v>3</v>
      </c>
      <c r="AI681" s="4">
        <v>1</v>
      </c>
      <c r="AJ681" s="4">
        <v>1</v>
      </c>
      <c r="AK681" s="4">
        <v>156</v>
      </c>
      <c r="AL681" s="4">
        <v>10</v>
      </c>
      <c r="AM681" s="4">
        <v>5</v>
      </c>
      <c r="AN681" s="4">
        <v>4</v>
      </c>
      <c r="AO681" s="4">
        <v>24</v>
      </c>
      <c r="AP681" s="4">
        <v>5</v>
      </c>
      <c r="AQ681" s="4">
        <v>0</v>
      </c>
      <c r="AR681" s="4">
        <v>0</v>
      </c>
      <c r="AS681" s="4">
        <v>3</v>
      </c>
      <c r="AT681" s="4">
        <v>1</v>
      </c>
      <c r="AU681" s="4">
        <v>7</v>
      </c>
      <c r="AV681" s="4">
        <v>3</v>
      </c>
      <c r="AW681" s="4">
        <v>2</v>
      </c>
      <c r="AX681" s="4">
        <v>2</v>
      </c>
      <c r="AY681" s="4">
        <v>14</v>
      </c>
      <c r="AZ681" s="4">
        <v>0</v>
      </c>
      <c r="BA681" s="4">
        <v>3</v>
      </c>
      <c r="BB681" s="4">
        <v>0</v>
      </c>
      <c r="BC681" s="4">
        <v>7</v>
      </c>
      <c r="BD681" s="4">
        <v>1</v>
      </c>
      <c r="BE681" s="4">
        <v>19</v>
      </c>
      <c r="BF681" s="4">
        <v>0</v>
      </c>
      <c r="BG681" s="4">
        <v>1</v>
      </c>
      <c r="BH681" s="4">
        <v>6</v>
      </c>
      <c r="BI681" s="4">
        <v>32</v>
      </c>
      <c r="BJ681" s="4">
        <v>9</v>
      </c>
      <c r="BK681" s="4">
        <v>1</v>
      </c>
      <c r="BL681" s="4">
        <v>4</v>
      </c>
      <c r="BM681" s="4">
        <v>1</v>
      </c>
      <c r="BN681" s="4">
        <v>1</v>
      </c>
      <c r="BO681" s="4">
        <v>15</v>
      </c>
      <c r="BP681" s="4">
        <v>16</v>
      </c>
      <c r="BQ681" s="4">
        <v>33</v>
      </c>
      <c r="BR681" s="4">
        <v>1</v>
      </c>
      <c r="BS681" s="4">
        <v>8</v>
      </c>
      <c r="BT681" s="4">
        <v>7</v>
      </c>
      <c r="BU681" s="4">
        <v>2</v>
      </c>
      <c r="BV681" s="4">
        <v>2</v>
      </c>
      <c r="BW681" s="4">
        <v>2</v>
      </c>
      <c r="BX681" s="4">
        <v>17</v>
      </c>
      <c r="BY681" s="4">
        <v>9</v>
      </c>
      <c r="BZ681" s="4">
        <v>1</v>
      </c>
      <c r="CA681" s="4">
        <v>66</v>
      </c>
      <c r="CB681" s="4">
        <v>0</v>
      </c>
      <c r="CC681" s="4">
        <v>10</v>
      </c>
      <c r="CD681" s="4">
        <v>1</v>
      </c>
      <c r="CE681" s="4">
        <v>25</v>
      </c>
      <c r="CF681" s="4">
        <v>8</v>
      </c>
      <c r="CG681" s="4">
        <v>0</v>
      </c>
      <c r="CH681" s="4">
        <v>55</v>
      </c>
      <c r="CI681" s="4">
        <v>0</v>
      </c>
      <c r="CJ681" s="4">
        <v>3</v>
      </c>
      <c r="CK681" s="4">
        <v>0</v>
      </c>
      <c r="CL681" s="4">
        <v>1</v>
      </c>
      <c r="CM681" s="4">
        <v>0</v>
      </c>
      <c r="CN681" s="4">
        <v>41</v>
      </c>
      <c r="CO681" s="4">
        <v>1</v>
      </c>
      <c r="CP681" s="4">
        <v>3</v>
      </c>
      <c r="CQ681" s="4">
        <v>1</v>
      </c>
      <c r="CR681" s="4">
        <v>3</v>
      </c>
      <c r="CS681" s="4">
        <v>1</v>
      </c>
      <c r="CT681" s="4">
        <v>33</v>
      </c>
      <c r="CU681" s="4">
        <v>4</v>
      </c>
      <c r="CV681" s="4">
        <v>11</v>
      </c>
      <c r="CW681" s="4">
        <v>6</v>
      </c>
      <c r="CX681" s="4">
        <v>6</v>
      </c>
      <c r="CY681" s="4">
        <v>1</v>
      </c>
      <c r="CZ681" s="4">
        <v>1</v>
      </c>
      <c r="DA681" s="4">
        <v>0</v>
      </c>
      <c r="DB681" s="4">
        <v>1</v>
      </c>
      <c r="DC681" s="4">
        <v>7</v>
      </c>
      <c r="DD681" s="4">
        <v>0</v>
      </c>
      <c r="DE681" s="4">
        <v>0</v>
      </c>
      <c r="DF681" s="4">
        <v>4</v>
      </c>
      <c r="DG681" s="4">
        <v>0</v>
      </c>
      <c r="DH681" s="4">
        <v>22</v>
      </c>
      <c r="DI681" s="4">
        <v>13</v>
      </c>
      <c r="DJ681" s="4">
        <v>0</v>
      </c>
      <c r="DK681" s="4">
        <v>3</v>
      </c>
      <c r="DL681" s="4">
        <v>20</v>
      </c>
      <c r="DM681" s="4">
        <v>0</v>
      </c>
      <c r="DN681" s="4">
        <v>4</v>
      </c>
      <c r="DO681" s="4">
        <v>12</v>
      </c>
      <c r="DP681" s="4">
        <v>1</v>
      </c>
      <c r="DQ681" s="4">
        <v>0</v>
      </c>
      <c r="DR681" s="4">
        <v>79</v>
      </c>
      <c r="DS681" s="4">
        <v>19</v>
      </c>
      <c r="DT681" s="4">
        <v>5</v>
      </c>
      <c r="DU681" s="4">
        <v>0</v>
      </c>
      <c r="DV681" s="4">
        <v>1</v>
      </c>
      <c r="DW681" s="4">
        <v>4</v>
      </c>
      <c r="DX681" s="4">
        <v>1</v>
      </c>
      <c r="DY681" s="4">
        <v>0</v>
      </c>
      <c r="DZ681" s="4">
        <v>1</v>
      </c>
      <c r="EA681" s="4">
        <v>0</v>
      </c>
      <c r="EB681" s="4">
        <v>0</v>
      </c>
      <c r="EC681" s="4">
        <v>9</v>
      </c>
      <c r="ED681" s="4">
        <v>3</v>
      </c>
      <c r="EE681" s="4">
        <v>48</v>
      </c>
      <c r="EF681" s="4">
        <v>0</v>
      </c>
      <c r="EG681" s="4">
        <v>19</v>
      </c>
      <c r="EH681" s="4">
        <v>0</v>
      </c>
      <c r="EI681" s="4">
        <v>104</v>
      </c>
      <c r="EJ681" s="4">
        <v>0</v>
      </c>
      <c r="EK681" s="4">
        <v>1</v>
      </c>
      <c r="EL681" s="4">
        <v>1</v>
      </c>
      <c r="EM681" s="4">
        <v>12</v>
      </c>
      <c r="EN681" s="4">
        <v>0</v>
      </c>
      <c r="EO681" s="4">
        <v>46</v>
      </c>
      <c r="EP681" s="4">
        <v>1</v>
      </c>
      <c r="EQ681" s="4">
        <v>3</v>
      </c>
      <c r="ER681" s="4">
        <v>29</v>
      </c>
      <c r="ES681" s="4">
        <v>117</v>
      </c>
      <c r="ET681" s="4">
        <v>7</v>
      </c>
      <c r="EU681" s="4">
        <v>3</v>
      </c>
      <c r="EV681" s="4">
        <v>1</v>
      </c>
      <c r="EW681" s="4">
        <v>424</v>
      </c>
      <c r="EX681" s="4">
        <v>14</v>
      </c>
      <c r="EY681" s="4">
        <v>19</v>
      </c>
      <c r="EZ681" s="4">
        <v>10</v>
      </c>
      <c r="FA681" s="4">
        <v>0</v>
      </c>
      <c r="FB681" s="4">
        <v>0</v>
      </c>
      <c r="FC681" s="4">
        <v>0</v>
      </c>
      <c r="FD681" s="4">
        <v>0</v>
      </c>
      <c r="FE681" s="4">
        <v>3</v>
      </c>
      <c r="FF681" s="4">
        <v>63</v>
      </c>
      <c r="FG681" s="4">
        <v>1</v>
      </c>
      <c r="FH681" s="4">
        <v>14</v>
      </c>
      <c r="FI681" s="4">
        <v>0</v>
      </c>
      <c r="FJ681" s="4">
        <v>8</v>
      </c>
      <c r="FK681" s="4">
        <v>8</v>
      </c>
      <c r="FL681" s="4">
        <v>1</v>
      </c>
      <c r="FM681" s="4">
        <v>46</v>
      </c>
      <c r="FN681" s="4">
        <v>0</v>
      </c>
      <c r="FO681" s="4">
        <v>14</v>
      </c>
      <c r="FP681" s="4">
        <v>0</v>
      </c>
      <c r="FQ681" s="4">
        <v>0</v>
      </c>
      <c r="FR681" s="4">
        <v>0</v>
      </c>
      <c r="FS681" s="4">
        <v>9</v>
      </c>
      <c r="FT681" s="5">
        <f t="shared" si="20"/>
        <v>2213</v>
      </c>
      <c r="FU681" s="5">
        <f t="shared" si="21"/>
        <v>134</v>
      </c>
    </row>
    <row r="682" spans="1:177" x14ac:dyDescent="0.3">
      <c r="A682" s="3" t="s">
        <v>857</v>
      </c>
      <c r="B682" s="4">
        <v>1</v>
      </c>
      <c r="C682" s="4">
        <v>1</v>
      </c>
      <c r="D682" s="4">
        <v>21</v>
      </c>
      <c r="E682" s="4">
        <v>32</v>
      </c>
      <c r="F682" s="4">
        <v>7</v>
      </c>
      <c r="G682" s="4">
        <v>0</v>
      </c>
      <c r="H682" s="4">
        <v>4</v>
      </c>
      <c r="I682" s="4">
        <v>0</v>
      </c>
      <c r="J682" s="4">
        <v>0</v>
      </c>
      <c r="K682" s="4">
        <v>8</v>
      </c>
      <c r="L682" s="4">
        <v>0</v>
      </c>
      <c r="M682" s="4">
        <v>1</v>
      </c>
      <c r="N682" s="4">
        <v>49</v>
      </c>
      <c r="O682" s="4">
        <v>15</v>
      </c>
      <c r="P682" s="4">
        <v>1</v>
      </c>
      <c r="Q682" s="4">
        <v>10</v>
      </c>
      <c r="R682" s="4">
        <v>0</v>
      </c>
      <c r="S682" s="4">
        <v>12</v>
      </c>
      <c r="T682" s="4">
        <v>0</v>
      </c>
      <c r="U682" s="4">
        <v>0</v>
      </c>
      <c r="V682" s="4">
        <v>31</v>
      </c>
      <c r="W682" s="4">
        <v>52</v>
      </c>
      <c r="X682" s="4">
        <v>0</v>
      </c>
      <c r="Y682" s="4">
        <v>0</v>
      </c>
      <c r="Z682" s="4">
        <v>14</v>
      </c>
      <c r="AA682" s="4">
        <v>0</v>
      </c>
      <c r="AB682" s="4">
        <v>0</v>
      </c>
      <c r="AC682" s="4">
        <v>17</v>
      </c>
      <c r="AD682" s="4">
        <v>0</v>
      </c>
      <c r="AE682" s="4">
        <v>78</v>
      </c>
      <c r="AF682" s="4">
        <v>0</v>
      </c>
      <c r="AG682" s="4">
        <v>0</v>
      </c>
      <c r="AH682" s="4">
        <v>0</v>
      </c>
      <c r="AI682" s="4">
        <v>1</v>
      </c>
      <c r="AJ682" s="4">
        <v>0</v>
      </c>
      <c r="AK682" s="4">
        <v>13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2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3</v>
      </c>
      <c r="AY682" s="4">
        <v>146</v>
      </c>
      <c r="AZ682" s="4">
        <v>0</v>
      </c>
      <c r="BA682" s="4">
        <v>0</v>
      </c>
      <c r="BB682" s="4">
        <v>0</v>
      </c>
      <c r="BC682" s="4">
        <v>32</v>
      </c>
      <c r="BD682" s="4">
        <v>12</v>
      </c>
      <c r="BE682" s="4">
        <v>3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45</v>
      </c>
      <c r="BY682" s="4">
        <v>0</v>
      </c>
      <c r="BZ682" s="4">
        <v>0</v>
      </c>
      <c r="CA682" s="4">
        <v>1</v>
      </c>
      <c r="CB682" s="4">
        <v>18</v>
      </c>
      <c r="CC682" s="4">
        <v>0</v>
      </c>
      <c r="CD682" s="4">
        <v>0</v>
      </c>
      <c r="CE682" s="4">
        <v>0</v>
      </c>
      <c r="CF682" s="4">
        <v>11</v>
      </c>
      <c r="CG682" s="4">
        <v>1</v>
      </c>
      <c r="CH682" s="4">
        <v>0</v>
      </c>
      <c r="CI682" s="4">
        <v>0</v>
      </c>
      <c r="CJ682" s="4">
        <v>0</v>
      </c>
      <c r="CK682" s="4">
        <v>1</v>
      </c>
      <c r="CL682" s="4">
        <v>9</v>
      </c>
      <c r="CM682" s="4">
        <v>0</v>
      </c>
      <c r="CN682" s="4">
        <v>0</v>
      </c>
      <c r="CO682" s="4">
        <v>8</v>
      </c>
      <c r="CP682" s="4">
        <v>0</v>
      </c>
      <c r="CQ682" s="4">
        <v>0</v>
      </c>
      <c r="CR682" s="4">
        <v>0</v>
      </c>
      <c r="CS682" s="4">
        <v>3</v>
      </c>
      <c r="CT682" s="4">
        <v>0</v>
      </c>
      <c r="CU682" s="4">
        <v>4</v>
      </c>
      <c r="CV682" s="4">
        <v>1</v>
      </c>
      <c r="CW682" s="4">
        <v>0</v>
      </c>
      <c r="CX682" s="4">
        <v>1</v>
      </c>
      <c r="CY682" s="4">
        <v>0</v>
      </c>
      <c r="CZ682" s="4">
        <v>0</v>
      </c>
      <c r="DA682" s="4">
        <v>0</v>
      </c>
      <c r="DB682" s="4">
        <v>0</v>
      </c>
      <c r="DC682" s="4">
        <v>0</v>
      </c>
      <c r="DD682" s="4">
        <v>0</v>
      </c>
      <c r="DE682" s="4">
        <v>0</v>
      </c>
      <c r="DF682" s="4">
        <v>0</v>
      </c>
      <c r="DG682" s="4">
        <v>3</v>
      </c>
      <c r="DH682" s="4">
        <v>0</v>
      </c>
      <c r="DI682" s="4">
        <v>12</v>
      </c>
      <c r="DJ682" s="4">
        <v>0</v>
      </c>
      <c r="DK682" s="4">
        <v>0</v>
      </c>
      <c r="DL682" s="4">
        <v>0</v>
      </c>
      <c r="DM682" s="4">
        <v>0</v>
      </c>
      <c r="DN682" s="4">
        <v>0</v>
      </c>
      <c r="DO682" s="4">
        <v>0</v>
      </c>
      <c r="DP682" s="4">
        <v>1</v>
      </c>
      <c r="DQ682" s="4">
        <v>0</v>
      </c>
      <c r="DR682" s="4">
        <v>6</v>
      </c>
      <c r="DS682" s="4">
        <v>41</v>
      </c>
      <c r="DT682" s="4">
        <v>6</v>
      </c>
      <c r="DU682" s="4">
        <v>0</v>
      </c>
      <c r="DV682" s="4">
        <v>2</v>
      </c>
      <c r="DW682" s="4">
        <v>0</v>
      </c>
      <c r="DX682" s="4">
        <v>0</v>
      </c>
      <c r="DY682" s="4">
        <v>0</v>
      </c>
      <c r="DZ682" s="4">
        <v>0</v>
      </c>
      <c r="EA682" s="4">
        <v>4</v>
      </c>
      <c r="EB682" s="4">
        <v>0</v>
      </c>
      <c r="EC682" s="4">
        <v>0</v>
      </c>
      <c r="ED682" s="4">
        <v>0</v>
      </c>
      <c r="EE682" s="4">
        <v>63</v>
      </c>
      <c r="EF682" s="4">
        <v>0</v>
      </c>
      <c r="EG682" s="4">
        <v>0</v>
      </c>
      <c r="EH682" s="4">
        <v>0</v>
      </c>
      <c r="EI682" s="4">
        <v>0</v>
      </c>
      <c r="EJ682" s="4">
        <v>0</v>
      </c>
      <c r="EK682" s="4">
        <v>0</v>
      </c>
      <c r="EL682" s="4">
        <v>0</v>
      </c>
      <c r="EM682" s="4">
        <v>0</v>
      </c>
      <c r="EN682" s="4">
        <v>0</v>
      </c>
      <c r="EO682" s="4">
        <v>45</v>
      </c>
      <c r="EP682" s="4">
        <v>0</v>
      </c>
      <c r="EQ682" s="4">
        <v>4</v>
      </c>
      <c r="ER682" s="4">
        <v>2</v>
      </c>
      <c r="ES682" s="4">
        <v>0</v>
      </c>
      <c r="ET682" s="4">
        <v>0</v>
      </c>
      <c r="EU682" s="4">
        <v>17</v>
      </c>
      <c r="EV682" s="4">
        <v>0</v>
      </c>
      <c r="EW682" s="4">
        <v>0</v>
      </c>
      <c r="EX682" s="4">
        <v>5</v>
      </c>
      <c r="EY682" s="4">
        <v>0</v>
      </c>
      <c r="EZ682" s="4">
        <v>13</v>
      </c>
      <c r="FA682" s="4">
        <v>3</v>
      </c>
      <c r="FB682" s="4">
        <v>0</v>
      </c>
      <c r="FC682" s="4">
        <v>0</v>
      </c>
      <c r="FD682" s="4">
        <v>0</v>
      </c>
      <c r="FE682" s="4">
        <v>0</v>
      </c>
      <c r="FF682" s="4">
        <v>0</v>
      </c>
      <c r="FG682" s="4">
        <v>0</v>
      </c>
      <c r="FH682" s="4">
        <v>0</v>
      </c>
      <c r="FI682" s="4">
        <v>1</v>
      </c>
      <c r="FJ682" s="4">
        <v>0</v>
      </c>
      <c r="FK682" s="4">
        <v>10</v>
      </c>
      <c r="FL682" s="4">
        <v>1</v>
      </c>
      <c r="FM682" s="4">
        <v>0</v>
      </c>
      <c r="FN682" s="4">
        <v>0</v>
      </c>
      <c r="FO682" s="4">
        <v>0</v>
      </c>
      <c r="FP682" s="4">
        <v>0</v>
      </c>
      <c r="FQ682" s="4">
        <v>0</v>
      </c>
      <c r="FR682" s="4">
        <v>1</v>
      </c>
      <c r="FS682" s="4">
        <v>0</v>
      </c>
      <c r="FT682" s="5">
        <f t="shared" si="20"/>
        <v>909</v>
      </c>
      <c r="FU682" s="5">
        <f t="shared" si="21"/>
        <v>58</v>
      </c>
    </row>
    <row r="683" spans="1:177" x14ac:dyDescent="0.3">
      <c r="A683" s="3" t="s">
        <v>858</v>
      </c>
      <c r="B683" s="4">
        <v>0</v>
      </c>
      <c r="C683" s="4">
        <v>4</v>
      </c>
      <c r="D683" s="4">
        <v>7</v>
      </c>
      <c r="E683" s="4">
        <v>12</v>
      </c>
      <c r="F683" s="4">
        <v>1</v>
      </c>
      <c r="G683" s="4">
        <v>2</v>
      </c>
      <c r="H683" s="4">
        <v>3</v>
      </c>
      <c r="I683" s="4">
        <v>11</v>
      </c>
      <c r="J683" s="4">
        <v>0</v>
      </c>
      <c r="K683" s="4">
        <v>10</v>
      </c>
      <c r="L683" s="4">
        <v>4</v>
      </c>
      <c r="M683" s="4">
        <v>14</v>
      </c>
      <c r="N683" s="4">
        <v>31</v>
      </c>
      <c r="O683" s="4">
        <v>35</v>
      </c>
      <c r="P683" s="4">
        <v>1</v>
      </c>
      <c r="Q683" s="4">
        <v>2</v>
      </c>
      <c r="R683" s="4">
        <v>1</v>
      </c>
      <c r="S683" s="4">
        <v>6</v>
      </c>
      <c r="T683" s="4">
        <v>0</v>
      </c>
      <c r="U683" s="4">
        <v>0</v>
      </c>
      <c r="V683" s="4">
        <v>13</v>
      </c>
      <c r="W683" s="4">
        <v>21</v>
      </c>
      <c r="X683" s="4">
        <v>0</v>
      </c>
      <c r="Y683" s="4">
        <v>0</v>
      </c>
      <c r="Z683" s="4">
        <v>0</v>
      </c>
      <c r="AA683" s="4">
        <v>0</v>
      </c>
      <c r="AB683" s="4">
        <v>1</v>
      </c>
      <c r="AC683" s="4">
        <v>27</v>
      </c>
      <c r="AD683" s="4">
        <v>4</v>
      </c>
      <c r="AE683" s="4">
        <v>29</v>
      </c>
      <c r="AF683" s="4">
        <v>0</v>
      </c>
      <c r="AG683" s="4">
        <v>0</v>
      </c>
      <c r="AH683" s="4">
        <v>3</v>
      </c>
      <c r="AI683" s="4">
        <v>1</v>
      </c>
      <c r="AJ683" s="4">
        <v>0</v>
      </c>
      <c r="AK683" s="4">
        <v>126</v>
      </c>
      <c r="AL683" s="4">
        <v>1</v>
      </c>
      <c r="AM683" s="4">
        <v>0</v>
      </c>
      <c r="AN683" s="4">
        <v>3</v>
      </c>
      <c r="AO683" s="4">
        <v>0</v>
      </c>
      <c r="AP683" s="4">
        <v>0</v>
      </c>
      <c r="AQ683" s="4">
        <v>0</v>
      </c>
      <c r="AR683" s="4">
        <v>1</v>
      </c>
      <c r="AS683" s="4">
        <v>3</v>
      </c>
      <c r="AT683" s="4">
        <v>2</v>
      </c>
      <c r="AU683" s="4">
        <v>2</v>
      </c>
      <c r="AV683" s="4">
        <v>0</v>
      </c>
      <c r="AW683" s="4">
        <v>0</v>
      </c>
      <c r="AX683" s="4">
        <v>0</v>
      </c>
      <c r="AY683" s="4">
        <v>33</v>
      </c>
      <c r="AZ683" s="4">
        <v>3</v>
      </c>
      <c r="BA683" s="4">
        <v>0</v>
      </c>
      <c r="BB683" s="4">
        <v>0</v>
      </c>
      <c r="BC683" s="4">
        <v>8</v>
      </c>
      <c r="BD683" s="4">
        <v>3</v>
      </c>
      <c r="BE683" s="4">
        <v>1</v>
      </c>
      <c r="BF683" s="4">
        <v>0</v>
      </c>
      <c r="BG683" s="4">
        <v>0</v>
      </c>
      <c r="BH683" s="4">
        <v>0</v>
      </c>
      <c r="BI683" s="4">
        <v>5</v>
      </c>
      <c r="BJ683" s="4">
        <v>0</v>
      </c>
      <c r="BK683" s="4">
        <v>1</v>
      </c>
      <c r="BL683" s="4">
        <v>0</v>
      </c>
      <c r="BM683" s="4">
        <v>0</v>
      </c>
      <c r="BN683" s="4">
        <v>0</v>
      </c>
      <c r="BO683" s="4">
        <v>0</v>
      </c>
      <c r="BP683" s="4">
        <v>1</v>
      </c>
      <c r="BQ683" s="4">
        <v>12</v>
      </c>
      <c r="BR683" s="4">
        <v>3</v>
      </c>
      <c r="BS683" s="4">
        <v>10</v>
      </c>
      <c r="BT683" s="4">
        <v>0</v>
      </c>
      <c r="BU683" s="4">
        <v>2</v>
      </c>
      <c r="BV683" s="4">
        <v>2</v>
      </c>
      <c r="BW683" s="4">
        <v>0</v>
      </c>
      <c r="BX683" s="4">
        <v>20</v>
      </c>
      <c r="BY683" s="4">
        <v>0</v>
      </c>
      <c r="BZ683" s="4">
        <v>0</v>
      </c>
      <c r="CA683" s="4">
        <v>8</v>
      </c>
      <c r="CB683" s="4">
        <v>8</v>
      </c>
      <c r="CC683" s="4">
        <v>17</v>
      </c>
      <c r="CD683" s="4">
        <v>0</v>
      </c>
      <c r="CE683" s="4">
        <v>31</v>
      </c>
      <c r="CF683" s="4">
        <v>9</v>
      </c>
      <c r="CG683" s="4">
        <v>0</v>
      </c>
      <c r="CH683" s="4">
        <v>20</v>
      </c>
      <c r="CI683" s="4">
        <v>1</v>
      </c>
      <c r="CJ683" s="4">
        <v>0</v>
      </c>
      <c r="CK683" s="4">
        <v>2</v>
      </c>
      <c r="CL683" s="4">
        <v>3</v>
      </c>
      <c r="CM683" s="4">
        <v>0</v>
      </c>
      <c r="CN683" s="4">
        <v>12</v>
      </c>
      <c r="CO683" s="4">
        <v>12</v>
      </c>
      <c r="CP683" s="4">
        <v>0</v>
      </c>
      <c r="CQ683" s="4">
        <v>3</v>
      </c>
      <c r="CR683" s="4">
        <v>0</v>
      </c>
      <c r="CS683" s="4">
        <v>3</v>
      </c>
      <c r="CT683" s="4">
        <v>8</v>
      </c>
      <c r="CU683" s="4">
        <v>2</v>
      </c>
      <c r="CV683" s="4">
        <v>15</v>
      </c>
      <c r="CW683" s="4">
        <v>0</v>
      </c>
      <c r="CX683" s="4">
        <v>96</v>
      </c>
      <c r="CY683" s="4">
        <v>0</v>
      </c>
      <c r="CZ683" s="4">
        <v>0</v>
      </c>
      <c r="DA683" s="4">
        <v>0</v>
      </c>
      <c r="DB683" s="4">
        <v>0</v>
      </c>
      <c r="DC683" s="4">
        <v>1</v>
      </c>
      <c r="DD683" s="4">
        <v>1</v>
      </c>
      <c r="DE683" s="4">
        <v>0</v>
      </c>
      <c r="DF683" s="4">
        <v>0</v>
      </c>
      <c r="DG683" s="4">
        <v>0</v>
      </c>
      <c r="DH683" s="4">
        <v>13</v>
      </c>
      <c r="DI683" s="4">
        <v>21</v>
      </c>
      <c r="DJ683" s="4">
        <v>0</v>
      </c>
      <c r="DK683" s="4">
        <v>0</v>
      </c>
      <c r="DL683" s="4">
        <v>1</v>
      </c>
      <c r="DM683" s="4">
        <v>0</v>
      </c>
      <c r="DN683" s="4">
        <v>1</v>
      </c>
      <c r="DO683" s="4">
        <v>2</v>
      </c>
      <c r="DP683" s="4">
        <v>1</v>
      </c>
      <c r="DQ683" s="4">
        <v>0</v>
      </c>
      <c r="DR683" s="4">
        <v>37</v>
      </c>
      <c r="DS683" s="4">
        <v>87</v>
      </c>
      <c r="DT683" s="4">
        <v>13</v>
      </c>
      <c r="DU683" s="4">
        <v>0</v>
      </c>
      <c r="DV683" s="4">
        <v>9</v>
      </c>
      <c r="DW683" s="4">
        <v>0</v>
      </c>
      <c r="DX683" s="4">
        <v>1</v>
      </c>
      <c r="DY683" s="4">
        <v>0</v>
      </c>
      <c r="DZ683" s="4">
        <v>0</v>
      </c>
      <c r="EA683" s="4">
        <v>7</v>
      </c>
      <c r="EB683" s="4">
        <v>0</v>
      </c>
      <c r="EC683" s="4">
        <v>37</v>
      </c>
      <c r="ED683" s="4">
        <v>0</v>
      </c>
      <c r="EE683" s="4">
        <v>67</v>
      </c>
      <c r="EF683" s="4">
        <v>0</v>
      </c>
      <c r="EG683" s="4">
        <v>1</v>
      </c>
      <c r="EH683" s="4">
        <v>1</v>
      </c>
      <c r="EI683" s="4">
        <v>0</v>
      </c>
      <c r="EJ683" s="4">
        <v>1</v>
      </c>
      <c r="EK683" s="4">
        <v>0</v>
      </c>
      <c r="EL683" s="4">
        <v>0</v>
      </c>
      <c r="EM683" s="4">
        <v>0</v>
      </c>
      <c r="EN683" s="4">
        <v>0</v>
      </c>
      <c r="EO683" s="4">
        <v>29</v>
      </c>
      <c r="EP683" s="4">
        <v>0</v>
      </c>
      <c r="EQ683" s="4">
        <v>3</v>
      </c>
      <c r="ER683" s="4">
        <v>3</v>
      </c>
      <c r="ES683" s="4">
        <v>1</v>
      </c>
      <c r="ET683" s="4">
        <v>0</v>
      </c>
      <c r="EU683" s="4">
        <v>4</v>
      </c>
      <c r="EV683" s="4">
        <v>1</v>
      </c>
      <c r="EW683" s="4">
        <v>5</v>
      </c>
      <c r="EX683" s="4">
        <v>7</v>
      </c>
      <c r="EY683" s="4">
        <v>0</v>
      </c>
      <c r="EZ683" s="4">
        <v>4</v>
      </c>
      <c r="FA683" s="4">
        <v>2</v>
      </c>
      <c r="FB683" s="4">
        <v>0</v>
      </c>
      <c r="FC683" s="4">
        <v>0</v>
      </c>
      <c r="FD683" s="4">
        <v>1</v>
      </c>
      <c r="FE683" s="4">
        <v>7</v>
      </c>
      <c r="FF683" s="4">
        <v>5</v>
      </c>
      <c r="FG683" s="4">
        <v>0</v>
      </c>
      <c r="FH683" s="4">
        <v>0</v>
      </c>
      <c r="FI683" s="4">
        <v>3</v>
      </c>
      <c r="FJ683" s="4">
        <v>1</v>
      </c>
      <c r="FK683" s="4">
        <v>25</v>
      </c>
      <c r="FL683" s="4">
        <v>2</v>
      </c>
      <c r="FM683" s="4">
        <v>0</v>
      </c>
      <c r="FN683" s="4">
        <v>0</v>
      </c>
      <c r="FO683" s="4">
        <v>7</v>
      </c>
      <c r="FP683" s="4">
        <v>0</v>
      </c>
      <c r="FQ683" s="4">
        <v>0</v>
      </c>
      <c r="FR683" s="4">
        <v>2</v>
      </c>
      <c r="FS683" s="4">
        <v>4</v>
      </c>
      <c r="FT683" s="5">
        <f t="shared" si="20"/>
        <v>1153</v>
      </c>
      <c r="FU683" s="5">
        <f t="shared" si="21"/>
        <v>101</v>
      </c>
    </row>
    <row r="684" spans="1:177" x14ac:dyDescent="0.3">
      <c r="A684" s="3" t="s">
        <v>859</v>
      </c>
      <c r="B684" s="4">
        <v>0</v>
      </c>
      <c r="C684" s="4">
        <v>1</v>
      </c>
      <c r="D684" s="4">
        <v>0</v>
      </c>
      <c r="E684" s="4">
        <v>0</v>
      </c>
      <c r="F684" s="4">
        <v>0</v>
      </c>
      <c r="G684" s="4">
        <v>78</v>
      </c>
      <c r="H684" s="4">
        <v>0</v>
      </c>
      <c r="I684" s="4">
        <v>4</v>
      </c>
      <c r="J684" s="4">
        <v>1</v>
      </c>
      <c r="K684" s="4">
        <v>10</v>
      </c>
      <c r="L684" s="4">
        <v>0</v>
      </c>
      <c r="M684" s="4">
        <v>6</v>
      </c>
      <c r="N684" s="4">
        <v>3</v>
      </c>
      <c r="O684" s="4">
        <v>52</v>
      </c>
      <c r="P684" s="4">
        <v>0</v>
      </c>
      <c r="Q684" s="4">
        <v>1</v>
      </c>
      <c r="R684" s="4">
        <v>4</v>
      </c>
      <c r="S684" s="4">
        <v>1</v>
      </c>
      <c r="T684" s="4">
        <v>1</v>
      </c>
      <c r="U684" s="4">
        <v>0</v>
      </c>
      <c r="V684" s="4">
        <v>7</v>
      </c>
      <c r="W684" s="4">
        <v>10</v>
      </c>
      <c r="X684" s="4">
        <v>0</v>
      </c>
      <c r="Y684" s="4">
        <v>0</v>
      </c>
      <c r="Z684" s="4">
        <v>0</v>
      </c>
      <c r="AA684" s="4">
        <v>0</v>
      </c>
      <c r="AB684" s="4">
        <v>1</v>
      </c>
      <c r="AC684" s="4">
        <v>8</v>
      </c>
      <c r="AD684" s="4">
        <v>16</v>
      </c>
      <c r="AE684" s="4">
        <v>6</v>
      </c>
      <c r="AF684" s="4">
        <v>1</v>
      </c>
      <c r="AG684" s="4">
        <v>0</v>
      </c>
      <c r="AH684" s="4">
        <v>2</v>
      </c>
      <c r="AI684" s="4">
        <v>0</v>
      </c>
      <c r="AJ684" s="4">
        <v>0</v>
      </c>
      <c r="AK684" s="4">
        <v>23</v>
      </c>
      <c r="AL684" s="4">
        <v>16</v>
      </c>
      <c r="AM684" s="4">
        <v>0</v>
      </c>
      <c r="AN684" s="4">
        <v>1</v>
      </c>
      <c r="AO684" s="4">
        <v>8</v>
      </c>
      <c r="AP684" s="4">
        <v>1</v>
      </c>
      <c r="AQ684" s="4">
        <v>0</v>
      </c>
      <c r="AR684" s="4">
        <v>0</v>
      </c>
      <c r="AS684" s="4">
        <v>0</v>
      </c>
      <c r="AT684" s="4">
        <v>0</v>
      </c>
      <c r="AU684" s="4">
        <v>3</v>
      </c>
      <c r="AV684" s="4">
        <v>1</v>
      </c>
      <c r="AW684" s="4">
        <v>1</v>
      </c>
      <c r="AX684" s="4">
        <v>0</v>
      </c>
      <c r="AY684" s="4">
        <v>47</v>
      </c>
      <c r="AZ684" s="4">
        <v>1</v>
      </c>
      <c r="BA684" s="4">
        <v>0</v>
      </c>
      <c r="BB684" s="4">
        <v>0</v>
      </c>
      <c r="BC684" s="4">
        <v>4</v>
      </c>
      <c r="BD684" s="4">
        <v>2</v>
      </c>
      <c r="BE684" s="4">
        <v>3</v>
      </c>
      <c r="BF684" s="4">
        <v>0</v>
      </c>
      <c r="BG684" s="4">
        <v>0</v>
      </c>
      <c r="BH684" s="4">
        <v>0</v>
      </c>
      <c r="BI684" s="4">
        <v>5</v>
      </c>
      <c r="BJ684" s="4">
        <v>0</v>
      </c>
      <c r="BK684" s="4">
        <v>0</v>
      </c>
      <c r="BL684" s="4">
        <v>2</v>
      </c>
      <c r="BM684" s="4">
        <v>0</v>
      </c>
      <c r="BN684" s="4">
        <v>0</v>
      </c>
      <c r="BO684" s="4">
        <v>3</v>
      </c>
      <c r="BP684" s="4">
        <v>2</v>
      </c>
      <c r="BQ684" s="4">
        <v>0</v>
      </c>
      <c r="BR684" s="4">
        <v>7</v>
      </c>
      <c r="BS684" s="4">
        <v>3</v>
      </c>
      <c r="BT684" s="4">
        <v>0</v>
      </c>
      <c r="BU684" s="4">
        <v>0</v>
      </c>
      <c r="BV684" s="4">
        <v>2</v>
      </c>
      <c r="BW684" s="4">
        <v>0</v>
      </c>
      <c r="BX684" s="4">
        <v>2</v>
      </c>
      <c r="BY684" s="4">
        <v>0</v>
      </c>
      <c r="BZ684" s="4">
        <v>0</v>
      </c>
      <c r="CA684" s="4">
        <v>7</v>
      </c>
      <c r="CB684" s="4">
        <v>4</v>
      </c>
      <c r="CC684" s="4">
        <v>1</v>
      </c>
      <c r="CD684" s="4">
        <v>1</v>
      </c>
      <c r="CE684" s="4">
        <v>2</v>
      </c>
      <c r="CF684" s="4">
        <v>4</v>
      </c>
      <c r="CG684" s="4">
        <v>0</v>
      </c>
      <c r="CH684" s="4">
        <v>3</v>
      </c>
      <c r="CI684" s="4">
        <v>0</v>
      </c>
      <c r="CJ684" s="4">
        <v>0</v>
      </c>
      <c r="CK684" s="4">
        <v>1</v>
      </c>
      <c r="CL684" s="4">
        <v>7</v>
      </c>
      <c r="CM684" s="4">
        <v>1</v>
      </c>
      <c r="CN684" s="4">
        <v>0</v>
      </c>
      <c r="CO684" s="4">
        <v>1</v>
      </c>
      <c r="CP684" s="4">
        <v>0</v>
      </c>
      <c r="CQ684" s="4">
        <v>0</v>
      </c>
      <c r="CR684" s="4">
        <v>1</v>
      </c>
      <c r="CS684" s="4">
        <v>3</v>
      </c>
      <c r="CT684" s="4">
        <v>5</v>
      </c>
      <c r="CU684" s="4">
        <v>1</v>
      </c>
      <c r="CV684" s="4">
        <v>1</v>
      </c>
      <c r="CW684" s="4">
        <v>0</v>
      </c>
      <c r="CX684" s="4">
        <v>109</v>
      </c>
      <c r="CY684" s="4">
        <v>0</v>
      </c>
      <c r="CZ684" s="4">
        <v>2</v>
      </c>
      <c r="DA684" s="4">
        <v>2</v>
      </c>
      <c r="DB684" s="4">
        <v>0</v>
      </c>
      <c r="DC684" s="4">
        <v>0</v>
      </c>
      <c r="DD684" s="4">
        <v>0</v>
      </c>
      <c r="DE684" s="4">
        <v>0</v>
      </c>
      <c r="DF684" s="4">
        <v>1</v>
      </c>
      <c r="DG684" s="4">
        <v>0</v>
      </c>
      <c r="DH684" s="4">
        <v>3</v>
      </c>
      <c r="DI684" s="4">
        <v>0</v>
      </c>
      <c r="DJ684" s="4">
        <v>0</v>
      </c>
      <c r="DK684" s="4">
        <v>1</v>
      </c>
      <c r="DL684" s="4">
        <v>0</v>
      </c>
      <c r="DM684" s="4">
        <v>0</v>
      </c>
      <c r="DN684" s="4">
        <v>1</v>
      </c>
      <c r="DO684" s="4">
        <v>19</v>
      </c>
      <c r="DP684" s="4">
        <v>0</v>
      </c>
      <c r="DQ684" s="4">
        <v>0</v>
      </c>
      <c r="DR684" s="4">
        <v>9</v>
      </c>
      <c r="DS684" s="4">
        <v>29</v>
      </c>
      <c r="DT684" s="4">
        <v>1</v>
      </c>
      <c r="DU684" s="4">
        <v>0</v>
      </c>
      <c r="DV684" s="4">
        <v>0</v>
      </c>
      <c r="DW684" s="4">
        <v>0</v>
      </c>
      <c r="DX684" s="4">
        <v>0</v>
      </c>
      <c r="DY684" s="4">
        <v>0</v>
      </c>
      <c r="DZ684" s="4">
        <v>0</v>
      </c>
      <c r="EA684" s="4">
        <v>1</v>
      </c>
      <c r="EB684" s="4">
        <v>1</v>
      </c>
      <c r="EC684" s="4">
        <v>16</v>
      </c>
      <c r="ED684" s="4">
        <v>0</v>
      </c>
      <c r="EE684" s="4">
        <v>19</v>
      </c>
      <c r="EF684" s="4">
        <v>0</v>
      </c>
      <c r="EG684" s="4">
        <v>42</v>
      </c>
      <c r="EH684" s="4">
        <v>0</v>
      </c>
      <c r="EI684" s="4">
        <v>2</v>
      </c>
      <c r="EJ684" s="4">
        <v>1</v>
      </c>
      <c r="EK684" s="4">
        <v>0</v>
      </c>
      <c r="EL684" s="4">
        <v>0</v>
      </c>
      <c r="EM684" s="4">
        <v>0</v>
      </c>
      <c r="EN684" s="4">
        <v>0</v>
      </c>
      <c r="EO684" s="4">
        <v>4</v>
      </c>
      <c r="EP684" s="4">
        <v>2</v>
      </c>
      <c r="EQ684" s="4">
        <v>2</v>
      </c>
      <c r="ER684" s="4">
        <v>4</v>
      </c>
      <c r="ES684" s="4">
        <v>10</v>
      </c>
      <c r="ET684" s="4">
        <v>27</v>
      </c>
      <c r="EU684" s="4">
        <v>5</v>
      </c>
      <c r="EV684" s="4">
        <v>2</v>
      </c>
      <c r="EW684" s="4">
        <v>4</v>
      </c>
      <c r="EX684" s="4">
        <v>3</v>
      </c>
      <c r="EY684" s="4">
        <v>0</v>
      </c>
      <c r="EZ684" s="4">
        <v>3</v>
      </c>
      <c r="FA684" s="4">
        <v>0</v>
      </c>
      <c r="FB684" s="4">
        <v>7</v>
      </c>
      <c r="FC684" s="4">
        <v>0</v>
      </c>
      <c r="FD684" s="4">
        <v>1</v>
      </c>
      <c r="FE684" s="4">
        <v>1</v>
      </c>
      <c r="FF684" s="4">
        <v>1</v>
      </c>
      <c r="FG684" s="4">
        <v>0</v>
      </c>
      <c r="FH684" s="4">
        <v>0</v>
      </c>
      <c r="FI684" s="4">
        <v>6</v>
      </c>
      <c r="FJ684" s="4">
        <v>26</v>
      </c>
      <c r="FK684" s="4">
        <v>12</v>
      </c>
      <c r="FL684" s="4">
        <v>1</v>
      </c>
      <c r="FM684" s="4">
        <v>13</v>
      </c>
      <c r="FN684" s="4">
        <v>0</v>
      </c>
      <c r="FO684" s="4">
        <v>0</v>
      </c>
      <c r="FP684" s="4">
        <v>0</v>
      </c>
      <c r="FQ684" s="4">
        <v>0</v>
      </c>
      <c r="FR684" s="4">
        <v>0</v>
      </c>
      <c r="FS684" s="4">
        <v>0</v>
      </c>
      <c r="FT684" s="5">
        <f t="shared" si="20"/>
        <v>786</v>
      </c>
      <c r="FU684" s="5">
        <f t="shared" si="21"/>
        <v>95</v>
      </c>
    </row>
    <row r="685" spans="1:177" x14ac:dyDescent="0.3">
      <c r="A685" s="3" t="s">
        <v>860</v>
      </c>
      <c r="B685" s="4">
        <v>5</v>
      </c>
      <c r="C685" s="4">
        <v>3</v>
      </c>
      <c r="D685" s="4">
        <v>7</v>
      </c>
      <c r="E685" s="4">
        <v>13</v>
      </c>
      <c r="F685" s="4">
        <v>0</v>
      </c>
      <c r="G685" s="4">
        <v>24</v>
      </c>
      <c r="H685" s="4">
        <v>3</v>
      </c>
      <c r="I685" s="4">
        <v>7</v>
      </c>
      <c r="J685" s="4">
        <v>2</v>
      </c>
      <c r="K685" s="4">
        <v>1</v>
      </c>
      <c r="L685" s="4">
        <v>4</v>
      </c>
      <c r="M685" s="4">
        <v>18</v>
      </c>
      <c r="N685" s="4">
        <v>38</v>
      </c>
      <c r="O685" s="4">
        <v>29</v>
      </c>
      <c r="P685" s="4">
        <v>1</v>
      </c>
      <c r="Q685" s="4">
        <v>5</v>
      </c>
      <c r="R685" s="4">
        <v>20</v>
      </c>
      <c r="S685" s="4">
        <v>8</v>
      </c>
      <c r="T685" s="4">
        <v>0</v>
      </c>
      <c r="U685" s="4">
        <v>0</v>
      </c>
      <c r="V685" s="4">
        <v>12</v>
      </c>
      <c r="W685" s="4">
        <v>20</v>
      </c>
      <c r="X685" s="4">
        <v>25</v>
      </c>
      <c r="Y685" s="4">
        <v>2</v>
      </c>
      <c r="Z685" s="4">
        <v>1</v>
      </c>
      <c r="AA685" s="4">
        <v>1</v>
      </c>
      <c r="AB685" s="4">
        <v>0</v>
      </c>
      <c r="AC685" s="4">
        <v>12</v>
      </c>
      <c r="AD685" s="4">
        <v>13</v>
      </c>
      <c r="AE685" s="4">
        <v>22</v>
      </c>
      <c r="AF685" s="4">
        <v>0</v>
      </c>
      <c r="AG685" s="4">
        <v>3</v>
      </c>
      <c r="AH685" s="4">
        <v>5</v>
      </c>
      <c r="AI685" s="4">
        <v>1</v>
      </c>
      <c r="AJ685" s="4">
        <v>4</v>
      </c>
      <c r="AK685" s="4">
        <v>130</v>
      </c>
      <c r="AL685" s="4">
        <v>13</v>
      </c>
      <c r="AM685" s="4">
        <v>25</v>
      </c>
      <c r="AN685" s="4">
        <v>9</v>
      </c>
      <c r="AO685" s="4">
        <v>35</v>
      </c>
      <c r="AP685" s="4">
        <v>1</v>
      </c>
      <c r="AQ685" s="4">
        <v>1</v>
      </c>
      <c r="AR685" s="4">
        <v>0</v>
      </c>
      <c r="AS685" s="4">
        <v>2</v>
      </c>
      <c r="AT685" s="4">
        <v>6</v>
      </c>
      <c r="AU685" s="4">
        <v>13</v>
      </c>
      <c r="AV685" s="4">
        <v>3</v>
      </c>
      <c r="AW685" s="4">
        <v>4</v>
      </c>
      <c r="AX685" s="4">
        <v>1</v>
      </c>
      <c r="AY685" s="4">
        <v>12</v>
      </c>
      <c r="AZ685" s="4">
        <v>6</v>
      </c>
      <c r="BA685" s="4">
        <v>4</v>
      </c>
      <c r="BB685" s="4">
        <v>0</v>
      </c>
      <c r="BC685" s="4">
        <v>12</v>
      </c>
      <c r="BD685" s="4">
        <v>2</v>
      </c>
      <c r="BE685" s="4">
        <v>2</v>
      </c>
      <c r="BF685" s="4">
        <v>5</v>
      </c>
      <c r="BG685" s="4">
        <v>1</v>
      </c>
      <c r="BH685" s="4">
        <v>23</v>
      </c>
      <c r="BI685" s="4">
        <v>40</v>
      </c>
      <c r="BJ685" s="4">
        <v>6</v>
      </c>
      <c r="BK685" s="4">
        <v>1</v>
      </c>
      <c r="BL685" s="4">
        <v>41</v>
      </c>
      <c r="BM685" s="4">
        <v>4</v>
      </c>
      <c r="BN685" s="4">
        <v>8</v>
      </c>
      <c r="BO685" s="4">
        <v>38</v>
      </c>
      <c r="BP685" s="4">
        <v>34</v>
      </c>
      <c r="BQ685" s="4">
        <v>26</v>
      </c>
      <c r="BR685" s="4">
        <v>7</v>
      </c>
      <c r="BS685" s="4">
        <v>13</v>
      </c>
      <c r="BT685" s="4">
        <v>10</v>
      </c>
      <c r="BU685" s="4">
        <v>12</v>
      </c>
      <c r="BV685" s="4">
        <v>5</v>
      </c>
      <c r="BW685" s="4">
        <v>11</v>
      </c>
      <c r="BX685" s="4">
        <v>18</v>
      </c>
      <c r="BY685" s="4">
        <v>3</v>
      </c>
      <c r="BZ685" s="4">
        <v>1</v>
      </c>
      <c r="CA685" s="4">
        <v>34</v>
      </c>
      <c r="CB685" s="4">
        <v>10</v>
      </c>
      <c r="CC685" s="4">
        <v>6</v>
      </c>
      <c r="CD685" s="4">
        <v>1</v>
      </c>
      <c r="CE685" s="4">
        <v>15</v>
      </c>
      <c r="CF685" s="4">
        <v>35</v>
      </c>
      <c r="CG685" s="4">
        <v>0</v>
      </c>
      <c r="CH685" s="4">
        <v>42</v>
      </c>
      <c r="CI685" s="4">
        <v>4</v>
      </c>
      <c r="CJ685" s="4">
        <v>7</v>
      </c>
      <c r="CK685" s="4">
        <v>2</v>
      </c>
      <c r="CL685" s="4">
        <v>2</v>
      </c>
      <c r="CM685" s="4">
        <v>0</v>
      </c>
      <c r="CN685" s="4">
        <v>21</v>
      </c>
      <c r="CO685" s="4">
        <v>7</v>
      </c>
      <c r="CP685" s="4">
        <v>6</v>
      </c>
      <c r="CQ685" s="4">
        <v>1</v>
      </c>
      <c r="CR685" s="4">
        <v>2</v>
      </c>
      <c r="CS685" s="4">
        <v>7</v>
      </c>
      <c r="CT685" s="4">
        <v>30</v>
      </c>
      <c r="CU685" s="4">
        <v>2</v>
      </c>
      <c r="CV685" s="4">
        <v>9</v>
      </c>
      <c r="CW685" s="4">
        <v>7</v>
      </c>
      <c r="CX685" s="4">
        <v>15</v>
      </c>
      <c r="CY685" s="4">
        <v>2</v>
      </c>
      <c r="CZ685" s="4">
        <v>6</v>
      </c>
      <c r="DA685" s="4">
        <v>0</v>
      </c>
      <c r="DB685" s="4">
        <v>0</v>
      </c>
      <c r="DC685" s="4">
        <v>2</v>
      </c>
      <c r="DD685" s="4">
        <v>0</v>
      </c>
      <c r="DE685" s="4">
        <v>2</v>
      </c>
      <c r="DF685" s="4">
        <v>2</v>
      </c>
      <c r="DG685" s="4">
        <v>1</v>
      </c>
      <c r="DH685" s="4">
        <v>16</v>
      </c>
      <c r="DI685" s="4">
        <v>10</v>
      </c>
      <c r="DJ685" s="4">
        <v>2</v>
      </c>
      <c r="DK685" s="4">
        <v>1</v>
      </c>
      <c r="DL685" s="4">
        <v>47</v>
      </c>
      <c r="DM685" s="4">
        <v>0</v>
      </c>
      <c r="DN685" s="4">
        <v>14</v>
      </c>
      <c r="DO685" s="4">
        <v>23</v>
      </c>
      <c r="DP685" s="4">
        <v>1</v>
      </c>
      <c r="DQ685" s="4">
        <v>3</v>
      </c>
      <c r="DR685" s="4">
        <v>45</v>
      </c>
      <c r="DS685" s="4">
        <v>47</v>
      </c>
      <c r="DT685" s="4">
        <v>3</v>
      </c>
      <c r="DU685" s="4">
        <v>2</v>
      </c>
      <c r="DV685" s="4">
        <v>4</v>
      </c>
      <c r="DW685" s="4">
        <v>7</v>
      </c>
      <c r="DX685" s="4">
        <v>0</v>
      </c>
      <c r="DY685" s="4">
        <v>0</v>
      </c>
      <c r="DZ685" s="4">
        <v>9</v>
      </c>
      <c r="EA685" s="4">
        <v>1</v>
      </c>
      <c r="EB685" s="4">
        <v>0</v>
      </c>
      <c r="EC685" s="4">
        <v>32</v>
      </c>
      <c r="ED685" s="4">
        <v>2</v>
      </c>
      <c r="EE685" s="4">
        <v>66</v>
      </c>
      <c r="EF685" s="4">
        <v>4</v>
      </c>
      <c r="EG685" s="4">
        <v>33</v>
      </c>
      <c r="EH685" s="4">
        <v>1</v>
      </c>
      <c r="EI685" s="4">
        <v>17</v>
      </c>
      <c r="EJ685" s="4">
        <v>2</v>
      </c>
      <c r="EK685" s="4">
        <v>1</v>
      </c>
      <c r="EL685" s="4">
        <v>17</v>
      </c>
      <c r="EM685" s="4">
        <v>11</v>
      </c>
      <c r="EN685" s="4">
        <v>5</v>
      </c>
      <c r="EO685" s="4">
        <v>54</v>
      </c>
      <c r="EP685" s="4">
        <v>1</v>
      </c>
      <c r="EQ685" s="4">
        <v>8</v>
      </c>
      <c r="ER685" s="4">
        <v>17</v>
      </c>
      <c r="ES685" s="4">
        <v>70</v>
      </c>
      <c r="ET685" s="4">
        <v>17</v>
      </c>
      <c r="EU685" s="4">
        <v>5</v>
      </c>
      <c r="EV685" s="4">
        <v>3</v>
      </c>
      <c r="EW685" s="4">
        <v>214</v>
      </c>
      <c r="EX685" s="4">
        <v>19</v>
      </c>
      <c r="EY685" s="4">
        <v>47</v>
      </c>
      <c r="EZ685" s="4">
        <v>14</v>
      </c>
      <c r="FA685" s="4">
        <v>2</v>
      </c>
      <c r="FB685" s="4">
        <v>9</v>
      </c>
      <c r="FC685" s="4">
        <v>4</v>
      </c>
      <c r="FD685" s="4">
        <v>4</v>
      </c>
      <c r="FE685" s="4">
        <v>2</v>
      </c>
      <c r="FF685" s="4">
        <v>48</v>
      </c>
      <c r="FG685" s="4">
        <v>0</v>
      </c>
      <c r="FH685" s="4">
        <v>12</v>
      </c>
      <c r="FI685" s="4">
        <v>0</v>
      </c>
      <c r="FJ685" s="4">
        <v>14</v>
      </c>
      <c r="FK685" s="4">
        <v>6</v>
      </c>
      <c r="FL685" s="4">
        <v>2</v>
      </c>
      <c r="FM685" s="4">
        <v>75</v>
      </c>
      <c r="FN685" s="4">
        <v>0</v>
      </c>
      <c r="FO685" s="4">
        <v>12</v>
      </c>
      <c r="FP685" s="4">
        <v>1</v>
      </c>
      <c r="FQ685" s="4">
        <v>1</v>
      </c>
      <c r="FR685" s="4">
        <v>0</v>
      </c>
      <c r="FS685" s="4">
        <v>7</v>
      </c>
      <c r="FT685" s="5">
        <f t="shared" si="20"/>
        <v>2271</v>
      </c>
      <c r="FU685" s="5">
        <f t="shared" si="21"/>
        <v>154</v>
      </c>
    </row>
    <row r="686" spans="1:177" x14ac:dyDescent="0.3">
      <c r="A686" s="3" t="s">
        <v>861</v>
      </c>
      <c r="B686" s="4">
        <v>1</v>
      </c>
      <c r="C686" s="4">
        <v>2</v>
      </c>
      <c r="D686" s="4">
        <v>3</v>
      </c>
      <c r="E686" s="4">
        <v>11</v>
      </c>
      <c r="F686" s="4">
        <v>1</v>
      </c>
      <c r="G686" s="4">
        <v>24</v>
      </c>
      <c r="H686" s="4">
        <v>4</v>
      </c>
      <c r="I686" s="4">
        <v>7</v>
      </c>
      <c r="J686" s="4">
        <v>2</v>
      </c>
      <c r="K686" s="4">
        <v>2</v>
      </c>
      <c r="L686" s="4">
        <v>0</v>
      </c>
      <c r="M686" s="4">
        <v>18</v>
      </c>
      <c r="N686" s="4">
        <v>21</v>
      </c>
      <c r="O686" s="4">
        <v>27</v>
      </c>
      <c r="P686" s="4">
        <v>2</v>
      </c>
      <c r="Q686" s="4">
        <v>4</v>
      </c>
      <c r="R686" s="4">
        <v>9</v>
      </c>
      <c r="S686" s="4">
        <v>8</v>
      </c>
      <c r="T686" s="4">
        <v>1</v>
      </c>
      <c r="U686" s="4">
        <v>0</v>
      </c>
      <c r="V686" s="4">
        <v>12</v>
      </c>
      <c r="W686" s="4">
        <v>15</v>
      </c>
      <c r="X686" s="4">
        <v>28</v>
      </c>
      <c r="Y686" s="4">
        <v>0</v>
      </c>
      <c r="Z686" s="4">
        <v>5</v>
      </c>
      <c r="AA686" s="4">
        <v>0</v>
      </c>
      <c r="AB686" s="4">
        <v>1</v>
      </c>
      <c r="AC686" s="4">
        <v>17</v>
      </c>
      <c r="AD686" s="4">
        <v>24</v>
      </c>
      <c r="AE686" s="4">
        <v>8</v>
      </c>
      <c r="AF686" s="4">
        <v>3</v>
      </c>
      <c r="AG686" s="4">
        <v>0</v>
      </c>
      <c r="AH686" s="4">
        <v>3</v>
      </c>
      <c r="AI686" s="4">
        <v>1</v>
      </c>
      <c r="AJ686" s="4">
        <v>1</v>
      </c>
      <c r="AK686" s="4">
        <v>76</v>
      </c>
      <c r="AL686" s="4">
        <v>22</v>
      </c>
      <c r="AM686" s="4">
        <v>14</v>
      </c>
      <c r="AN686" s="4">
        <v>3</v>
      </c>
      <c r="AO686" s="4">
        <v>34</v>
      </c>
      <c r="AP686" s="4">
        <v>4</v>
      </c>
      <c r="AQ686" s="4">
        <v>2</v>
      </c>
      <c r="AR686" s="4">
        <v>1</v>
      </c>
      <c r="AS686" s="4">
        <v>2</v>
      </c>
      <c r="AT686" s="4">
        <v>5</v>
      </c>
      <c r="AU686" s="4">
        <v>6</v>
      </c>
      <c r="AV686" s="4">
        <v>1</v>
      </c>
      <c r="AW686" s="4">
        <v>4</v>
      </c>
      <c r="AX686" s="4">
        <v>2</v>
      </c>
      <c r="AY686" s="4">
        <v>13</v>
      </c>
      <c r="AZ686" s="4">
        <v>1</v>
      </c>
      <c r="BA686" s="4">
        <v>4</v>
      </c>
      <c r="BB686" s="4">
        <v>0</v>
      </c>
      <c r="BC686" s="4">
        <v>6</v>
      </c>
      <c r="BD686" s="4">
        <v>10</v>
      </c>
      <c r="BE686" s="4">
        <v>7</v>
      </c>
      <c r="BF686" s="4">
        <v>0</v>
      </c>
      <c r="BG686" s="4">
        <v>1</v>
      </c>
      <c r="BH686" s="4">
        <v>22</v>
      </c>
      <c r="BI686" s="4">
        <v>26</v>
      </c>
      <c r="BJ686" s="4">
        <v>3</v>
      </c>
      <c r="BK686" s="4">
        <v>1</v>
      </c>
      <c r="BL686" s="4">
        <v>11</v>
      </c>
      <c r="BM686" s="4">
        <v>1</v>
      </c>
      <c r="BN686" s="4">
        <v>2</v>
      </c>
      <c r="BO686" s="4">
        <v>7</v>
      </c>
      <c r="BP686" s="4">
        <v>27</v>
      </c>
      <c r="BQ686" s="4">
        <v>19</v>
      </c>
      <c r="BR686" s="4">
        <v>13</v>
      </c>
      <c r="BS686" s="4">
        <v>6</v>
      </c>
      <c r="BT686" s="4">
        <v>7</v>
      </c>
      <c r="BU686" s="4">
        <v>11</v>
      </c>
      <c r="BV686" s="4">
        <v>2</v>
      </c>
      <c r="BW686" s="4">
        <v>4</v>
      </c>
      <c r="BX686" s="4">
        <v>13</v>
      </c>
      <c r="BY686" s="4">
        <v>6</v>
      </c>
      <c r="BZ686" s="4">
        <v>2</v>
      </c>
      <c r="CA686" s="4">
        <v>31</v>
      </c>
      <c r="CB686" s="4">
        <v>8</v>
      </c>
      <c r="CC686" s="4">
        <v>8</v>
      </c>
      <c r="CD686" s="4">
        <v>0</v>
      </c>
      <c r="CE686" s="4">
        <v>8</v>
      </c>
      <c r="CF686" s="4">
        <v>23</v>
      </c>
      <c r="CG686" s="4">
        <v>1</v>
      </c>
      <c r="CH686" s="4">
        <v>46</v>
      </c>
      <c r="CI686" s="4">
        <v>0</v>
      </c>
      <c r="CJ686" s="4">
        <v>3</v>
      </c>
      <c r="CK686" s="4">
        <v>5</v>
      </c>
      <c r="CL686" s="4">
        <v>2</v>
      </c>
      <c r="CM686" s="4">
        <v>0</v>
      </c>
      <c r="CN686" s="4">
        <v>9</v>
      </c>
      <c r="CO686" s="4">
        <v>5</v>
      </c>
      <c r="CP686" s="4">
        <v>2</v>
      </c>
      <c r="CQ686" s="4">
        <v>3</v>
      </c>
      <c r="CR686" s="4">
        <v>0</v>
      </c>
      <c r="CS686" s="4">
        <v>1</v>
      </c>
      <c r="CT686" s="4">
        <v>25</v>
      </c>
      <c r="CU686" s="4">
        <v>4</v>
      </c>
      <c r="CV686" s="4">
        <v>20</v>
      </c>
      <c r="CW686" s="4">
        <v>5</v>
      </c>
      <c r="CX686" s="4">
        <v>16</v>
      </c>
      <c r="CY686" s="4">
        <v>0</v>
      </c>
      <c r="CZ686" s="4">
        <v>9</v>
      </c>
      <c r="DA686" s="4">
        <v>1</v>
      </c>
      <c r="DB686" s="4">
        <v>0</v>
      </c>
      <c r="DC686" s="4">
        <v>1</v>
      </c>
      <c r="DD686" s="4">
        <v>0</v>
      </c>
      <c r="DE686" s="4">
        <v>2</v>
      </c>
      <c r="DF686" s="4">
        <v>2</v>
      </c>
      <c r="DG686" s="4">
        <v>1</v>
      </c>
      <c r="DH686" s="4">
        <v>10</v>
      </c>
      <c r="DI686" s="4">
        <v>7</v>
      </c>
      <c r="DJ686" s="4">
        <v>1</v>
      </c>
      <c r="DK686" s="4">
        <v>0</v>
      </c>
      <c r="DL686" s="4">
        <v>34</v>
      </c>
      <c r="DM686" s="4">
        <v>0</v>
      </c>
      <c r="DN686" s="4">
        <v>3</v>
      </c>
      <c r="DO686" s="4">
        <v>20</v>
      </c>
      <c r="DP686" s="4">
        <v>0</v>
      </c>
      <c r="DQ686" s="4">
        <v>1</v>
      </c>
      <c r="DR686" s="4">
        <v>34</v>
      </c>
      <c r="DS686" s="4">
        <v>47</v>
      </c>
      <c r="DT686" s="4">
        <v>7</v>
      </c>
      <c r="DU686" s="4">
        <v>1</v>
      </c>
      <c r="DV686" s="4">
        <v>1</v>
      </c>
      <c r="DW686" s="4">
        <v>7</v>
      </c>
      <c r="DX686" s="4">
        <v>4</v>
      </c>
      <c r="DY686" s="4">
        <v>0</v>
      </c>
      <c r="DZ686" s="4">
        <v>1</v>
      </c>
      <c r="EA686" s="4">
        <v>0</v>
      </c>
      <c r="EB686" s="4">
        <v>0</v>
      </c>
      <c r="EC686" s="4">
        <v>21</v>
      </c>
      <c r="ED686" s="4">
        <v>1</v>
      </c>
      <c r="EE686" s="4">
        <v>39</v>
      </c>
      <c r="EF686" s="4">
        <v>0</v>
      </c>
      <c r="EG686" s="4">
        <v>17</v>
      </c>
      <c r="EH686" s="4">
        <v>2</v>
      </c>
      <c r="EI686" s="4">
        <v>49</v>
      </c>
      <c r="EJ686" s="4">
        <v>4</v>
      </c>
      <c r="EK686" s="4">
        <v>1</v>
      </c>
      <c r="EL686" s="4">
        <v>16</v>
      </c>
      <c r="EM686" s="4">
        <v>6</v>
      </c>
      <c r="EN686" s="4">
        <v>1</v>
      </c>
      <c r="EO686" s="4">
        <v>31</v>
      </c>
      <c r="EP686" s="4">
        <v>1</v>
      </c>
      <c r="EQ686" s="4">
        <v>4</v>
      </c>
      <c r="ER686" s="4">
        <v>13</v>
      </c>
      <c r="ES686" s="4">
        <v>66</v>
      </c>
      <c r="ET686" s="4">
        <v>17</v>
      </c>
      <c r="EU686" s="4">
        <v>3</v>
      </c>
      <c r="EV686" s="4">
        <v>11</v>
      </c>
      <c r="EW686" s="4">
        <v>219</v>
      </c>
      <c r="EX686" s="4">
        <v>22</v>
      </c>
      <c r="EY686" s="4">
        <v>14</v>
      </c>
      <c r="EZ686" s="4">
        <v>11</v>
      </c>
      <c r="FA686" s="4">
        <v>2</v>
      </c>
      <c r="FB686" s="4">
        <v>8</v>
      </c>
      <c r="FC686" s="4">
        <v>2</v>
      </c>
      <c r="FD686" s="4">
        <v>3</v>
      </c>
      <c r="FE686" s="4">
        <v>4</v>
      </c>
      <c r="FF686" s="4">
        <v>45</v>
      </c>
      <c r="FG686" s="4">
        <v>2</v>
      </c>
      <c r="FH686" s="4">
        <v>8</v>
      </c>
      <c r="FI686" s="4">
        <v>0</v>
      </c>
      <c r="FJ686" s="4">
        <v>17</v>
      </c>
      <c r="FK686" s="4">
        <v>10</v>
      </c>
      <c r="FL686" s="4">
        <v>0</v>
      </c>
      <c r="FM686" s="4">
        <v>56</v>
      </c>
      <c r="FN686" s="4">
        <v>0</v>
      </c>
      <c r="FO686" s="4">
        <v>6</v>
      </c>
      <c r="FP686" s="4">
        <v>0</v>
      </c>
      <c r="FQ686" s="4">
        <v>0</v>
      </c>
      <c r="FR686" s="4">
        <v>0</v>
      </c>
      <c r="FS686" s="4">
        <v>7</v>
      </c>
      <c r="FT686" s="5">
        <f t="shared" si="20"/>
        <v>1824</v>
      </c>
      <c r="FU686" s="5">
        <f t="shared" si="21"/>
        <v>147</v>
      </c>
    </row>
    <row r="687" spans="1:177" x14ac:dyDescent="0.3">
      <c r="A687" s="3" t="s">
        <v>862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5</v>
      </c>
      <c r="N687" s="4">
        <v>10</v>
      </c>
      <c r="O687" s="4">
        <v>0</v>
      </c>
      <c r="P687" s="4">
        <v>0</v>
      </c>
      <c r="Q687" s="4">
        <v>1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33</v>
      </c>
      <c r="AA687" s="4">
        <v>0</v>
      </c>
      <c r="AB687" s="4">
        <v>0</v>
      </c>
      <c r="AC687" s="4">
        <v>0</v>
      </c>
      <c r="AD687" s="4">
        <v>0</v>
      </c>
      <c r="AE687" s="4">
        <v>2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1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108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4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2</v>
      </c>
      <c r="CA687" s="4">
        <v>0</v>
      </c>
      <c r="CB687" s="4">
        <v>10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1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4">
        <v>0</v>
      </c>
      <c r="DI687" s="4">
        <v>0</v>
      </c>
      <c r="DJ687" s="4">
        <v>0</v>
      </c>
      <c r="DK687" s="4">
        <v>0</v>
      </c>
      <c r="DL687" s="4">
        <v>0</v>
      </c>
      <c r="DM687" s="4">
        <v>0</v>
      </c>
      <c r="DN687" s="4">
        <v>0</v>
      </c>
      <c r="DO687" s="4">
        <v>0</v>
      </c>
      <c r="DP687" s="4">
        <v>0</v>
      </c>
      <c r="DQ687" s="4">
        <v>0</v>
      </c>
      <c r="DR687" s="4">
        <v>0</v>
      </c>
      <c r="DS687" s="4">
        <v>0</v>
      </c>
      <c r="DT687" s="4">
        <v>0</v>
      </c>
      <c r="DU687" s="4">
        <v>0</v>
      </c>
      <c r="DV687" s="4">
        <v>0</v>
      </c>
      <c r="DW687" s="4">
        <v>0</v>
      </c>
      <c r="DX687" s="4">
        <v>0</v>
      </c>
      <c r="DY687" s="4">
        <v>0</v>
      </c>
      <c r="DZ687" s="4">
        <v>0</v>
      </c>
      <c r="EA687" s="4">
        <v>0</v>
      </c>
      <c r="EB687" s="4">
        <v>0</v>
      </c>
      <c r="EC687" s="4">
        <v>0</v>
      </c>
      <c r="ED687" s="4">
        <v>0</v>
      </c>
      <c r="EE687" s="4">
        <v>0</v>
      </c>
      <c r="EF687" s="4">
        <v>0</v>
      </c>
      <c r="EG687" s="4">
        <v>0</v>
      </c>
      <c r="EH687" s="4">
        <v>0</v>
      </c>
      <c r="EI687" s="4">
        <v>0</v>
      </c>
      <c r="EJ687" s="4">
        <v>0</v>
      </c>
      <c r="EK687" s="4">
        <v>0</v>
      </c>
      <c r="EL687" s="4">
        <v>0</v>
      </c>
      <c r="EM687" s="4">
        <v>0</v>
      </c>
      <c r="EN687" s="4">
        <v>0</v>
      </c>
      <c r="EO687" s="4">
        <v>10</v>
      </c>
      <c r="EP687" s="4">
        <v>0</v>
      </c>
      <c r="EQ687" s="4">
        <v>0</v>
      </c>
      <c r="ER687" s="4">
        <v>0</v>
      </c>
      <c r="ES687" s="4">
        <v>0</v>
      </c>
      <c r="ET687" s="4">
        <v>0</v>
      </c>
      <c r="EU687" s="4">
        <v>0</v>
      </c>
      <c r="EV687" s="4">
        <v>0</v>
      </c>
      <c r="EW687" s="4">
        <v>0</v>
      </c>
      <c r="EX687" s="4">
        <v>0</v>
      </c>
      <c r="EY687" s="4">
        <v>0</v>
      </c>
      <c r="EZ687" s="4">
        <v>0</v>
      </c>
      <c r="FA687" s="4">
        <v>0</v>
      </c>
      <c r="FB687" s="4">
        <v>0</v>
      </c>
      <c r="FC687" s="4">
        <v>0</v>
      </c>
      <c r="FD687" s="4">
        <v>0</v>
      </c>
      <c r="FE687" s="4">
        <v>0</v>
      </c>
      <c r="FF687" s="4">
        <v>0</v>
      </c>
      <c r="FG687" s="4">
        <v>0</v>
      </c>
      <c r="FH687" s="4">
        <v>0</v>
      </c>
      <c r="FI687" s="4">
        <v>0</v>
      </c>
      <c r="FJ687" s="4">
        <v>0</v>
      </c>
      <c r="FK687" s="4">
        <v>0</v>
      </c>
      <c r="FL687" s="4">
        <v>0</v>
      </c>
      <c r="FM687" s="4">
        <v>0</v>
      </c>
      <c r="FN687" s="4">
        <v>0</v>
      </c>
      <c r="FO687" s="4">
        <v>0</v>
      </c>
      <c r="FP687" s="4">
        <v>0</v>
      </c>
      <c r="FQ687" s="4">
        <v>0</v>
      </c>
      <c r="FR687" s="4">
        <v>0</v>
      </c>
      <c r="FS687" s="4">
        <v>0</v>
      </c>
      <c r="FT687" s="5">
        <f t="shared" si="20"/>
        <v>187</v>
      </c>
      <c r="FU687" s="5">
        <f t="shared" si="21"/>
        <v>12</v>
      </c>
    </row>
    <row r="688" spans="1:177" x14ac:dyDescent="0.3">
      <c r="A688" s="3" t="s">
        <v>863</v>
      </c>
      <c r="B688" s="4">
        <v>0</v>
      </c>
      <c r="C688" s="4">
        <v>0</v>
      </c>
      <c r="D688" s="4">
        <v>0</v>
      </c>
      <c r="E688" s="4">
        <v>1</v>
      </c>
      <c r="F688" s="4">
        <v>0</v>
      </c>
      <c r="G688" s="4">
        <v>3</v>
      </c>
      <c r="H688" s="4">
        <v>2</v>
      </c>
      <c r="I688" s="4">
        <v>2</v>
      </c>
      <c r="J688" s="4">
        <v>0</v>
      </c>
      <c r="K688" s="4">
        <v>0</v>
      </c>
      <c r="L688" s="4">
        <v>0</v>
      </c>
      <c r="M688" s="4">
        <v>5</v>
      </c>
      <c r="N688" s="4">
        <v>5</v>
      </c>
      <c r="O688" s="4">
        <v>7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6</v>
      </c>
      <c r="W688" s="4">
        <v>1</v>
      </c>
      <c r="X688" s="4">
        <v>0</v>
      </c>
      <c r="Y688" s="4">
        <v>0</v>
      </c>
      <c r="Z688" s="4">
        <v>26</v>
      </c>
      <c r="AA688" s="4">
        <v>0</v>
      </c>
      <c r="AB688" s="4">
        <v>0</v>
      </c>
      <c r="AC688" s="4">
        <v>0</v>
      </c>
      <c r="AD688" s="4">
        <v>2</v>
      </c>
      <c r="AE688" s="4">
        <v>4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6</v>
      </c>
      <c r="AL688" s="4">
        <v>2</v>
      </c>
      <c r="AM688" s="4">
        <v>0</v>
      </c>
      <c r="AN688" s="4">
        <v>0</v>
      </c>
      <c r="AO688" s="4">
        <v>0</v>
      </c>
      <c r="AP688" s="4">
        <v>1</v>
      </c>
      <c r="AQ688" s="4">
        <v>0</v>
      </c>
      <c r="AR688" s="4">
        <v>0</v>
      </c>
      <c r="AS688" s="4">
        <v>2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51</v>
      </c>
      <c r="AZ688" s="4">
        <v>0</v>
      </c>
      <c r="BA688" s="4">
        <v>1</v>
      </c>
      <c r="BB688" s="4">
        <v>0</v>
      </c>
      <c r="BC688" s="4">
        <v>3</v>
      </c>
      <c r="BD688" s="4">
        <v>0</v>
      </c>
      <c r="BE688" s="4">
        <v>0</v>
      </c>
      <c r="BF688" s="4">
        <v>0</v>
      </c>
      <c r="BG688" s="4">
        <v>0</v>
      </c>
      <c r="BH688" s="4">
        <v>1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1</v>
      </c>
      <c r="BO688" s="4">
        <v>0</v>
      </c>
      <c r="BP688" s="4">
        <v>0</v>
      </c>
      <c r="BQ688" s="4">
        <v>0</v>
      </c>
      <c r="BR688" s="4">
        <v>1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4</v>
      </c>
      <c r="BY688" s="4">
        <v>0</v>
      </c>
      <c r="BZ688" s="4">
        <v>0</v>
      </c>
      <c r="CA688" s="4">
        <v>1</v>
      </c>
      <c r="CB688" s="4">
        <v>6</v>
      </c>
      <c r="CC688" s="4">
        <v>0</v>
      </c>
      <c r="CD688" s="4">
        <v>0</v>
      </c>
      <c r="CE688" s="4">
        <v>1</v>
      </c>
      <c r="CF688" s="4">
        <v>3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4</v>
      </c>
      <c r="CM688" s="4">
        <v>0</v>
      </c>
      <c r="CN688" s="4">
        <v>0</v>
      </c>
      <c r="CO688" s="4">
        <v>3</v>
      </c>
      <c r="CP688" s="4">
        <v>0</v>
      </c>
      <c r="CQ688" s="4">
        <v>0</v>
      </c>
      <c r="CR688" s="4">
        <v>1</v>
      </c>
      <c r="CS688" s="4">
        <v>0</v>
      </c>
      <c r="CT688" s="4">
        <v>0</v>
      </c>
      <c r="CU688" s="4">
        <v>0</v>
      </c>
      <c r="CV688" s="4">
        <v>2</v>
      </c>
      <c r="CW688" s="4">
        <v>0</v>
      </c>
      <c r="CX688" s="4">
        <v>10</v>
      </c>
      <c r="CY688" s="4">
        <v>0</v>
      </c>
      <c r="CZ688" s="4">
        <v>6</v>
      </c>
      <c r="DA688" s="4">
        <v>0</v>
      </c>
      <c r="DB688" s="4">
        <v>0</v>
      </c>
      <c r="DC688" s="4">
        <v>0</v>
      </c>
      <c r="DD688" s="4">
        <v>0</v>
      </c>
      <c r="DE688" s="4">
        <v>0</v>
      </c>
      <c r="DF688" s="4">
        <v>0</v>
      </c>
      <c r="DG688" s="4">
        <v>0</v>
      </c>
      <c r="DH688" s="4">
        <v>0</v>
      </c>
      <c r="DI688" s="4">
        <v>4</v>
      </c>
      <c r="DJ688" s="4">
        <v>0</v>
      </c>
      <c r="DK688" s="4">
        <v>0</v>
      </c>
      <c r="DL688" s="4">
        <v>0</v>
      </c>
      <c r="DM688" s="4">
        <v>0</v>
      </c>
      <c r="DN688" s="4">
        <v>0</v>
      </c>
      <c r="DO688" s="4">
        <v>2</v>
      </c>
      <c r="DP688" s="4">
        <v>0</v>
      </c>
      <c r="DQ688" s="4">
        <v>0</v>
      </c>
      <c r="DR688" s="4">
        <v>5</v>
      </c>
      <c r="DS688" s="4">
        <v>0</v>
      </c>
      <c r="DT688" s="4">
        <v>4</v>
      </c>
      <c r="DU688" s="4">
        <v>1</v>
      </c>
      <c r="DV688" s="4">
        <v>0</v>
      </c>
      <c r="DW688" s="4">
        <v>0</v>
      </c>
      <c r="DX688" s="4">
        <v>1</v>
      </c>
      <c r="DY688" s="4">
        <v>0</v>
      </c>
      <c r="DZ688" s="4">
        <v>0</v>
      </c>
      <c r="EA688" s="4">
        <v>7</v>
      </c>
      <c r="EB688" s="4">
        <v>0</v>
      </c>
      <c r="EC688" s="4">
        <v>0</v>
      </c>
      <c r="ED688" s="4">
        <v>0</v>
      </c>
      <c r="EE688" s="4">
        <v>23</v>
      </c>
      <c r="EF688" s="4">
        <v>0</v>
      </c>
      <c r="EG688" s="4">
        <v>0</v>
      </c>
      <c r="EH688" s="4">
        <v>0</v>
      </c>
      <c r="EI688" s="4">
        <v>0</v>
      </c>
      <c r="EJ688" s="4">
        <v>1</v>
      </c>
      <c r="EK688" s="4">
        <v>2</v>
      </c>
      <c r="EL688" s="4">
        <v>0</v>
      </c>
      <c r="EM688" s="4">
        <v>1</v>
      </c>
      <c r="EN688" s="4">
        <v>0</v>
      </c>
      <c r="EO688" s="4">
        <v>15</v>
      </c>
      <c r="EP688" s="4">
        <v>0</v>
      </c>
      <c r="EQ688" s="4">
        <v>1</v>
      </c>
      <c r="ER688" s="4">
        <v>4</v>
      </c>
      <c r="ES688" s="4">
        <v>2</v>
      </c>
      <c r="ET688" s="4">
        <v>0</v>
      </c>
      <c r="EU688" s="4">
        <v>4</v>
      </c>
      <c r="EV688" s="4">
        <v>0</v>
      </c>
      <c r="EW688" s="4">
        <v>1</v>
      </c>
      <c r="EX688" s="4">
        <v>0</v>
      </c>
      <c r="EY688" s="4">
        <v>0</v>
      </c>
      <c r="EZ688" s="4">
        <v>4</v>
      </c>
      <c r="FA688" s="4">
        <v>1</v>
      </c>
      <c r="FB688" s="4">
        <v>0</v>
      </c>
      <c r="FC688" s="4">
        <v>0</v>
      </c>
      <c r="FD688" s="4">
        <v>0</v>
      </c>
      <c r="FE688" s="4">
        <v>7</v>
      </c>
      <c r="FF688" s="4">
        <v>0</v>
      </c>
      <c r="FG688" s="4">
        <v>0</v>
      </c>
      <c r="FH688" s="4">
        <v>0</v>
      </c>
      <c r="FI688" s="4">
        <v>0</v>
      </c>
      <c r="FJ688" s="4">
        <v>0</v>
      </c>
      <c r="FK688" s="4">
        <v>1</v>
      </c>
      <c r="FL688" s="4">
        <v>0</v>
      </c>
      <c r="FM688" s="4">
        <v>0</v>
      </c>
      <c r="FN688" s="4">
        <v>0</v>
      </c>
      <c r="FO688" s="4">
        <v>0</v>
      </c>
      <c r="FP688" s="4">
        <v>0</v>
      </c>
      <c r="FQ688" s="4">
        <v>0</v>
      </c>
      <c r="FR688" s="4">
        <v>0</v>
      </c>
      <c r="FS688" s="4">
        <v>0</v>
      </c>
      <c r="FT688" s="5">
        <f t="shared" si="20"/>
        <v>265</v>
      </c>
      <c r="FU688" s="5">
        <f t="shared" si="21"/>
        <v>54</v>
      </c>
    </row>
    <row r="689" spans="1:177" x14ac:dyDescent="0.3">
      <c r="A689" s="3" t="s">
        <v>864</v>
      </c>
      <c r="B689" s="4">
        <v>0</v>
      </c>
      <c r="C689" s="4">
        <v>3</v>
      </c>
      <c r="D689" s="4">
        <v>1</v>
      </c>
      <c r="E689" s="4">
        <v>6</v>
      </c>
      <c r="F689" s="4">
        <v>0</v>
      </c>
      <c r="G689" s="4">
        <v>2</v>
      </c>
      <c r="H689" s="4">
        <v>3</v>
      </c>
      <c r="I689" s="4">
        <v>9</v>
      </c>
      <c r="J689" s="4">
        <v>1</v>
      </c>
      <c r="K689" s="4">
        <v>0</v>
      </c>
      <c r="L689" s="4">
        <v>1</v>
      </c>
      <c r="M689" s="4">
        <v>1</v>
      </c>
      <c r="N689" s="4">
        <v>9</v>
      </c>
      <c r="O689" s="4">
        <v>7</v>
      </c>
      <c r="P689" s="4">
        <v>0</v>
      </c>
      <c r="Q689" s="4">
        <v>0</v>
      </c>
      <c r="R689" s="4">
        <v>5</v>
      </c>
      <c r="S689" s="4">
        <v>1</v>
      </c>
      <c r="T689" s="4">
        <v>0</v>
      </c>
      <c r="U689" s="4">
        <v>0</v>
      </c>
      <c r="V689" s="4">
        <v>6</v>
      </c>
      <c r="W689" s="4">
        <v>2</v>
      </c>
      <c r="X689" s="4">
        <v>7</v>
      </c>
      <c r="Y689" s="4">
        <v>0</v>
      </c>
      <c r="Z689" s="4">
        <v>0</v>
      </c>
      <c r="AA689" s="4">
        <v>0</v>
      </c>
      <c r="AB689" s="4">
        <v>0</v>
      </c>
      <c r="AC689" s="4">
        <v>15</v>
      </c>
      <c r="AD689" s="4">
        <v>8</v>
      </c>
      <c r="AE689" s="4">
        <v>15</v>
      </c>
      <c r="AF689" s="4">
        <v>1</v>
      </c>
      <c r="AG689" s="4">
        <v>0</v>
      </c>
      <c r="AH689" s="4">
        <v>2</v>
      </c>
      <c r="AI689" s="4">
        <v>0</v>
      </c>
      <c r="AJ689" s="4">
        <v>0</v>
      </c>
      <c r="AK689" s="4">
        <v>10</v>
      </c>
      <c r="AL689" s="4">
        <v>12</v>
      </c>
      <c r="AM689" s="4">
        <v>3</v>
      </c>
      <c r="AN689" s="4">
        <v>5</v>
      </c>
      <c r="AO689" s="4">
        <v>9</v>
      </c>
      <c r="AP689" s="4">
        <v>0</v>
      </c>
      <c r="AQ689" s="4">
        <v>0</v>
      </c>
      <c r="AR689" s="4">
        <v>2</v>
      </c>
      <c r="AS689" s="4">
        <v>3</v>
      </c>
      <c r="AT689" s="4">
        <v>0</v>
      </c>
      <c r="AU689" s="4">
        <v>7</v>
      </c>
      <c r="AV689" s="4">
        <v>4</v>
      </c>
      <c r="AW689" s="4">
        <v>5</v>
      </c>
      <c r="AX689" s="4">
        <v>2</v>
      </c>
      <c r="AY689" s="4">
        <v>5</v>
      </c>
      <c r="AZ689" s="4">
        <v>0</v>
      </c>
      <c r="BA689" s="4">
        <v>2</v>
      </c>
      <c r="BB689" s="4">
        <v>0</v>
      </c>
      <c r="BC689" s="4">
        <v>9</v>
      </c>
      <c r="BD689" s="4">
        <v>0</v>
      </c>
      <c r="BE689" s="4">
        <v>0</v>
      </c>
      <c r="BF689" s="4">
        <v>1</v>
      </c>
      <c r="BG689" s="4">
        <v>0</v>
      </c>
      <c r="BH689" s="4">
        <v>1</v>
      </c>
      <c r="BI689" s="4">
        <v>12</v>
      </c>
      <c r="BJ689" s="4">
        <v>0</v>
      </c>
      <c r="BK689" s="4">
        <v>0</v>
      </c>
      <c r="BL689" s="4">
        <v>6</v>
      </c>
      <c r="BM689" s="4">
        <v>2</v>
      </c>
      <c r="BN689" s="4">
        <v>2</v>
      </c>
      <c r="BO689" s="4">
        <v>14</v>
      </c>
      <c r="BP689" s="4">
        <v>8</v>
      </c>
      <c r="BQ689" s="4">
        <v>4</v>
      </c>
      <c r="BR689" s="4">
        <v>10</v>
      </c>
      <c r="BS689" s="4">
        <v>5</v>
      </c>
      <c r="BT689" s="4">
        <v>9</v>
      </c>
      <c r="BU689" s="4">
        <v>9</v>
      </c>
      <c r="BV689" s="4">
        <v>3</v>
      </c>
      <c r="BW689" s="4">
        <v>10</v>
      </c>
      <c r="BX689" s="4">
        <v>3</v>
      </c>
      <c r="BY689" s="4">
        <v>6</v>
      </c>
      <c r="BZ689" s="4">
        <v>2</v>
      </c>
      <c r="CA689" s="4">
        <v>25</v>
      </c>
      <c r="CB689" s="4">
        <v>11</v>
      </c>
      <c r="CC689" s="4">
        <v>2</v>
      </c>
      <c r="CD689" s="4">
        <v>1</v>
      </c>
      <c r="CE689" s="4">
        <v>1</v>
      </c>
      <c r="CF689" s="4">
        <v>4</v>
      </c>
      <c r="CG689" s="4">
        <v>0</v>
      </c>
      <c r="CH689" s="4">
        <v>9</v>
      </c>
      <c r="CI689" s="4">
        <v>0</v>
      </c>
      <c r="CJ689" s="4">
        <v>0</v>
      </c>
      <c r="CK689" s="4">
        <v>1</v>
      </c>
      <c r="CL689" s="4">
        <v>0</v>
      </c>
      <c r="CM689" s="4">
        <v>0</v>
      </c>
      <c r="CN689" s="4">
        <v>11</v>
      </c>
      <c r="CO689" s="4">
        <v>1</v>
      </c>
      <c r="CP689" s="4">
        <v>1</v>
      </c>
      <c r="CQ689" s="4">
        <v>0</v>
      </c>
      <c r="CR689" s="4">
        <v>1</v>
      </c>
      <c r="CS689" s="4">
        <v>1</v>
      </c>
      <c r="CT689" s="4">
        <v>28</v>
      </c>
      <c r="CU689" s="4">
        <v>2</v>
      </c>
      <c r="CV689" s="4">
        <v>5</v>
      </c>
      <c r="CW689" s="4">
        <v>3</v>
      </c>
      <c r="CX689" s="4">
        <v>8</v>
      </c>
      <c r="CY689" s="4">
        <v>1</v>
      </c>
      <c r="CZ689" s="4">
        <v>0</v>
      </c>
      <c r="DA689" s="4">
        <v>0</v>
      </c>
      <c r="DB689" s="4">
        <v>1</v>
      </c>
      <c r="DC689" s="4">
        <v>0</v>
      </c>
      <c r="DD689" s="4">
        <v>1</v>
      </c>
      <c r="DE689" s="4">
        <v>2</v>
      </c>
      <c r="DF689" s="4">
        <v>2</v>
      </c>
      <c r="DG689" s="4">
        <v>0</v>
      </c>
      <c r="DH689" s="4">
        <v>2</v>
      </c>
      <c r="DI689" s="4">
        <v>1</v>
      </c>
      <c r="DJ689" s="4">
        <v>0</v>
      </c>
      <c r="DK689" s="4">
        <v>0</v>
      </c>
      <c r="DL689" s="4">
        <v>26</v>
      </c>
      <c r="DM689" s="4">
        <v>0</v>
      </c>
      <c r="DN689" s="4">
        <v>7</v>
      </c>
      <c r="DO689" s="4">
        <v>14</v>
      </c>
      <c r="DP689" s="4">
        <v>1</v>
      </c>
      <c r="DQ689" s="4">
        <v>3</v>
      </c>
      <c r="DR689" s="4">
        <v>9</v>
      </c>
      <c r="DS689" s="4">
        <v>28</v>
      </c>
      <c r="DT689" s="4">
        <v>4</v>
      </c>
      <c r="DU689" s="4">
        <v>0</v>
      </c>
      <c r="DV689" s="4">
        <v>0</v>
      </c>
      <c r="DW689" s="4">
        <v>1</v>
      </c>
      <c r="DX689" s="4">
        <v>0</v>
      </c>
      <c r="DY689" s="4">
        <v>0</v>
      </c>
      <c r="DZ689" s="4">
        <v>1</v>
      </c>
      <c r="EA689" s="4">
        <v>0</v>
      </c>
      <c r="EB689" s="4">
        <v>0</v>
      </c>
      <c r="EC689" s="4">
        <v>20</v>
      </c>
      <c r="ED689" s="4">
        <v>0</v>
      </c>
      <c r="EE689" s="4">
        <v>21</v>
      </c>
      <c r="EF689" s="4">
        <v>2</v>
      </c>
      <c r="EG689" s="4">
        <v>16</v>
      </c>
      <c r="EH689" s="4">
        <v>0</v>
      </c>
      <c r="EI689" s="4">
        <v>26</v>
      </c>
      <c r="EJ689" s="4">
        <v>1</v>
      </c>
      <c r="EK689" s="4">
        <v>0</v>
      </c>
      <c r="EL689" s="4">
        <v>2</v>
      </c>
      <c r="EM689" s="4">
        <v>7</v>
      </c>
      <c r="EN689" s="4">
        <v>0</v>
      </c>
      <c r="EO689" s="4">
        <v>11</v>
      </c>
      <c r="EP689" s="4">
        <v>4</v>
      </c>
      <c r="EQ689" s="4">
        <v>3</v>
      </c>
      <c r="ER689" s="4">
        <v>1</v>
      </c>
      <c r="ES689" s="4">
        <v>16</v>
      </c>
      <c r="ET689" s="4">
        <v>26</v>
      </c>
      <c r="EU689" s="4">
        <v>1</v>
      </c>
      <c r="EV689" s="4">
        <v>10</v>
      </c>
      <c r="EW689" s="4">
        <v>35</v>
      </c>
      <c r="EX689" s="4">
        <v>9</v>
      </c>
      <c r="EY689" s="4">
        <v>4</v>
      </c>
      <c r="EZ689" s="4">
        <v>13</v>
      </c>
      <c r="FA689" s="4">
        <v>0</v>
      </c>
      <c r="FB689" s="4">
        <v>3</v>
      </c>
      <c r="FC689" s="4">
        <v>0</v>
      </c>
      <c r="FD689" s="4">
        <v>2</v>
      </c>
      <c r="FE689" s="4">
        <v>5</v>
      </c>
      <c r="FF689" s="4">
        <v>3</v>
      </c>
      <c r="FG689" s="4">
        <v>0</v>
      </c>
      <c r="FH689" s="4">
        <v>2</v>
      </c>
      <c r="FI689" s="4">
        <v>0</v>
      </c>
      <c r="FJ689" s="4">
        <v>9</v>
      </c>
      <c r="FK689" s="4">
        <v>0</v>
      </c>
      <c r="FL689" s="4">
        <v>1</v>
      </c>
      <c r="FM689" s="4">
        <v>24</v>
      </c>
      <c r="FN689" s="4">
        <v>0</v>
      </c>
      <c r="FO689" s="4">
        <v>0</v>
      </c>
      <c r="FP689" s="4">
        <v>0</v>
      </c>
      <c r="FQ689" s="4">
        <v>1</v>
      </c>
      <c r="FR689" s="4">
        <v>0</v>
      </c>
      <c r="FS689" s="4">
        <v>0</v>
      </c>
      <c r="FT689" s="5">
        <f t="shared" si="20"/>
        <v>787</v>
      </c>
      <c r="FU689" s="5">
        <f t="shared" si="21"/>
        <v>117</v>
      </c>
    </row>
    <row r="690" spans="1:177" x14ac:dyDescent="0.3">
      <c r="A690" s="3" t="s">
        <v>865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2</v>
      </c>
      <c r="L690" s="4">
        <v>6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3</v>
      </c>
      <c r="Y690" s="4">
        <v>1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8</v>
      </c>
      <c r="AM690" s="4">
        <v>0</v>
      </c>
      <c r="AN690" s="4">
        <v>1</v>
      </c>
      <c r="AO690" s="4">
        <v>14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35</v>
      </c>
      <c r="AV690" s="4">
        <v>1</v>
      </c>
      <c r="AW690" s="4">
        <v>2</v>
      </c>
      <c r="AX690" s="4">
        <v>0</v>
      </c>
      <c r="AY690" s="4">
        <v>0</v>
      </c>
      <c r="AZ690" s="4">
        <v>4</v>
      </c>
      <c r="BA690" s="4">
        <v>3</v>
      </c>
      <c r="BB690" s="4">
        <v>0</v>
      </c>
      <c r="BC690" s="4">
        <v>0</v>
      </c>
      <c r="BD690" s="4">
        <v>24</v>
      </c>
      <c r="BE690" s="4">
        <v>0</v>
      </c>
      <c r="BF690" s="4">
        <v>2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11</v>
      </c>
      <c r="BM690" s="4">
        <v>0</v>
      </c>
      <c r="BN690" s="4">
        <v>0</v>
      </c>
      <c r="BO690" s="4">
        <v>0</v>
      </c>
      <c r="BP690" s="4">
        <v>17</v>
      </c>
      <c r="BQ690" s="4">
        <v>0</v>
      </c>
      <c r="BR690" s="4">
        <v>0</v>
      </c>
      <c r="BS690" s="4">
        <v>36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1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6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14</v>
      </c>
      <c r="CQ690" s="4">
        <v>0</v>
      </c>
      <c r="CR690" s="4">
        <v>0</v>
      </c>
      <c r="CS690" s="4">
        <v>0</v>
      </c>
      <c r="CT690" s="4">
        <v>22</v>
      </c>
      <c r="CU690" s="4">
        <v>0</v>
      </c>
      <c r="CV690" s="4">
        <v>0</v>
      </c>
      <c r="CW690" s="4">
        <v>0</v>
      </c>
      <c r="CX690" s="4">
        <v>0</v>
      </c>
      <c r="CY690" s="4">
        <v>0</v>
      </c>
      <c r="CZ690" s="4">
        <v>0</v>
      </c>
      <c r="DA690" s="4">
        <v>0</v>
      </c>
      <c r="DB690" s="4">
        <v>0</v>
      </c>
      <c r="DC690" s="4">
        <v>0</v>
      </c>
      <c r="DD690" s="4">
        <v>0</v>
      </c>
      <c r="DE690" s="4">
        <v>0</v>
      </c>
      <c r="DF690" s="4">
        <v>0</v>
      </c>
      <c r="DG690" s="4">
        <v>0</v>
      </c>
      <c r="DH690" s="4">
        <v>0</v>
      </c>
      <c r="DI690" s="4">
        <v>0</v>
      </c>
      <c r="DJ690" s="4">
        <v>0</v>
      </c>
      <c r="DK690" s="4">
        <v>0</v>
      </c>
      <c r="DL690" s="4">
        <v>4</v>
      </c>
      <c r="DM690" s="4">
        <v>0</v>
      </c>
      <c r="DN690" s="4">
        <v>3</v>
      </c>
      <c r="DO690" s="4">
        <v>4</v>
      </c>
      <c r="DP690" s="4">
        <v>0</v>
      </c>
      <c r="DQ690" s="4">
        <v>0</v>
      </c>
      <c r="DR690" s="4">
        <v>0</v>
      </c>
      <c r="DS690" s="4">
        <v>0</v>
      </c>
      <c r="DT690" s="4">
        <v>0</v>
      </c>
      <c r="DU690" s="4">
        <v>0</v>
      </c>
      <c r="DV690" s="4">
        <v>0</v>
      </c>
      <c r="DW690" s="4">
        <v>0</v>
      </c>
      <c r="DX690" s="4">
        <v>0</v>
      </c>
      <c r="DY690" s="4">
        <v>0</v>
      </c>
      <c r="DZ690" s="4">
        <v>0</v>
      </c>
      <c r="EA690" s="4">
        <v>0</v>
      </c>
      <c r="EB690" s="4">
        <v>0</v>
      </c>
      <c r="EC690" s="4">
        <v>217</v>
      </c>
      <c r="ED690" s="4">
        <v>0</v>
      </c>
      <c r="EE690" s="4">
        <v>0</v>
      </c>
      <c r="EF690" s="4">
        <v>0</v>
      </c>
      <c r="EG690" s="4">
        <v>21</v>
      </c>
      <c r="EH690" s="4">
        <v>0</v>
      </c>
      <c r="EI690" s="4">
        <v>29</v>
      </c>
      <c r="EJ690" s="4">
        <v>0</v>
      </c>
      <c r="EK690" s="4">
        <v>0</v>
      </c>
      <c r="EL690" s="4">
        <v>0</v>
      </c>
      <c r="EM690" s="4">
        <v>13</v>
      </c>
      <c r="EN690" s="4">
        <v>0</v>
      </c>
      <c r="EO690" s="4">
        <v>0</v>
      </c>
      <c r="EP690" s="4">
        <v>8</v>
      </c>
      <c r="EQ690" s="4">
        <v>0</v>
      </c>
      <c r="ER690" s="4">
        <v>0</v>
      </c>
      <c r="ES690" s="4">
        <v>0</v>
      </c>
      <c r="ET690" s="4">
        <v>118</v>
      </c>
      <c r="EU690" s="4">
        <v>0</v>
      </c>
      <c r="EV690" s="4">
        <v>47</v>
      </c>
      <c r="EW690" s="4">
        <v>11</v>
      </c>
      <c r="EX690" s="4">
        <v>0</v>
      </c>
      <c r="EY690" s="4">
        <v>4</v>
      </c>
      <c r="EZ690" s="4">
        <v>0</v>
      </c>
      <c r="FA690" s="4">
        <v>0</v>
      </c>
      <c r="FB690" s="4">
        <v>2</v>
      </c>
      <c r="FC690" s="4">
        <v>0</v>
      </c>
      <c r="FD690" s="4">
        <v>7</v>
      </c>
      <c r="FE690" s="4">
        <v>0</v>
      </c>
      <c r="FF690" s="4">
        <v>0</v>
      </c>
      <c r="FG690" s="4">
        <v>0</v>
      </c>
      <c r="FH690" s="4">
        <v>219</v>
      </c>
      <c r="FI690" s="4">
        <v>0</v>
      </c>
      <c r="FJ690" s="4">
        <v>0</v>
      </c>
      <c r="FK690" s="4">
        <v>6</v>
      </c>
      <c r="FL690" s="4">
        <v>0</v>
      </c>
      <c r="FM690" s="4">
        <v>15</v>
      </c>
      <c r="FN690" s="4">
        <v>0</v>
      </c>
      <c r="FO690" s="4">
        <v>0</v>
      </c>
      <c r="FP690" s="4">
        <v>0</v>
      </c>
      <c r="FQ690" s="4">
        <v>0</v>
      </c>
      <c r="FR690" s="4">
        <v>0</v>
      </c>
      <c r="FS690" s="4">
        <v>0</v>
      </c>
      <c r="FT690" s="5">
        <f t="shared" si="20"/>
        <v>941</v>
      </c>
      <c r="FU690" s="5">
        <f t="shared" si="21"/>
        <v>38</v>
      </c>
    </row>
    <row r="691" spans="1:177" x14ac:dyDescent="0.3">
      <c r="A691" s="3" t="s">
        <v>866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9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  <c r="W691" s="4">
        <v>0</v>
      </c>
      <c r="X691" s="4">
        <v>88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1</v>
      </c>
      <c r="AK691" s="4">
        <v>0</v>
      </c>
      <c r="AL691" s="4">
        <v>0</v>
      </c>
      <c r="AM691" s="4">
        <v>37</v>
      </c>
      <c r="AN691" s="4">
        <v>0</v>
      </c>
      <c r="AO691" s="4">
        <v>119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7</v>
      </c>
      <c r="AW691" s="4">
        <v>0</v>
      </c>
      <c r="AX691" s="4">
        <v>0</v>
      </c>
      <c r="AY691" s="4">
        <v>0</v>
      </c>
      <c r="AZ691" s="4">
        <v>12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17</v>
      </c>
      <c r="BI691" s="4">
        <v>0</v>
      </c>
      <c r="BJ691" s="4">
        <v>0</v>
      </c>
      <c r="BK691" s="4">
        <v>0</v>
      </c>
      <c r="BL691" s="4">
        <v>8</v>
      </c>
      <c r="BM691" s="4">
        <v>0</v>
      </c>
      <c r="BN691" s="4">
        <v>4</v>
      </c>
      <c r="BO691" s="4">
        <v>15</v>
      </c>
      <c r="BP691" s="4">
        <v>58</v>
      </c>
      <c r="BQ691" s="4">
        <v>0</v>
      </c>
      <c r="BR691" s="4">
        <v>0</v>
      </c>
      <c r="BS691" s="4">
        <v>93</v>
      </c>
      <c r="BT691" s="4">
        <v>42</v>
      </c>
      <c r="BU691" s="4">
        <v>3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3</v>
      </c>
      <c r="CE691" s="4">
        <v>0</v>
      </c>
      <c r="CF691" s="4">
        <v>0</v>
      </c>
      <c r="CG691" s="4">
        <v>0</v>
      </c>
      <c r="CH691" s="4">
        <v>0</v>
      </c>
      <c r="CI691" s="4">
        <v>4</v>
      </c>
      <c r="CJ691" s="4">
        <v>9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23</v>
      </c>
      <c r="CQ691" s="4">
        <v>0</v>
      </c>
      <c r="CR691" s="4">
        <v>0</v>
      </c>
      <c r="CS691" s="4">
        <v>0</v>
      </c>
      <c r="CT691" s="4">
        <v>4</v>
      </c>
      <c r="CU691" s="4">
        <v>0</v>
      </c>
      <c r="CV691" s="4">
        <v>0</v>
      </c>
      <c r="CW691" s="4">
        <v>49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5</v>
      </c>
      <c r="DG691" s="4">
        <v>0</v>
      </c>
      <c r="DH691" s="4">
        <v>0</v>
      </c>
      <c r="DI691" s="4">
        <v>0</v>
      </c>
      <c r="DJ691" s="4">
        <v>0</v>
      </c>
      <c r="DK691" s="4">
        <v>0</v>
      </c>
      <c r="DL691" s="4">
        <v>252</v>
      </c>
      <c r="DM691" s="4">
        <v>0</v>
      </c>
      <c r="DN691" s="4">
        <v>1</v>
      </c>
      <c r="DO691" s="4">
        <v>0</v>
      </c>
      <c r="DP691" s="4">
        <v>0</v>
      </c>
      <c r="DQ691" s="4">
        <v>0</v>
      </c>
      <c r="DR691" s="4">
        <v>0</v>
      </c>
      <c r="DS691" s="4">
        <v>0</v>
      </c>
      <c r="DT691" s="4">
        <v>0</v>
      </c>
      <c r="DU691" s="4">
        <v>0</v>
      </c>
      <c r="DV691" s="4">
        <v>0</v>
      </c>
      <c r="DW691" s="4">
        <v>1</v>
      </c>
      <c r="DX691" s="4">
        <v>0</v>
      </c>
      <c r="DY691" s="4">
        <v>0</v>
      </c>
      <c r="DZ691" s="4">
        <v>15</v>
      </c>
      <c r="EA691" s="4">
        <v>0</v>
      </c>
      <c r="EB691" s="4">
        <v>0</v>
      </c>
      <c r="EC691" s="4">
        <v>108</v>
      </c>
      <c r="ED691" s="4">
        <v>0</v>
      </c>
      <c r="EE691" s="4">
        <v>0</v>
      </c>
      <c r="EF691" s="4">
        <v>0</v>
      </c>
      <c r="EG691" s="4">
        <v>1</v>
      </c>
      <c r="EH691" s="4">
        <v>0</v>
      </c>
      <c r="EI691" s="4">
        <v>0</v>
      </c>
      <c r="EJ691" s="4">
        <v>0</v>
      </c>
      <c r="EK691" s="4">
        <v>0</v>
      </c>
      <c r="EL691" s="4">
        <v>4</v>
      </c>
      <c r="EM691" s="4">
        <v>1</v>
      </c>
      <c r="EN691" s="4">
        <v>0</v>
      </c>
      <c r="EO691" s="4">
        <v>0</v>
      </c>
      <c r="EP691" s="4">
        <v>0</v>
      </c>
      <c r="EQ691" s="4">
        <v>0</v>
      </c>
      <c r="ER691" s="4">
        <v>0</v>
      </c>
      <c r="ES691" s="4">
        <v>0</v>
      </c>
      <c r="ET691" s="4">
        <v>0</v>
      </c>
      <c r="EU691" s="4">
        <v>0</v>
      </c>
      <c r="EV691" s="4">
        <v>88</v>
      </c>
      <c r="EW691" s="4">
        <v>1</v>
      </c>
      <c r="EX691" s="4">
        <v>0</v>
      </c>
      <c r="EY691" s="4">
        <v>80</v>
      </c>
      <c r="EZ691" s="4">
        <v>0</v>
      </c>
      <c r="FA691" s="4">
        <v>0</v>
      </c>
      <c r="FB691" s="4">
        <v>5</v>
      </c>
      <c r="FC691" s="4">
        <v>0</v>
      </c>
      <c r="FD691" s="4">
        <v>6</v>
      </c>
      <c r="FE691" s="4">
        <v>0</v>
      </c>
      <c r="FF691" s="4">
        <v>0</v>
      </c>
      <c r="FG691" s="4">
        <v>0</v>
      </c>
      <c r="FH691" s="4">
        <v>155</v>
      </c>
      <c r="FI691" s="4">
        <v>0</v>
      </c>
      <c r="FJ691" s="4">
        <v>0</v>
      </c>
      <c r="FK691" s="4">
        <v>0</v>
      </c>
      <c r="FL691" s="4">
        <v>0</v>
      </c>
      <c r="FM691" s="4">
        <v>294</v>
      </c>
      <c r="FN691" s="4">
        <v>0</v>
      </c>
      <c r="FO691" s="4">
        <v>0</v>
      </c>
      <c r="FP691" s="4">
        <v>0</v>
      </c>
      <c r="FQ691" s="4">
        <v>0</v>
      </c>
      <c r="FR691" s="4">
        <v>0</v>
      </c>
      <c r="FS691" s="4">
        <v>0</v>
      </c>
      <c r="FT691" s="5">
        <f t="shared" si="20"/>
        <v>1623</v>
      </c>
      <c r="FU691" s="5">
        <f t="shared" si="21"/>
        <v>38</v>
      </c>
    </row>
    <row r="692" spans="1:177" x14ac:dyDescent="0.3">
      <c r="A692" s="3" t="s">
        <v>867</v>
      </c>
      <c r="B692" s="4">
        <v>0</v>
      </c>
      <c r="C692" s="4">
        <v>1</v>
      </c>
      <c r="D692" s="4">
        <v>0</v>
      </c>
      <c r="E692" s="4">
        <v>0</v>
      </c>
      <c r="F692" s="4">
        <v>2</v>
      </c>
      <c r="G692" s="4">
        <v>0</v>
      </c>
      <c r="H692" s="4">
        <v>0</v>
      </c>
      <c r="I692" s="4">
        <v>0</v>
      </c>
      <c r="J692" s="4">
        <v>3</v>
      </c>
      <c r="K692" s="4">
        <v>10</v>
      </c>
      <c r="L692" s="4">
        <v>8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4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4</v>
      </c>
      <c r="Y692" s="4">
        <v>5</v>
      </c>
      <c r="Z692" s="4">
        <v>0</v>
      </c>
      <c r="AA692" s="4">
        <v>1</v>
      </c>
      <c r="AB692" s="4">
        <v>0</v>
      </c>
      <c r="AC692" s="4">
        <v>9</v>
      </c>
      <c r="AD692" s="4">
        <v>0</v>
      </c>
      <c r="AE692" s="4">
        <v>0</v>
      </c>
      <c r="AF692" s="4">
        <v>1</v>
      </c>
      <c r="AG692" s="4">
        <v>0</v>
      </c>
      <c r="AH692" s="4">
        <v>0</v>
      </c>
      <c r="AI692" s="4">
        <v>0</v>
      </c>
      <c r="AJ692" s="4">
        <v>1</v>
      </c>
      <c r="AK692" s="4">
        <v>0</v>
      </c>
      <c r="AL692" s="4">
        <v>112</v>
      </c>
      <c r="AM692" s="4">
        <v>3</v>
      </c>
      <c r="AN692" s="4">
        <v>6</v>
      </c>
      <c r="AO692" s="4">
        <v>19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93</v>
      </c>
      <c r="AV692" s="4">
        <v>6</v>
      </c>
      <c r="AW692" s="4">
        <v>14</v>
      </c>
      <c r="AX692" s="4">
        <v>2</v>
      </c>
      <c r="AY692" s="4">
        <v>27</v>
      </c>
      <c r="AZ692" s="4">
        <v>1</v>
      </c>
      <c r="BA692" s="4">
        <v>11</v>
      </c>
      <c r="BB692" s="4">
        <v>0</v>
      </c>
      <c r="BC692" s="4">
        <v>12</v>
      </c>
      <c r="BD692" s="4">
        <v>33</v>
      </c>
      <c r="BE692" s="4">
        <v>0</v>
      </c>
      <c r="BF692" s="4">
        <v>0</v>
      </c>
      <c r="BG692" s="4">
        <v>0</v>
      </c>
      <c r="BH692" s="4">
        <v>0</v>
      </c>
      <c r="BI692" s="4">
        <v>16</v>
      </c>
      <c r="BJ692" s="4">
        <v>0</v>
      </c>
      <c r="BK692" s="4">
        <v>0</v>
      </c>
      <c r="BL692" s="4">
        <v>31</v>
      </c>
      <c r="BM692" s="4">
        <v>0</v>
      </c>
      <c r="BN692" s="4">
        <v>0</v>
      </c>
      <c r="BO692" s="4">
        <v>0</v>
      </c>
      <c r="BP692" s="4">
        <v>65</v>
      </c>
      <c r="BQ692" s="4">
        <v>0</v>
      </c>
      <c r="BR692" s="4">
        <v>0</v>
      </c>
      <c r="BS692" s="4">
        <v>23</v>
      </c>
      <c r="BT692" s="4">
        <v>3</v>
      </c>
      <c r="BU692" s="4">
        <v>1</v>
      </c>
      <c r="BV692" s="4">
        <v>6</v>
      </c>
      <c r="BW692" s="4">
        <v>13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2</v>
      </c>
      <c r="CE692" s="4">
        <v>0</v>
      </c>
      <c r="CF692" s="4">
        <v>7</v>
      </c>
      <c r="CG692" s="4">
        <v>0</v>
      </c>
      <c r="CH692" s="4">
        <v>27</v>
      </c>
      <c r="CI692" s="4">
        <v>1</v>
      </c>
      <c r="CJ692" s="4">
        <v>29</v>
      </c>
      <c r="CK692" s="4">
        <v>0</v>
      </c>
      <c r="CL692" s="4">
        <v>3</v>
      </c>
      <c r="CM692" s="4">
        <v>0</v>
      </c>
      <c r="CN692" s="4">
        <v>14</v>
      </c>
      <c r="CO692" s="4">
        <v>2</v>
      </c>
      <c r="CP692" s="4">
        <v>24</v>
      </c>
      <c r="CQ692" s="4">
        <v>0</v>
      </c>
      <c r="CR692" s="4">
        <v>0</v>
      </c>
      <c r="CS692" s="4">
        <v>1</v>
      </c>
      <c r="CT692" s="4">
        <v>55</v>
      </c>
      <c r="CU692" s="4">
        <v>0</v>
      </c>
      <c r="CV692" s="4">
        <v>0</v>
      </c>
      <c r="CW692" s="4">
        <v>31</v>
      </c>
      <c r="CX692" s="4">
        <v>0</v>
      </c>
      <c r="CY692" s="4">
        <v>0</v>
      </c>
      <c r="CZ692" s="4">
        <v>0</v>
      </c>
      <c r="DA692" s="4">
        <v>0</v>
      </c>
      <c r="DB692" s="4">
        <v>1</v>
      </c>
      <c r="DC692" s="4">
        <v>0</v>
      </c>
      <c r="DD692" s="4">
        <v>0</v>
      </c>
      <c r="DE692" s="4">
        <v>0</v>
      </c>
      <c r="DF692" s="4">
        <v>0</v>
      </c>
      <c r="DG692" s="4">
        <v>0</v>
      </c>
      <c r="DH692" s="4">
        <v>0</v>
      </c>
      <c r="DI692" s="4">
        <v>0</v>
      </c>
      <c r="DJ692" s="4">
        <v>0</v>
      </c>
      <c r="DK692" s="4">
        <v>0</v>
      </c>
      <c r="DL692" s="4">
        <v>5</v>
      </c>
      <c r="DM692" s="4">
        <v>0</v>
      </c>
      <c r="DN692" s="4">
        <v>13</v>
      </c>
      <c r="DO692" s="4">
        <v>32</v>
      </c>
      <c r="DP692" s="4">
        <v>1</v>
      </c>
      <c r="DQ692" s="4">
        <v>3</v>
      </c>
      <c r="DR692" s="4">
        <v>0</v>
      </c>
      <c r="DS692" s="4">
        <v>10</v>
      </c>
      <c r="DT692" s="4">
        <v>1</v>
      </c>
      <c r="DU692" s="4">
        <v>0</v>
      </c>
      <c r="DV692" s="4">
        <v>2</v>
      </c>
      <c r="DW692" s="4">
        <v>0</v>
      </c>
      <c r="DX692" s="4">
        <v>0</v>
      </c>
      <c r="DY692" s="4">
        <v>0</v>
      </c>
      <c r="DZ692" s="4">
        <v>0</v>
      </c>
      <c r="EA692" s="4">
        <v>0</v>
      </c>
      <c r="EB692" s="4">
        <v>1</v>
      </c>
      <c r="EC692" s="4">
        <v>134</v>
      </c>
      <c r="ED692" s="4">
        <v>0</v>
      </c>
      <c r="EE692" s="4">
        <v>3</v>
      </c>
      <c r="EF692" s="4">
        <v>3</v>
      </c>
      <c r="EG692" s="4">
        <v>51</v>
      </c>
      <c r="EH692" s="4">
        <v>0</v>
      </c>
      <c r="EI692" s="4">
        <v>81</v>
      </c>
      <c r="EJ692" s="4">
        <v>0</v>
      </c>
      <c r="EK692" s="4">
        <v>0</v>
      </c>
      <c r="EL692" s="4">
        <v>0</v>
      </c>
      <c r="EM692" s="4">
        <v>58</v>
      </c>
      <c r="EN692" s="4">
        <v>0</v>
      </c>
      <c r="EO692" s="4">
        <v>1</v>
      </c>
      <c r="EP692" s="4">
        <v>13</v>
      </c>
      <c r="EQ692" s="4">
        <v>0</v>
      </c>
      <c r="ER692" s="4">
        <v>0</v>
      </c>
      <c r="ES692" s="4">
        <v>2</v>
      </c>
      <c r="ET692" s="4">
        <v>324</v>
      </c>
      <c r="EU692" s="4">
        <v>0</v>
      </c>
      <c r="EV692" s="4">
        <v>40</v>
      </c>
      <c r="EW692" s="4">
        <v>180</v>
      </c>
      <c r="EX692" s="4">
        <v>0</v>
      </c>
      <c r="EY692" s="4">
        <v>1</v>
      </c>
      <c r="EZ692" s="4">
        <v>17</v>
      </c>
      <c r="FA692" s="4">
        <v>0</v>
      </c>
      <c r="FB692" s="4">
        <v>0</v>
      </c>
      <c r="FC692" s="4">
        <v>0</v>
      </c>
      <c r="FD692" s="4">
        <v>0</v>
      </c>
      <c r="FE692" s="4">
        <v>0</v>
      </c>
      <c r="FF692" s="4">
        <v>0</v>
      </c>
      <c r="FG692" s="4">
        <v>0</v>
      </c>
      <c r="FH692" s="4">
        <v>202</v>
      </c>
      <c r="FI692" s="4">
        <v>1</v>
      </c>
      <c r="FJ692" s="4">
        <v>0</v>
      </c>
      <c r="FK692" s="4">
        <v>26</v>
      </c>
      <c r="FL692" s="4">
        <v>0</v>
      </c>
      <c r="FM692" s="4">
        <v>44</v>
      </c>
      <c r="FN692" s="4">
        <v>0</v>
      </c>
      <c r="FO692" s="4">
        <v>0</v>
      </c>
      <c r="FP692" s="4">
        <v>0</v>
      </c>
      <c r="FQ692" s="4">
        <v>0</v>
      </c>
      <c r="FR692" s="4">
        <v>0</v>
      </c>
      <c r="FS692" s="4">
        <v>0</v>
      </c>
      <c r="FT692" s="5">
        <f t="shared" si="20"/>
        <v>1993</v>
      </c>
      <c r="FU692" s="5">
        <f t="shared" si="21"/>
        <v>74</v>
      </c>
    </row>
    <row r="693" spans="1:177" x14ac:dyDescent="0.3">
      <c r="A693" s="3" t="s">
        <v>868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1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5</v>
      </c>
      <c r="CU693" s="4">
        <v>0</v>
      </c>
      <c r="CV693" s="4">
        <v>0</v>
      </c>
      <c r="CW693" s="4">
        <v>0</v>
      </c>
      <c r="CX693" s="4">
        <v>0</v>
      </c>
      <c r="CY693" s="4">
        <v>0</v>
      </c>
      <c r="CZ693" s="4">
        <v>1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4">
        <v>0</v>
      </c>
      <c r="DI693" s="4">
        <v>0</v>
      </c>
      <c r="DJ693" s="4">
        <v>0</v>
      </c>
      <c r="DK693" s="4">
        <v>0</v>
      </c>
      <c r="DL693" s="4">
        <v>0</v>
      </c>
      <c r="DM693" s="4">
        <v>0</v>
      </c>
      <c r="DN693" s="4">
        <v>0</v>
      </c>
      <c r="DO693" s="4">
        <v>0</v>
      </c>
      <c r="DP693" s="4">
        <v>0</v>
      </c>
      <c r="DQ693" s="4">
        <v>0</v>
      </c>
      <c r="DR693" s="4">
        <v>0</v>
      </c>
      <c r="DS693" s="4">
        <v>0</v>
      </c>
      <c r="DT693" s="4">
        <v>0</v>
      </c>
      <c r="DU693" s="4">
        <v>0</v>
      </c>
      <c r="DV693" s="4">
        <v>0</v>
      </c>
      <c r="DW693" s="4">
        <v>0</v>
      </c>
      <c r="DX693" s="4">
        <v>0</v>
      </c>
      <c r="DY693" s="4">
        <v>0</v>
      </c>
      <c r="DZ693" s="4">
        <v>0</v>
      </c>
      <c r="EA693" s="4">
        <v>0</v>
      </c>
      <c r="EB693" s="4">
        <v>0</v>
      </c>
      <c r="EC693" s="4">
        <v>0</v>
      </c>
      <c r="ED693" s="4">
        <v>0</v>
      </c>
      <c r="EE693" s="4">
        <v>0</v>
      </c>
      <c r="EF693" s="4">
        <v>0</v>
      </c>
      <c r="EG693" s="4">
        <v>0</v>
      </c>
      <c r="EH693" s="4">
        <v>0</v>
      </c>
      <c r="EI693" s="4">
        <v>0</v>
      </c>
      <c r="EJ693" s="4">
        <v>0</v>
      </c>
      <c r="EK693" s="4">
        <v>0</v>
      </c>
      <c r="EL693" s="4">
        <v>0</v>
      </c>
      <c r="EM693" s="4">
        <v>0</v>
      </c>
      <c r="EN693" s="4">
        <v>0</v>
      </c>
      <c r="EO693" s="4">
        <v>0</v>
      </c>
      <c r="EP693" s="4">
        <v>0</v>
      </c>
      <c r="EQ693" s="4">
        <v>0</v>
      </c>
      <c r="ER693" s="4">
        <v>0</v>
      </c>
      <c r="ES693" s="4">
        <v>0</v>
      </c>
      <c r="ET693" s="4">
        <v>0</v>
      </c>
      <c r="EU693" s="4">
        <v>0</v>
      </c>
      <c r="EV693" s="4">
        <v>0</v>
      </c>
      <c r="EW693" s="4">
        <v>0</v>
      </c>
      <c r="EX693" s="4">
        <v>1</v>
      </c>
      <c r="EY693" s="4">
        <v>0</v>
      </c>
      <c r="EZ693" s="4">
        <v>0</v>
      </c>
      <c r="FA693" s="4">
        <v>0</v>
      </c>
      <c r="FB693" s="4">
        <v>0</v>
      </c>
      <c r="FC693" s="4">
        <v>0</v>
      </c>
      <c r="FD693" s="4">
        <v>0</v>
      </c>
      <c r="FE693" s="4">
        <v>0</v>
      </c>
      <c r="FF693" s="4">
        <v>0</v>
      </c>
      <c r="FG693" s="4">
        <v>0</v>
      </c>
      <c r="FH693" s="4">
        <v>0</v>
      </c>
      <c r="FI693" s="4">
        <v>0</v>
      </c>
      <c r="FJ693" s="4">
        <v>0</v>
      </c>
      <c r="FK693" s="4">
        <v>0</v>
      </c>
      <c r="FL693" s="4">
        <v>0</v>
      </c>
      <c r="FM693" s="4">
        <v>0</v>
      </c>
      <c r="FN693" s="4">
        <v>0</v>
      </c>
      <c r="FO693" s="4">
        <v>0</v>
      </c>
      <c r="FP693" s="4">
        <v>0</v>
      </c>
      <c r="FQ693" s="4">
        <v>0</v>
      </c>
      <c r="FR693" s="4">
        <v>0</v>
      </c>
      <c r="FS693" s="4">
        <v>0</v>
      </c>
      <c r="FT693" s="5">
        <f t="shared" si="20"/>
        <v>8</v>
      </c>
      <c r="FU693" s="5">
        <f t="shared" si="21"/>
        <v>4</v>
      </c>
    </row>
    <row r="694" spans="1:177" x14ac:dyDescent="0.3">
      <c r="A694" s="3" t="s">
        <v>869</v>
      </c>
      <c r="B694" s="4">
        <v>0</v>
      </c>
      <c r="C694" s="4">
        <v>0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4">
        <v>6</v>
      </c>
      <c r="J694" s="4">
        <v>0</v>
      </c>
      <c r="K694" s="4">
        <v>5</v>
      </c>
      <c r="L694" s="4">
        <v>0</v>
      </c>
      <c r="M694" s="4">
        <v>0</v>
      </c>
      <c r="N694" s="4">
        <v>0</v>
      </c>
      <c r="O694" s="4">
        <v>3</v>
      </c>
      <c r="P694" s="4">
        <v>0</v>
      </c>
      <c r="Q694" s="4">
        <v>0</v>
      </c>
      <c r="R694" s="4">
        <v>1</v>
      </c>
      <c r="S694" s="4">
        <v>0</v>
      </c>
      <c r="T694" s="4">
        <v>0</v>
      </c>
      <c r="U694" s="4">
        <v>3</v>
      </c>
      <c r="V694" s="4">
        <v>0</v>
      </c>
      <c r="W694" s="4">
        <v>0</v>
      </c>
      <c r="X694" s="4">
        <v>3</v>
      </c>
      <c r="Y694" s="4">
        <v>0</v>
      </c>
      <c r="Z694" s="4">
        <v>8</v>
      </c>
      <c r="AA694" s="4">
        <v>0</v>
      </c>
      <c r="AB694" s="4">
        <v>0</v>
      </c>
      <c r="AC694" s="4">
        <v>2</v>
      </c>
      <c r="AD694" s="4">
        <v>2</v>
      </c>
      <c r="AE694" s="4">
        <v>1</v>
      </c>
      <c r="AF694" s="4">
        <v>1</v>
      </c>
      <c r="AG694" s="4">
        <v>0</v>
      </c>
      <c r="AH694" s="4">
        <v>0</v>
      </c>
      <c r="AI694" s="4">
        <v>0</v>
      </c>
      <c r="AJ694" s="4">
        <v>2</v>
      </c>
      <c r="AK694" s="4">
        <v>16</v>
      </c>
      <c r="AL694" s="4">
        <v>0</v>
      </c>
      <c r="AM694" s="4">
        <v>1</v>
      </c>
      <c r="AN694" s="4">
        <v>2</v>
      </c>
      <c r="AO694" s="4">
        <v>7</v>
      </c>
      <c r="AP694" s="4">
        <v>0</v>
      </c>
      <c r="AQ694" s="4">
        <v>0</v>
      </c>
      <c r="AR694" s="4">
        <v>1</v>
      </c>
      <c r="AS694" s="4">
        <v>0</v>
      </c>
      <c r="AT694" s="4">
        <v>0</v>
      </c>
      <c r="AU694" s="4">
        <v>11</v>
      </c>
      <c r="AV694" s="4">
        <v>0</v>
      </c>
      <c r="AW694" s="4">
        <v>2</v>
      </c>
      <c r="AX694" s="4">
        <v>0</v>
      </c>
      <c r="AY694" s="4">
        <v>31</v>
      </c>
      <c r="AZ694" s="4">
        <v>4</v>
      </c>
      <c r="BA694" s="4">
        <v>9</v>
      </c>
      <c r="BB694" s="4">
        <v>0</v>
      </c>
      <c r="BC694" s="4">
        <v>0</v>
      </c>
      <c r="BD694" s="4">
        <v>0</v>
      </c>
      <c r="BE694" s="4">
        <v>0</v>
      </c>
      <c r="BF694" s="4">
        <v>2</v>
      </c>
      <c r="BG694" s="4">
        <v>0</v>
      </c>
      <c r="BH694" s="4">
        <v>0</v>
      </c>
      <c r="BI694" s="4">
        <v>4</v>
      </c>
      <c r="BJ694" s="4">
        <v>0</v>
      </c>
      <c r="BK694" s="4">
        <v>0</v>
      </c>
      <c r="BL694" s="4">
        <v>3</v>
      </c>
      <c r="BM694" s="4">
        <v>0</v>
      </c>
      <c r="BN694" s="4">
        <v>0</v>
      </c>
      <c r="BO694" s="4">
        <v>0</v>
      </c>
      <c r="BP694" s="4">
        <v>0</v>
      </c>
      <c r="BQ694" s="4">
        <v>1</v>
      </c>
      <c r="BR694" s="4">
        <v>0</v>
      </c>
      <c r="BS694" s="4">
        <v>11</v>
      </c>
      <c r="BT694" s="4">
        <v>1</v>
      </c>
      <c r="BU694" s="4">
        <v>0</v>
      </c>
      <c r="BV694" s="4">
        <v>0</v>
      </c>
      <c r="BW694" s="4">
        <v>0</v>
      </c>
      <c r="BX694" s="4">
        <v>12</v>
      </c>
      <c r="BY694" s="4">
        <v>0</v>
      </c>
      <c r="BZ694" s="4">
        <v>0</v>
      </c>
      <c r="CA694" s="4">
        <v>8</v>
      </c>
      <c r="CB694" s="4">
        <v>2</v>
      </c>
      <c r="CC694" s="4">
        <v>0</v>
      </c>
      <c r="CD694" s="4">
        <v>0</v>
      </c>
      <c r="CE694" s="4">
        <v>1</v>
      </c>
      <c r="CF694" s="4">
        <v>1</v>
      </c>
      <c r="CG694" s="4">
        <v>0</v>
      </c>
      <c r="CH694" s="4">
        <v>1</v>
      </c>
      <c r="CI694" s="4">
        <v>0</v>
      </c>
      <c r="CJ694" s="4">
        <v>8</v>
      </c>
      <c r="CK694" s="4">
        <v>0</v>
      </c>
      <c r="CL694" s="4">
        <v>0</v>
      </c>
      <c r="CM694" s="4">
        <v>0</v>
      </c>
      <c r="CN694" s="4">
        <v>2</v>
      </c>
      <c r="CO694" s="4">
        <v>2</v>
      </c>
      <c r="CP694" s="4">
        <v>15</v>
      </c>
      <c r="CQ694" s="4">
        <v>0</v>
      </c>
      <c r="CR694" s="4">
        <v>0</v>
      </c>
      <c r="CS694" s="4">
        <v>1</v>
      </c>
      <c r="CT694" s="4">
        <v>20</v>
      </c>
      <c r="CU694" s="4">
        <v>7</v>
      </c>
      <c r="CV694" s="4">
        <v>0</v>
      </c>
      <c r="CW694" s="4">
        <v>0</v>
      </c>
      <c r="CX694" s="4">
        <v>2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  <c r="DE694" s="4">
        <v>0</v>
      </c>
      <c r="DF694" s="4">
        <v>1</v>
      </c>
      <c r="DG694" s="4">
        <v>0</v>
      </c>
      <c r="DH694" s="4">
        <v>0</v>
      </c>
      <c r="DI694" s="4">
        <v>0</v>
      </c>
      <c r="DJ694" s="4">
        <v>0</v>
      </c>
      <c r="DK694" s="4">
        <v>0</v>
      </c>
      <c r="DL694" s="4">
        <v>31</v>
      </c>
      <c r="DM694" s="4">
        <v>0</v>
      </c>
      <c r="DN694" s="4">
        <v>0</v>
      </c>
      <c r="DO694" s="4">
        <v>13</v>
      </c>
      <c r="DP694" s="4">
        <v>0</v>
      </c>
      <c r="DQ694" s="4">
        <v>0</v>
      </c>
      <c r="DR694" s="4">
        <v>1</v>
      </c>
      <c r="DS694" s="4">
        <v>20</v>
      </c>
      <c r="DT694" s="4">
        <v>3</v>
      </c>
      <c r="DU694" s="4">
        <v>0</v>
      </c>
      <c r="DV694" s="4">
        <v>8</v>
      </c>
      <c r="DW694" s="4">
        <v>0</v>
      </c>
      <c r="DX694" s="4">
        <v>0</v>
      </c>
      <c r="DY694" s="4">
        <v>0</v>
      </c>
      <c r="DZ694" s="4">
        <v>2</v>
      </c>
      <c r="EA694" s="4">
        <v>0</v>
      </c>
      <c r="EB694" s="4">
        <v>0</v>
      </c>
      <c r="EC694" s="4">
        <v>157</v>
      </c>
      <c r="ED694" s="4">
        <v>0</v>
      </c>
      <c r="EE694" s="4">
        <v>12</v>
      </c>
      <c r="EF694" s="4">
        <v>0</v>
      </c>
      <c r="EG694" s="4">
        <v>11</v>
      </c>
      <c r="EH694" s="4">
        <v>0</v>
      </c>
      <c r="EI694" s="4">
        <v>12</v>
      </c>
      <c r="EJ694" s="4">
        <v>1</v>
      </c>
      <c r="EK694" s="4">
        <v>0</v>
      </c>
      <c r="EL694" s="4">
        <v>0</v>
      </c>
      <c r="EM694" s="4">
        <v>10</v>
      </c>
      <c r="EN694" s="4">
        <v>0</v>
      </c>
      <c r="EO694" s="4">
        <v>3</v>
      </c>
      <c r="EP694" s="4">
        <v>3</v>
      </c>
      <c r="EQ694" s="4">
        <v>0</v>
      </c>
      <c r="ER694" s="4">
        <v>0</v>
      </c>
      <c r="ES694" s="4">
        <v>1</v>
      </c>
      <c r="ET694" s="4">
        <v>25</v>
      </c>
      <c r="EU694" s="4">
        <v>0</v>
      </c>
      <c r="EV694" s="4">
        <v>3</v>
      </c>
      <c r="EW694" s="4">
        <v>10</v>
      </c>
      <c r="EX694" s="4">
        <v>0</v>
      </c>
      <c r="EY694" s="4">
        <v>3</v>
      </c>
      <c r="EZ694" s="4">
        <v>3</v>
      </c>
      <c r="FA694" s="4">
        <v>0</v>
      </c>
      <c r="FB694" s="4">
        <v>0</v>
      </c>
      <c r="FC694" s="4">
        <v>0</v>
      </c>
      <c r="FD694" s="4">
        <v>0</v>
      </c>
      <c r="FE694" s="4">
        <v>0</v>
      </c>
      <c r="FF694" s="4">
        <v>0</v>
      </c>
      <c r="FG694" s="4">
        <v>0</v>
      </c>
      <c r="FH694" s="4">
        <v>18</v>
      </c>
      <c r="FI694" s="4">
        <v>0</v>
      </c>
      <c r="FJ694" s="4">
        <v>3</v>
      </c>
      <c r="FK694" s="4">
        <v>0</v>
      </c>
      <c r="FL694" s="4">
        <v>1</v>
      </c>
      <c r="FM694" s="4">
        <v>21</v>
      </c>
      <c r="FN694" s="4">
        <v>0</v>
      </c>
      <c r="FO694" s="4">
        <v>0</v>
      </c>
      <c r="FP694" s="4">
        <v>0</v>
      </c>
      <c r="FQ694" s="4">
        <v>0</v>
      </c>
      <c r="FR694" s="4">
        <v>0</v>
      </c>
      <c r="FS694" s="4">
        <v>1</v>
      </c>
      <c r="FT694" s="5">
        <f t="shared" si="20"/>
        <v>603</v>
      </c>
      <c r="FU694" s="5">
        <f t="shared" si="21"/>
        <v>70</v>
      </c>
    </row>
    <row r="695" spans="1:177" x14ac:dyDescent="0.3">
      <c r="A695" s="3" t="s">
        <v>870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4</v>
      </c>
      <c r="H695" s="4">
        <v>0</v>
      </c>
      <c r="I695" s="4">
        <v>0</v>
      </c>
      <c r="J695" s="4">
        <v>0</v>
      </c>
      <c r="K695" s="4">
        <v>3</v>
      </c>
      <c r="L695" s="4">
        <v>0</v>
      </c>
      <c r="M695" s="4">
        <v>22</v>
      </c>
      <c r="N695" s="4">
        <v>0</v>
      </c>
      <c r="O695" s="4">
        <v>0</v>
      </c>
      <c r="P695" s="4">
        <v>2</v>
      </c>
      <c r="Q695" s="4">
        <v>0</v>
      </c>
      <c r="R695" s="4">
        <v>0</v>
      </c>
      <c r="S695" s="4">
        <v>1</v>
      </c>
      <c r="T695" s="4">
        <v>0</v>
      </c>
      <c r="U695" s="4">
        <v>0</v>
      </c>
      <c r="V695" s="4">
        <v>0</v>
      </c>
      <c r="W695" s="4">
        <v>0</v>
      </c>
      <c r="X695" s="4">
        <v>3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40</v>
      </c>
      <c r="AN695" s="4">
        <v>0</v>
      </c>
      <c r="AO695" s="4">
        <v>54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24</v>
      </c>
      <c r="AW695" s="4">
        <v>0</v>
      </c>
      <c r="AX695" s="4">
        <v>0</v>
      </c>
      <c r="AY695" s="4">
        <v>1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1</v>
      </c>
      <c r="BI695" s="4">
        <v>3</v>
      </c>
      <c r="BJ695" s="4">
        <v>0</v>
      </c>
      <c r="BK695" s="4">
        <v>0</v>
      </c>
      <c r="BL695" s="4">
        <v>0</v>
      </c>
      <c r="BM695" s="4">
        <v>0</v>
      </c>
      <c r="BN695" s="4">
        <v>8</v>
      </c>
      <c r="BO695" s="4">
        <v>29</v>
      </c>
      <c r="BP695" s="4">
        <v>2</v>
      </c>
      <c r="BQ695" s="4">
        <v>1</v>
      </c>
      <c r="BR695" s="4">
        <v>0</v>
      </c>
      <c r="BS695" s="4">
        <v>0</v>
      </c>
      <c r="BT695" s="4">
        <v>6</v>
      </c>
      <c r="BU695" s="4">
        <v>0</v>
      </c>
      <c r="BV695" s="4">
        <v>0</v>
      </c>
      <c r="BW695" s="4">
        <v>0</v>
      </c>
      <c r="BX695" s="4">
        <v>1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17</v>
      </c>
      <c r="CG695" s="4">
        <v>0</v>
      </c>
      <c r="CH695" s="4">
        <v>7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14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1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  <c r="DE695" s="4">
        <v>0</v>
      </c>
      <c r="DF695" s="4">
        <v>0</v>
      </c>
      <c r="DG695" s="4">
        <v>0</v>
      </c>
      <c r="DH695" s="4">
        <v>15</v>
      </c>
      <c r="DI695" s="4">
        <v>0</v>
      </c>
      <c r="DJ695" s="4">
        <v>0</v>
      </c>
      <c r="DK695" s="4">
        <v>0</v>
      </c>
      <c r="DL695" s="4">
        <v>41</v>
      </c>
      <c r="DM695" s="4">
        <v>0</v>
      </c>
      <c r="DN695" s="4">
        <v>0</v>
      </c>
      <c r="DO695" s="4">
        <v>2</v>
      </c>
      <c r="DP695" s="4">
        <v>0</v>
      </c>
      <c r="DQ695" s="4">
        <v>0</v>
      </c>
      <c r="DR695" s="4">
        <v>153</v>
      </c>
      <c r="DS695" s="4">
        <v>1</v>
      </c>
      <c r="DT695" s="4">
        <v>0</v>
      </c>
      <c r="DU695" s="4">
        <v>0</v>
      </c>
      <c r="DV695" s="4">
        <v>0</v>
      </c>
      <c r="DW695" s="4">
        <v>5</v>
      </c>
      <c r="DX695" s="4">
        <v>0</v>
      </c>
      <c r="DY695" s="4">
        <v>0</v>
      </c>
      <c r="DZ695" s="4">
        <v>0</v>
      </c>
      <c r="EA695" s="4">
        <v>0</v>
      </c>
      <c r="EB695" s="4">
        <v>0</v>
      </c>
      <c r="EC695" s="4">
        <v>0</v>
      </c>
      <c r="ED695" s="4">
        <v>0</v>
      </c>
      <c r="EE695" s="4">
        <v>1</v>
      </c>
      <c r="EF695" s="4">
        <v>0</v>
      </c>
      <c r="EG695" s="4">
        <v>2</v>
      </c>
      <c r="EH695" s="4">
        <v>6</v>
      </c>
      <c r="EI695" s="4">
        <v>4</v>
      </c>
      <c r="EJ695" s="4">
        <v>0</v>
      </c>
      <c r="EK695" s="4">
        <v>1</v>
      </c>
      <c r="EL695" s="4">
        <v>0</v>
      </c>
      <c r="EM695" s="4">
        <v>3</v>
      </c>
      <c r="EN695" s="4">
        <v>0</v>
      </c>
      <c r="EO695" s="4">
        <v>14</v>
      </c>
      <c r="EP695" s="4">
        <v>0</v>
      </c>
      <c r="EQ695" s="4">
        <v>0</v>
      </c>
      <c r="ER695" s="4">
        <v>1</v>
      </c>
      <c r="ES695" s="4">
        <v>0</v>
      </c>
      <c r="ET695" s="4">
        <v>0</v>
      </c>
      <c r="EU695" s="4">
        <v>7</v>
      </c>
      <c r="EV695" s="4">
        <v>0</v>
      </c>
      <c r="EW695" s="4">
        <v>60</v>
      </c>
      <c r="EX695" s="4">
        <v>7</v>
      </c>
      <c r="EY695" s="4">
        <v>5</v>
      </c>
      <c r="EZ695" s="4">
        <v>0</v>
      </c>
      <c r="FA695" s="4">
        <v>0</v>
      </c>
      <c r="FB695" s="4">
        <v>1</v>
      </c>
      <c r="FC695" s="4">
        <v>0</v>
      </c>
      <c r="FD695" s="4">
        <v>0</v>
      </c>
      <c r="FE695" s="4">
        <v>0</v>
      </c>
      <c r="FF695" s="4">
        <v>0</v>
      </c>
      <c r="FG695" s="4">
        <v>0</v>
      </c>
      <c r="FH695" s="4">
        <v>0</v>
      </c>
      <c r="FI695" s="4">
        <v>0</v>
      </c>
      <c r="FJ695" s="4">
        <v>0</v>
      </c>
      <c r="FK695" s="4">
        <v>0</v>
      </c>
      <c r="FL695" s="4">
        <v>0</v>
      </c>
      <c r="FM695" s="4">
        <v>12</v>
      </c>
      <c r="FN695" s="4">
        <v>0</v>
      </c>
      <c r="FO695" s="4">
        <v>0</v>
      </c>
      <c r="FP695" s="4">
        <v>0</v>
      </c>
      <c r="FQ695" s="4">
        <v>0</v>
      </c>
      <c r="FR695" s="4">
        <v>0</v>
      </c>
      <c r="FS695" s="4">
        <v>0</v>
      </c>
      <c r="FT695" s="5">
        <f t="shared" si="20"/>
        <v>585</v>
      </c>
      <c r="FU695" s="5">
        <f t="shared" si="21"/>
        <v>42</v>
      </c>
    </row>
    <row r="696" spans="1:177" x14ac:dyDescent="0.3">
      <c r="A696" s="3" t="s">
        <v>871</v>
      </c>
      <c r="B696" s="4">
        <v>0</v>
      </c>
      <c r="C696" s="4">
        <v>0</v>
      </c>
      <c r="D696" s="4">
        <v>1</v>
      </c>
      <c r="E696" s="4">
        <v>0</v>
      </c>
      <c r="F696" s="4">
        <v>0</v>
      </c>
      <c r="G696" s="4">
        <v>0</v>
      </c>
      <c r="H696" s="4">
        <v>0</v>
      </c>
      <c r="I696" s="4">
        <v>5</v>
      </c>
      <c r="J696" s="4">
        <v>1</v>
      </c>
      <c r="K696" s="4">
        <v>11</v>
      </c>
      <c r="L696" s="4">
        <v>8</v>
      </c>
      <c r="M696" s="4">
        <v>0</v>
      </c>
      <c r="N696" s="4">
        <v>0</v>
      </c>
      <c r="O696" s="4">
        <v>24</v>
      </c>
      <c r="P696" s="4">
        <v>0</v>
      </c>
      <c r="Q696" s="4">
        <v>0</v>
      </c>
      <c r="R696" s="4">
        <v>9</v>
      </c>
      <c r="S696" s="4">
        <v>7</v>
      </c>
      <c r="T696" s="4">
        <v>0</v>
      </c>
      <c r="U696" s="4">
        <v>2</v>
      </c>
      <c r="V696" s="4">
        <v>0</v>
      </c>
      <c r="W696" s="4">
        <v>2</v>
      </c>
      <c r="X696" s="4">
        <v>38</v>
      </c>
      <c r="Y696" s="4">
        <v>8</v>
      </c>
      <c r="Z696" s="4">
        <v>0</v>
      </c>
      <c r="AA696" s="4">
        <v>0</v>
      </c>
      <c r="AB696" s="4">
        <v>0</v>
      </c>
      <c r="AC696" s="4">
        <v>25</v>
      </c>
      <c r="AD696" s="4">
        <v>2</v>
      </c>
      <c r="AE696" s="4">
        <v>10</v>
      </c>
      <c r="AF696" s="4">
        <v>2</v>
      </c>
      <c r="AG696" s="4">
        <v>0</v>
      </c>
      <c r="AH696" s="4">
        <v>23</v>
      </c>
      <c r="AI696" s="4">
        <v>0</v>
      </c>
      <c r="AJ696" s="4">
        <v>1</v>
      </c>
      <c r="AK696" s="4">
        <v>14</v>
      </c>
      <c r="AL696" s="4">
        <v>114</v>
      </c>
      <c r="AM696" s="4">
        <v>26</v>
      </c>
      <c r="AN696" s="4">
        <v>10</v>
      </c>
      <c r="AO696" s="4">
        <v>42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44</v>
      </c>
      <c r="AV696" s="4">
        <v>1</v>
      </c>
      <c r="AW696" s="4">
        <v>17</v>
      </c>
      <c r="AX696" s="4">
        <v>8</v>
      </c>
      <c r="AY696" s="4">
        <v>8</v>
      </c>
      <c r="AZ696" s="4">
        <v>5</v>
      </c>
      <c r="BA696" s="4">
        <v>6</v>
      </c>
      <c r="BB696" s="4">
        <v>0</v>
      </c>
      <c r="BC696" s="4">
        <v>9</v>
      </c>
      <c r="BD696" s="4">
        <v>34</v>
      </c>
      <c r="BE696" s="4">
        <v>1</v>
      </c>
      <c r="BF696" s="4">
        <v>0</v>
      </c>
      <c r="BG696" s="4">
        <v>0</v>
      </c>
      <c r="BH696" s="4">
        <v>11</v>
      </c>
      <c r="BI696" s="4">
        <v>64</v>
      </c>
      <c r="BJ696" s="4">
        <v>0</v>
      </c>
      <c r="BK696" s="4">
        <v>0</v>
      </c>
      <c r="BL696" s="4">
        <v>21</v>
      </c>
      <c r="BM696" s="4">
        <v>1</v>
      </c>
      <c r="BN696" s="4">
        <v>9</v>
      </c>
      <c r="BO696" s="4">
        <v>32</v>
      </c>
      <c r="BP696" s="4">
        <v>117</v>
      </c>
      <c r="BQ696" s="4">
        <v>1</v>
      </c>
      <c r="BR696" s="4">
        <v>1</v>
      </c>
      <c r="BS696" s="4">
        <v>43</v>
      </c>
      <c r="BT696" s="4">
        <v>16</v>
      </c>
      <c r="BU696" s="4">
        <v>8</v>
      </c>
      <c r="BV696" s="4">
        <v>2</v>
      </c>
      <c r="BW696" s="4">
        <v>5</v>
      </c>
      <c r="BX696" s="4">
        <v>32</v>
      </c>
      <c r="BY696" s="4">
        <v>0</v>
      </c>
      <c r="BZ696" s="4">
        <v>1</v>
      </c>
      <c r="CA696" s="4">
        <v>5</v>
      </c>
      <c r="CB696" s="4">
        <v>2</v>
      </c>
      <c r="CC696" s="4">
        <v>0</v>
      </c>
      <c r="CD696" s="4">
        <v>1</v>
      </c>
      <c r="CE696" s="4">
        <v>0</v>
      </c>
      <c r="CF696" s="4">
        <v>0</v>
      </c>
      <c r="CG696" s="4">
        <v>0</v>
      </c>
      <c r="CH696" s="4">
        <v>96</v>
      </c>
      <c r="CI696" s="4">
        <v>4</v>
      </c>
      <c r="CJ696" s="4">
        <v>21</v>
      </c>
      <c r="CK696" s="4">
        <v>3</v>
      </c>
      <c r="CL696" s="4">
        <v>1</v>
      </c>
      <c r="CM696" s="4">
        <v>0</v>
      </c>
      <c r="CN696" s="4">
        <v>28</v>
      </c>
      <c r="CO696" s="4">
        <v>11</v>
      </c>
      <c r="CP696" s="4">
        <v>23</v>
      </c>
      <c r="CQ696" s="4">
        <v>0</v>
      </c>
      <c r="CR696" s="4">
        <v>0</v>
      </c>
      <c r="CS696" s="4">
        <v>1</v>
      </c>
      <c r="CT696" s="4">
        <v>43</v>
      </c>
      <c r="CU696" s="4">
        <v>1</v>
      </c>
      <c r="CV696" s="4">
        <v>0</v>
      </c>
      <c r="CW696" s="4">
        <v>15</v>
      </c>
      <c r="CX696" s="4">
        <v>41</v>
      </c>
      <c r="CY696" s="4">
        <v>0</v>
      </c>
      <c r="CZ696" s="4">
        <v>0</v>
      </c>
      <c r="DA696" s="4">
        <v>0</v>
      </c>
      <c r="DB696" s="4">
        <v>1</v>
      </c>
      <c r="DC696" s="4">
        <v>0</v>
      </c>
      <c r="DD696" s="4">
        <v>0</v>
      </c>
      <c r="DE696" s="4">
        <v>0</v>
      </c>
      <c r="DF696" s="4">
        <v>6</v>
      </c>
      <c r="DG696" s="4">
        <v>1</v>
      </c>
      <c r="DH696" s="4">
        <v>0</v>
      </c>
      <c r="DI696" s="4">
        <v>0</v>
      </c>
      <c r="DJ696" s="4">
        <v>0</v>
      </c>
      <c r="DK696" s="4">
        <v>0</v>
      </c>
      <c r="DL696" s="4">
        <v>84</v>
      </c>
      <c r="DM696" s="4">
        <v>0</v>
      </c>
      <c r="DN696" s="4">
        <v>16</v>
      </c>
      <c r="DO696" s="4">
        <v>19</v>
      </c>
      <c r="DP696" s="4">
        <v>0</v>
      </c>
      <c r="DQ696" s="4">
        <v>1</v>
      </c>
      <c r="DR696" s="4">
        <v>1</v>
      </c>
      <c r="DS696" s="4">
        <v>126</v>
      </c>
      <c r="DT696" s="4">
        <v>3</v>
      </c>
      <c r="DU696" s="4">
        <v>0</v>
      </c>
      <c r="DV696" s="4">
        <v>10</v>
      </c>
      <c r="DW696" s="4">
        <v>6</v>
      </c>
      <c r="DX696" s="4">
        <v>0</v>
      </c>
      <c r="DY696" s="4">
        <v>0</v>
      </c>
      <c r="DZ696" s="4">
        <v>5</v>
      </c>
      <c r="EA696" s="4">
        <v>0</v>
      </c>
      <c r="EB696" s="4">
        <v>1</v>
      </c>
      <c r="EC696" s="4">
        <v>133</v>
      </c>
      <c r="ED696" s="4">
        <v>0</v>
      </c>
      <c r="EE696" s="4">
        <v>15</v>
      </c>
      <c r="EF696" s="4">
        <v>1</v>
      </c>
      <c r="EG696" s="4">
        <v>46</v>
      </c>
      <c r="EH696" s="4">
        <v>0</v>
      </c>
      <c r="EI696" s="4">
        <v>65</v>
      </c>
      <c r="EJ696" s="4">
        <v>0</v>
      </c>
      <c r="EK696" s="4">
        <v>0</v>
      </c>
      <c r="EL696" s="4">
        <v>0</v>
      </c>
      <c r="EM696" s="4">
        <v>18</v>
      </c>
      <c r="EN696" s="4">
        <v>0</v>
      </c>
      <c r="EO696" s="4">
        <v>3</v>
      </c>
      <c r="EP696" s="4">
        <v>3</v>
      </c>
      <c r="EQ696" s="4">
        <v>0</v>
      </c>
      <c r="ER696" s="4">
        <v>0</v>
      </c>
      <c r="ES696" s="4">
        <v>45</v>
      </c>
      <c r="ET696" s="4">
        <v>181</v>
      </c>
      <c r="EU696" s="4">
        <v>2</v>
      </c>
      <c r="EV696" s="4">
        <v>75</v>
      </c>
      <c r="EW696" s="4">
        <v>161</v>
      </c>
      <c r="EX696" s="4">
        <v>1</v>
      </c>
      <c r="EY696" s="4">
        <v>30</v>
      </c>
      <c r="EZ696" s="4">
        <v>5</v>
      </c>
      <c r="FA696" s="4">
        <v>0</v>
      </c>
      <c r="FB696" s="4">
        <v>1</v>
      </c>
      <c r="FC696" s="4">
        <v>1</v>
      </c>
      <c r="FD696" s="4">
        <v>3</v>
      </c>
      <c r="FE696" s="4">
        <v>2</v>
      </c>
      <c r="FF696" s="4">
        <v>0</v>
      </c>
      <c r="FG696" s="4">
        <v>0</v>
      </c>
      <c r="FH696" s="4">
        <v>171</v>
      </c>
      <c r="FI696" s="4">
        <v>2</v>
      </c>
      <c r="FJ696" s="4">
        <v>1</v>
      </c>
      <c r="FK696" s="4">
        <v>0</v>
      </c>
      <c r="FL696" s="4">
        <v>0</v>
      </c>
      <c r="FM696" s="4">
        <v>152</v>
      </c>
      <c r="FN696" s="4">
        <v>0</v>
      </c>
      <c r="FO696" s="4">
        <v>3</v>
      </c>
      <c r="FP696" s="4">
        <v>0</v>
      </c>
      <c r="FQ696" s="4">
        <v>0</v>
      </c>
      <c r="FR696" s="4">
        <v>0</v>
      </c>
      <c r="FS696" s="4">
        <v>1</v>
      </c>
      <c r="FT696" s="5">
        <f t="shared" si="20"/>
        <v>2579</v>
      </c>
      <c r="FU696" s="5">
        <f t="shared" si="21"/>
        <v>105</v>
      </c>
    </row>
    <row r="697" spans="1:177" x14ac:dyDescent="0.3">
      <c r="A697" s="3" t="s">
        <v>872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3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5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3</v>
      </c>
      <c r="Y697" s="4">
        <v>2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2</v>
      </c>
      <c r="AM697" s="4">
        <v>6</v>
      </c>
      <c r="AN697" s="4">
        <v>0</v>
      </c>
      <c r="AO697" s="4">
        <v>52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13</v>
      </c>
      <c r="AV697" s="4">
        <v>0</v>
      </c>
      <c r="AW697" s="4">
        <v>5</v>
      </c>
      <c r="AX697" s="4">
        <v>0</v>
      </c>
      <c r="AY697" s="4">
        <v>0</v>
      </c>
      <c r="AZ697" s="4">
        <v>3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1</v>
      </c>
      <c r="BI697" s="4">
        <v>2</v>
      </c>
      <c r="BJ697" s="4">
        <v>0</v>
      </c>
      <c r="BK697" s="4">
        <v>0</v>
      </c>
      <c r="BL697" s="4">
        <v>18</v>
      </c>
      <c r="BM697" s="4">
        <v>0</v>
      </c>
      <c r="BN697" s="4">
        <v>3</v>
      </c>
      <c r="BO697" s="4">
        <v>0</v>
      </c>
      <c r="BP697" s="4">
        <v>0</v>
      </c>
      <c r="BQ697" s="4">
        <v>0</v>
      </c>
      <c r="BR697" s="4">
        <v>0</v>
      </c>
      <c r="BS697" s="4">
        <v>51</v>
      </c>
      <c r="BT697" s="4">
        <v>2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2</v>
      </c>
      <c r="CE697" s="4">
        <v>0</v>
      </c>
      <c r="CF697" s="4">
        <v>0</v>
      </c>
      <c r="CG697" s="4">
        <v>0</v>
      </c>
      <c r="CH697" s="4">
        <v>0</v>
      </c>
      <c r="CI697" s="4">
        <v>1</v>
      </c>
      <c r="CJ697" s="4">
        <v>2</v>
      </c>
      <c r="CK697" s="4">
        <v>0</v>
      </c>
      <c r="CL697" s="4">
        <v>0</v>
      </c>
      <c r="CM697" s="4">
        <v>0</v>
      </c>
      <c r="CN697" s="4">
        <v>2</v>
      </c>
      <c r="CO697" s="4">
        <v>0</v>
      </c>
      <c r="CP697" s="4">
        <v>17</v>
      </c>
      <c r="CQ697" s="4">
        <v>0</v>
      </c>
      <c r="CR697" s="4">
        <v>0</v>
      </c>
      <c r="CS697" s="4">
        <v>0</v>
      </c>
      <c r="CT697" s="4">
        <v>27</v>
      </c>
      <c r="CU697" s="4">
        <v>0</v>
      </c>
      <c r="CV697" s="4">
        <v>0</v>
      </c>
      <c r="CW697" s="4">
        <v>26</v>
      </c>
      <c r="CX697" s="4">
        <v>0</v>
      </c>
      <c r="CY697" s="4">
        <v>0</v>
      </c>
      <c r="CZ697" s="4">
        <v>0</v>
      </c>
      <c r="DA697" s="4">
        <v>0</v>
      </c>
      <c r="DB697" s="4">
        <v>0</v>
      </c>
      <c r="DC697" s="4">
        <v>0</v>
      </c>
      <c r="DD697" s="4">
        <v>0</v>
      </c>
      <c r="DE697" s="4">
        <v>0</v>
      </c>
      <c r="DF697" s="4">
        <v>1</v>
      </c>
      <c r="DG697" s="4">
        <v>0</v>
      </c>
      <c r="DH697" s="4">
        <v>0</v>
      </c>
      <c r="DI697" s="4">
        <v>0</v>
      </c>
      <c r="DJ697" s="4">
        <v>0</v>
      </c>
      <c r="DK697" s="4">
        <v>0</v>
      </c>
      <c r="DL697" s="4">
        <v>34</v>
      </c>
      <c r="DM697" s="4">
        <v>0</v>
      </c>
      <c r="DN697" s="4">
        <v>0</v>
      </c>
      <c r="DO697" s="4">
        <v>17</v>
      </c>
      <c r="DP697" s="4">
        <v>0</v>
      </c>
      <c r="DQ697" s="4">
        <v>1</v>
      </c>
      <c r="DR697" s="4">
        <v>0</v>
      </c>
      <c r="DS697" s="4">
        <v>0</v>
      </c>
      <c r="DT697" s="4">
        <v>0</v>
      </c>
      <c r="DU697" s="4">
        <v>0</v>
      </c>
      <c r="DV697" s="4">
        <v>0</v>
      </c>
      <c r="DW697" s="4">
        <v>0</v>
      </c>
      <c r="DX697" s="4">
        <v>0</v>
      </c>
      <c r="DY697" s="4">
        <v>0</v>
      </c>
      <c r="DZ697" s="4">
        <v>5</v>
      </c>
      <c r="EA697" s="4">
        <v>0</v>
      </c>
      <c r="EB697" s="4">
        <v>0</v>
      </c>
      <c r="EC697" s="4">
        <v>107</v>
      </c>
      <c r="ED697" s="4">
        <v>0</v>
      </c>
      <c r="EE697" s="4">
        <v>0</v>
      </c>
      <c r="EF697" s="4">
        <v>0</v>
      </c>
      <c r="EG697" s="4">
        <v>38</v>
      </c>
      <c r="EH697" s="4">
        <v>0</v>
      </c>
      <c r="EI697" s="4">
        <v>56</v>
      </c>
      <c r="EJ697" s="4">
        <v>0</v>
      </c>
      <c r="EK697" s="4">
        <v>0</v>
      </c>
      <c r="EL697" s="4">
        <v>0</v>
      </c>
      <c r="EM697" s="4">
        <v>7</v>
      </c>
      <c r="EN697" s="4">
        <v>0</v>
      </c>
      <c r="EO697" s="4">
        <v>0</v>
      </c>
      <c r="EP697" s="4">
        <v>2</v>
      </c>
      <c r="EQ697" s="4">
        <v>0</v>
      </c>
      <c r="ER697" s="4">
        <v>0</v>
      </c>
      <c r="ES697" s="4">
        <v>7</v>
      </c>
      <c r="ET697" s="4">
        <v>203</v>
      </c>
      <c r="EU697" s="4">
        <v>0</v>
      </c>
      <c r="EV697" s="4">
        <v>36</v>
      </c>
      <c r="EW697" s="4">
        <v>8</v>
      </c>
      <c r="EX697" s="4">
        <v>0</v>
      </c>
      <c r="EY697" s="4">
        <v>7</v>
      </c>
      <c r="EZ697" s="4">
        <v>0</v>
      </c>
      <c r="FA697" s="4">
        <v>0</v>
      </c>
      <c r="FB697" s="4">
        <v>0</v>
      </c>
      <c r="FC697" s="4">
        <v>0</v>
      </c>
      <c r="FD697" s="4">
        <v>5</v>
      </c>
      <c r="FE697" s="4">
        <v>0</v>
      </c>
      <c r="FF697" s="4">
        <v>0</v>
      </c>
      <c r="FG697" s="4">
        <v>0</v>
      </c>
      <c r="FH697" s="4">
        <v>146</v>
      </c>
      <c r="FI697" s="4">
        <v>0</v>
      </c>
      <c r="FJ697" s="4">
        <v>2</v>
      </c>
      <c r="FK697" s="4">
        <v>0</v>
      </c>
      <c r="FL697" s="4">
        <v>0</v>
      </c>
      <c r="FM697" s="4">
        <v>83</v>
      </c>
      <c r="FN697" s="4">
        <v>0</v>
      </c>
      <c r="FO697" s="4">
        <v>0</v>
      </c>
      <c r="FP697" s="4">
        <v>0</v>
      </c>
      <c r="FQ697" s="4">
        <v>0</v>
      </c>
      <c r="FR697" s="4">
        <v>0</v>
      </c>
      <c r="FS697" s="4">
        <v>0</v>
      </c>
      <c r="FT697" s="5">
        <f t="shared" si="20"/>
        <v>1013</v>
      </c>
      <c r="FU697" s="5">
        <f t="shared" si="21"/>
        <v>42</v>
      </c>
    </row>
    <row r="698" spans="1:177" x14ac:dyDescent="0.3">
      <c r="A698" s="3" t="s">
        <v>873</v>
      </c>
      <c r="B698" s="4">
        <v>0</v>
      </c>
      <c r="C698" s="4">
        <v>0</v>
      </c>
      <c r="D698" s="4">
        <v>9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57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0</v>
      </c>
      <c r="DJ698" s="4">
        <v>0</v>
      </c>
      <c r="DK698" s="4">
        <v>0</v>
      </c>
      <c r="DL698" s="4">
        <v>0</v>
      </c>
      <c r="DM698" s="4">
        <v>0</v>
      </c>
      <c r="DN698" s="4">
        <v>0</v>
      </c>
      <c r="DO698" s="4">
        <v>0</v>
      </c>
      <c r="DP698" s="4">
        <v>0</v>
      </c>
      <c r="DQ698" s="4">
        <v>0</v>
      </c>
      <c r="DR698" s="4">
        <v>0</v>
      </c>
      <c r="DS698" s="4">
        <v>0</v>
      </c>
      <c r="DT698" s="4">
        <v>0</v>
      </c>
      <c r="DU698" s="4">
        <v>0</v>
      </c>
      <c r="DV698" s="4">
        <v>0</v>
      </c>
      <c r="DW698" s="4">
        <v>0</v>
      </c>
      <c r="DX698" s="4">
        <v>0</v>
      </c>
      <c r="DY698" s="4">
        <v>0</v>
      </c>
      <c r="DZ698" s="4">
        <v>0</v>
      </c>
      <c r="EA698" s="4">
        <v>0</v>
      </c>
      <c r="EB698" s="4">
        <v>0</v>
      </c>
      <c r="EC698" s="4">
        <v>0</v>
      </c>
      <c r="ED698" s="4">
        <v>0</v>
      </c>
      <c r="EE698" s="4">
        <v>0</v>
      </c>
      <c r="EF698" s="4">
        <v>0</v>
      </c>
      <c r="EG698" s="4">
        <v>0</v>
      </c>
      <c r="EH698" s="4">
        <v>0</v>
      </c>
      <c r="EI698" s="4">
        <v>0</v>
      </c>
      <c r="EJ698" s="4">
        <v>0</v>
      </c>
      <c r="EK698" s="4">
        <v>0</v>
      </c>
      <c r="EL698" s="4">
        <v>0</v>
      </c>
      <c r="EM698" s="4">
        <v>0</v>
      </c>
      <c r="EN698" s="4">
        <v>0</v>
      </c>
      <c r="EO698" s="4">
        <v>0</v>
      </c>
      <c r="EP698" s="4">
        <v>0</v>
      </c>
      <c r="EQ698" s="4">
        <v>0</v>
      </c>
      <c r="ER698" s="4">
        <v>0</v>
      </c>
      <c r="ES698" s="4">
        <v>0</v>
      </c>
      <c r="ET698" s="4">
        <v>0</v>
      </c>
      <c r="EU698" s="4">
        <v>0</v>
      </c>
      <c r="EV698" s="4">
        <v>0</v>
      </c>
      <c r="EW698" s="4">
        <v>0</v>
      </c>
      <c r="EX698" s="4">
        <v>0</v>
      </c>
      <c r="EY698" s="4">
        <v>0</v>
      </c>
      <c r="EZ698" s="4">
        <v>0</v>
      </c>
      <c r="FA698" s="4">
        <v>0</v>
      </c>
      <c r="FB698" s="4">
        <v>0</v>
      </c>
      <c r="FC698" s="4">
        <v>0</v>
      </c>
      <c r="FD698" s="4">
        <v>0</v>
      </c>
      <c r="FE698" s="4">
        <v>0</v>
      </c>
      <c r="FF698" s="4">
        <v>0</v>
      </c>
      <c r="FG698" s="4">
        <v>0</v>
      </c>
      <c r="FH698" s="4">
        <v>0</v>
      </c>
      <c r="FI698" s="4">
        <v>0</v>
      </c>
      <c r="FJ698" s="4">
        <v>0</v>
      </c>
      <c r="FK698" s="4">
        <v>0</v>
      </c>
      <c r="FL698" s="4">
        <v>0</v>
      </c>
      <c r="FM698" s="4">
        <v>0</v>
      </c>
      <c r="FN698" s="4">
        <v>0</v>
      </c>
      <c r="FO698" s="4">
        <v>0</v>
      </c>
      <c r="FP698" s="4">
        <v>0</v>
      </c>
      <c r="FQ698" s="4">
        <v>0</v>
      </c>
      <c r="FR698" s="4">
        <v>0</v>
      </c>
      <c r="FS698" s="4">
        <v>0</v>
      </c>
      <c r="FT698" s="5">
        <f t="shared" si="20"/>
        <v>66</v>
      </c>
      <c r="FU698" s="5">
        <f t="shared" si="21"/>
        <v>2</v>
      </c>
    </row>
    <row r="699" spans="1:177" x14ac:dyDescent="0.3">
      <c r="A699" s="3" t="s">
        <v>874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39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1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3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4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1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38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2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1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0</v>
      </c>
      <c r="DF699" s="4">
        <v>0</v>
      </c>
      <c r="DG699" s="4">
        <v>0</v>
      </c>
      <c r="DH699" s="4">
        <v>0</v>
      </c>
      <c r="DI699" s="4">
        <v>0</v>
      </c>
      <c r="DJ699" s="4">
        <v>0</v>
      </c>
      <c r="DK699" s="4">
        <v>0</v>
      </c>
      <c r="DL699" s="4">
        <v>0</v>
      </c>
      <c r="DM699" s="4">
        <v>0</v>
      </c>
      <c r="DN699" s="4">
        <v>0</v>
      </c>
      <c r="DO699" s="4">
        <v>0</v>
      </c>
      <c r="DP699" s="4">
        <v>0</v>
      </c>
      <c r="DQ699" s="4">
        <v>0</v>
      </c>
      <c r="DR699" s="4">
        <v>0</v>
      </c>
      <c r="DS699" s="4">
        <v>11</v>
      </c>
      <c r="DT699" s="4">
        <v>0</v>
      </c>
      <c r="DU699" s="4">
        <v>0</v>
      </c>
      <c r="DV699" s="4">
        <v>0</v>
      </c>
      <c r="DW699" s="4">
        <v>0</v>
      </c>
      <c r="DX699" s="4">
        <v>0</v>
      </c>
      <c r="DY699" s="4">
        <v>0</v>
      </c>
      <c r="DZ699" s="4">
        <v>1</v>
      </c>
      <c r="EA699" s="4">
        <v>0</v>
      </c>
      <c r="EB699" s="4">
        <v>0</v>
      </c>
      <c r="EC699" s="4">
        <v>39</v>
      </c>
      <c r="ED699" s="4">
        <v>0</v>
      </c>
      <c r="EE699" s="4">
        <v>0</v>
      </c>
      <c r="EF699" s="4">
        <v>0</v>
      </c>
      <c r="EG699" s="4">
        <v>0</v>
      </c>
      <c r="EH699" s="4">
        <v>0</v>
      </c>
      <c r="EI699" s="4">
        <v>0</v>
      </c>
      <c r="EJ699" s="4">
        <v>0</v>
      </c>
      <c r="EK699" s="4">
        <v>0</v>
      </c>
      <c r="EL699" s="4">
        <v>0</v>
      </c>
      <c r="EM699" s="4">
        <v>0</v>
      </c>
      <c r="EN699" s="4">
        <v>0</v>
      </c>
      <c r="EO699" s="4">
        <v>0</v>
      </c>
      <c r="EP699" s="4">
        <v>0</v>
      </c>
      <c r="EQ699" s="4">
        <v>0</v>
      </c>
      <c r="ER699" s="4">
        <v>0</v>
      </c>
      <c r="ES699" s="4">
        <v>3</v>
      </c>
      <c r="ET699" s="4">
        <v>20</v>
      </c>
      <c r="EU699" s="4">
        <v>0</v>
      </c>
      <c r="EV699" s="4">
        <v>0</v>
      </c>
      <c r="EW699" s="4">
        <v>0</v>
      </c>
      <c r="EX699" s="4">
        <v>0</v>
      </c>
      <c r="EY699" s="4">
        <v>0</v>
      </c>
      <c r="EZ699" s="4">
        <v>0</v>
      </c>
      <c r="FA699" s="4">
        <v>0</v>
      </c>
      <c r="FB699" s="4">
        <v>0</v>
      </c>
      <c r="FC699" s="4">
        <v>0</v>
      </c>
      <c r="FD699" s="4">
        <v>0</v>
      </c>
      <c r="FE699" s="4">
        <v>0</v>
      </c>
      <c r="FF699" s="4">
        <v>0</v>
      </c>
      <c r="FG699" s="4">
        <v>0</v>
      </c>
      <c r="FH699" s="4">
        <v>9</v>
      </c>
      <c r="FI699" s="4">
        <v>0</v>
      </c>
      <c r="FJ699" s="4">
        <v>0</v>
      </c>
      <c r="FK699" s="4">
        <v>0</v>
      </c>
      <c r="FL699" s="4">
        <v>0</v>
      </c>
      <c r="FM699" s="4">
        <v>47</v>
      </c>
      <c r="FN699" s="4">
        <v>0</v>
      </c>
      <c r="FO699" s="4">
        <v>0</v>
      </c>
      <c r="FP699" s="4">
        <v>0</v>
      </c>
      <c r="FQ699" s="4">
        <v>0</v>
      </c>
      <c r="FR699" s="4">
        <v>0</v>
      </c>
      <c r="FS699" s="4">
        <v>0</v>
      </c>
      <c r="FT699" s="5">
        <f t="shared" si="20"/>
        <v>219</v>
      </c>
      <c r="FU699" s="5">
        <f t="shared" si="21"/>
        <v>15</v>
      </c>
    </row>
    <row r="700" spans="1:177" x14ac:dyDescent="0.3">
      <c r="A700" s="3" t="s">
        <v>875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3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116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3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1</v>
      </c>
      <c r="BM700" s="4">
        <v>0</v>
      </c>
      <c r="BN700" s="4">
        <v>0</v>
      </c>
      <c r="BO700" s="4">
        <v>0</v>
      </c>
      <c r="BP700" s="4">
        <v>6</v>
      </c>
      <c r="BQ700" s="4">
        <v>0</v>
      </c>
      <c r="BR700" s="4">
        <v>0</v>
      </c>
      <c r="BS700" s="4">
        <v>7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1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0</v>
      </c>
      <c r="DD700" s="4">
        <v>0</v>
      </c>
      <c r="DE700" s="4">
        <v>0</v>
      </c>
      <c r="DF700" s="4">
        <v>0</v>
      </c>
      <c r="DG700" s="4">
        <v>0</v>
      </c>
      <c r="DH700" s="4">
        <v>0</v>
      </c>
      <c r="DI700" s="4">
        <v>0</v>
      </c>
      <c r="DJ700" s="4">
        <v>0</v>
      </c>
      <c r="DK700" s="4">
        <v>0</v>
      </c>
      <c r="DL700" s="4">
        <v>0</v>
      </c>
      <c r="DM700" s="4">
        <v>0</v>
      </c>
      <c r="DN700" s="4">
        <v>0</v>
      </c>
      <c r="DO700" s="4">
        <v>2</v>
      </c>
      <c r="DP700" s="4">
        <v>0</v>
      </c>
      <c r="DQ700" s="4">
        <v>0</v>
      </c>
      <c r="DR700" s="4">
        <v>0</v>
      </c>
      <c r="DS700" s="4">
        <v>0</v>
      </c>
      <c r="DT700" s="4">
        <v>0</v>
      </c>
      <c r="DU700" s="4">
        <v>0</v>
      </c>
      <c r="DV700" s="4">
        <v>0</v>
      </c>
      <c r="DW700" s="4">
        <v>0</v>
      </c>
      <c r="DX700" s="4">
        <v>0</v>
      </c>
      <c r="DY700" s="4">
        <v>0</v>
      </c>
      <c r="DZ700" s="4">
        <v>0</v>
      </c>
      <c r="EA700" s="4">
        <v>0</v>
      </c>
      <c r="EB700" s="4">
        <v>0</v>
      </c>
      <c r="EC700" s="4">
        <v>131</v>
      </c>
      <c r="ED700" s="4">
        <v>0</v>
      </c>
      <c r="EE700" s="4">
        <v>0</v>
      </c>
      <c r="EF700" s="4">
        <v>0</v>
      </c>
      <c r="EG700" s="4">
        <v>0</v>
      </c>
      <c r="EH700" s="4">
        <v>0</v>
      </c>
      <c r="EI700" s="4">
        <v>0</v>
      </c>
      <c r="EJ700" s="4">
        <v>0</v>
      </c>
      <c r="EK700" s="4">
        <v>0</v>
      </c>
      <c r="EL700" s="4">
        <v>0</v>
      </c>
      <c r="EM700" s="4">
        <v>0</v>
      </c>
      <c r="EN700" s="4">
        <v>0</v>
      </c>
      <c r="EO700" s="4">
        <v>0</v>
      </c>
      <c r="EP700" s="4">
        <v>3</v>
      </c>
      <c r="EQ700" s="4">
        <v>0</v>
      </c>
      <c r="ER700" s="4">
        <v>0</v>
      </c>
      <c r="ES700" s="4">
        <v>3</v>
      </c>
      <c r="ET700" s="4">
        <v>12</v>
      </c>
      <c r="EU700" s="4">
        <v>0</v>
      </c>
      <c r="EV700" s="4">
        <v>2</v>
      </c>
      <c r="EW700" s="4">
        <v>1</v>
      </c>
      <c r="EX700" s="4">
        <v>0</v>
      </c>
      <c r="EY700" s="4">
        <v>0</v>
      </c>
      <c r="EZ700" s="4">
        <v>0</v>
      </c>
      <c r="FA700" s="4">
        <v>0</v>
      </c>
      <c r="FB700" s="4">
        <v>0</v>
      </c>
      <c r="FC700" s="4">
        <v>0</v>
      </c>
      <c r="FD700" s="4">
        <v>2</v>
      </c>
      <c r="FE700" s="4">
        <v>0</v>
      </c>
      <c r="FF700" s="4">
        <v>0</v>
      </c>
      <c r="FG700" s="4">
        <v>0</v>
      </c>
      <c r="FH700" s="4">
        <v>94</v>
      </c>
      <c r="FI700" s="4">
        <v>0</v>
      </c>
      <c r="FJ700" s="4">
        <v>0</v>
      </c>
      <c r="FK700" s="4">
        <v>0</v>
      </c>
      <c r="FL700" s="4">
        <v>0</v>
      </c>
      <c r="FM700" s="4">
        <v>0</v>
      </c>
      <c r="FN700" s="4">
        <v>0</v>
      </c>
      <c r="FO700" s="4">
        <v>0</v>
      </c>
      <c r="FP700" s="4">
        <v>0</v>
      </c>
      <c r="FQ700" s="4">
        <v>0</v>
      </c>
      <c r="FR700" s="4">
        <v>0</v>
      </c>
      <c r="FS700" s="4">
        <v>0</v>
      </c>
      <c r="FT700" s="5">
        <f t="shared" si="20"/>
        <v>387</v>
      </c>
      <c r="FU700" s="5">
        <f t="shared" si="21"/>
        <v>16</v>
      </c>
    </row>
    <row r="701" spans="1:177" x14ac:dyDescent="0.3">
      <c r="A701" s="3" t="s">
        <v>876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11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0</v>
      </c>
      <c r="DE701" s="4">
        <v>0</v>
      </c>
      <c r="DF701" s="4">
        <v>0</v>
      </c>
      <c r="DG701" s="4">
        <v>0</v>
      </c>
      <c r="DH701" s="4">
        <v>0</v>
      </c>
      <c r="DI701" s="4">
        <v>0</v>
      </c>
      <c r="DJ701" s="4">
        <v>0</v>
      </c>
      <c r="DK701" s="4">
        <v>0</v>
      </c>
      <c r="DL701" s="4">
        <v>0</v>
      </c>
      <c r="DM701" s="4">
        <v>0</v>
      </c>
      <c r="DN701" s="4">
        <v>0</v>
      </c>
      <c r="DO701" s="4">
        <v>6</v>
      </c>
      <c r="DP701" s="4">
        <v>0</v>
      </c>
      <c r="DQ701" s="4">
        <v>0</v>
      </c>
      <c r="DR701" s="4">
        <v>0</v>
      </c>
      <c r="DS701" s="4">
        <v>0</v>
      </c>
      <c r="DT701" s="4">
        <v>0</v>
      </c>
      <c r="DU701" s="4">
        <v>0</v>
      </c>
      <c r="DV701" s="4">
        <v>0</v>
      </c>
      <c r="DW701" s="4">
        <v>0</v>
      </c>
      <c r="DX701" s="4">
        <v>0</v>
      </c>
      <c r="DY701" s="4">
        <v>0</v>
      </c>
      <c r="DZ701" s="4">
        <v>0</v>
      </c>
      <c r="EA701" s="4">
        <v>0</v>
      </c>
      <c r="EB701" s="4">
        <v>0</v>
      </c>
      <c r="EC701" s="4">
        <v>0</v>
      </c>
      <c r="ED701" s="4">
        <v>0</v>
      </c>
      <c r="EE701" s="4">
        <v>0</v>
      </c>
      <c r="EF701" s="4">
        <v>0</v>
      </c>
      <c r="EG701" s="4">
        <v>0</v>
      </c>
      <c r="EH701" s="4">
        <v>0</v>
      </c>
      <c r="EI701" s="4">
        <v>0</v>
      </c>
      <c r="EJ701" s="4">
        <v>0</v>
      </c>
      <c r="EK701" s="4">
        <v>0</v>
      </c>
      <c r="EL701" s="4">
        <v>0</v>
      </c>
      <c r="EM701" s="4">
        <v>0</v>
      </c>
      <c r="EN701" s="4">
        <v>0</v>
      </c>
      <c r="EO701" s="4">
        <v>0</v>
      </c>
      <c r="EP701" s="4">
        <v>0</v>
      </c>
      <c r="EQ701" s="4">
        <v>0</v>
      </c>
      <c r="ER701" s="4">
        <v>0</v>
      </c>
      <c r="ES701" s="4">
        <v>0</v>
      </c>
      <c r="ET701" s="4">
        <v>0</v>
      </c>
      <c r="EU701" s="4">
        <v>0</v>
      </c>
      <c r="EV701" s="4">
        <v>0</v>
      </c>
      <c r="EW701" s="4">
        <v>0</v>
      </c>
      <c r="EX701" s="4">
        <v>0</v>
      </c>
      <c r="EY701" s="4">
        <v>0</v>
      </c>
      <c r="EZ701" s="4">
        <v>0</v>
      </c>
      <c r="FA701" s="4">
        <v>0</v>
      </c>
      <c r="FB701" s="4">
        <v>0</v>
      </c>
      <c r="FC701" s="4">
        <v>0</v>
      </c>
      <c r="FD701" s="4">
        <v>0</v>
      </c>
      <c r="FE701" s="4">
        <v>0</v>
      </c>
      <c r="FF701" s="4">
        <v>0</v>
      </c>
      <c r="FG701" s="4">
        <v>0</v>
      </c>
      <c r="FH701" s="4">
        <v>0</v>
      </c>
      <c r="FI701" s="4">
        <v>0</v>
      </c>
      <c r="FJ701" s="4">
        <v>0</v>
      </c>
      <c r="FK701" s="4">
        <v>0</v>
      </c>
      <c r="FL701" s="4">
        <v>0</v>
      </c>
      <c r="FM701" s="4">
        <v>0</v>
      </c>
      <c r="FN701" s="4">
        <v>0</v>
      </c>
      <c r="FO701" s="4">
        <v>0</v>
      </c>
      <c r="FP701" s="4">
        <v>0</v>
      </c>
      <c r="FQ701" s="4">
        <v>0</v>
      </c>
      <c r="FR701" s="4">
        <v>0</v>
      </c>
      <c r="FS701" s="4">
        <v>0</v>
      </c>
      <c r="FT701" s="5">
        <f t="shared" si="20"/>
        <v>17</v>
      </c>
      <c r="FU701" s="5">
        <f t="shared" si="21"/>
        <v>2</v>
      </c>
    </row>
    <row r="702" spans="1:177" x14ac:dyDescent="0.3">
      <c r="A702" s="3" t="s">
        <v>877</v>
      </c>
      <c r="B702" s="4">
        <v>1</v>
      </c>
      <c r="C702" s="4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4</v>
      </c>
      <c r="M702" s="4">
        <v>0</v>
      </c>
      <c r="N702" s="4">
        <v>1</v>
      </c>
      <c r="O702" s="4">
        <v>1</v>
      </c>
      <c r="P702" s="4">
        <v>0</v>
      </c>
      <c r="Q702" s="4">
        <v>0</v>
      </c>
      <c r="R702" s="4">
        <v>4</v>
      </c>
      <c r="S702" s="4">
        <v>0</v>
      </c>
      <c r="T702" s="4">
        <v>0</v>
      </c>
      <c r="U702" s="4">
        <v>0</v>
      </c>
      <c r="V702" s="4">
        <v>2</v>
      </c>
      <c r="W702" s="4">
        <v>0</v>
      </c>
      <c r="X702" s="4">
        <v>4</v>
      </c>
      <c r="Y702" s="4">
        <v>1</v>
      </c>
      <c r="Z702" s="4">
        <v>0</v>
      </c>
      <c r="AA702" s="4">
        <v>0</v>
      </c>
      <c r="AB702" s="4">
        <v>0</v>
      </c>
      <c r="AC702" s="4">
        <v>8</v>
      </c>
      <c r="AD702" s="4">
        <v>2</v>
      </c>
      <c r="AE702" s="4">
        <v>3</v>
      </c>
      <c r="AF702" s="4">
        <v>0</v>
      </c>
      <c r="AG702" s="4">
        <v>0</v>
      </c>
      <c r="AH702" s="4">
        <v>0</v>
      </c>
      <c r="AI702" s="4">
        <v>0</v>
      </c>
      <c r="AJ702" s="4">
        <v>3</v>
      </c>
      <c r="AK702" s="4">
        <v>4</v>
      </c>
      <c r="AL702" s="4">
        <v>13</v>
      </c>
      <c r="AM702" s="4">
        <v>7</v>
      </c>
      <c r="AN702" s="4">
        <v>0</v>
      </c>
      <c r="AO702" s="4">
        <v>11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4</v>
      </c>
      <c r="AV702" s="4">
        <v>4</v>
      </c>
      <c r="AW702" s="4">
        <v>12</v>
      </c>
      <c r="AX702" s="4">
        <v>0</v>
      </c>
      <c r="AY702" s="4">
        <v>5</v>
      </c>
      <c r="AZ702" s="4">
        <v>7</v>
      </c>
      <c r="BA702" s="4">
        <v>0</v>
      </c>
      <c r="BB702" s="4">
        <v>0</v>
      </c>
      <c r="BC702" s="4">
        <v>5</v>
      </c>
      <c r="BD702" s="4">
        <v>7</v>
      </c>
      <c r="BE702" s="4">
        <v>1</v>
      </c>
      <c r="BF702" s="4">
        <v>0</v>
      </c>
      <c r="BG702" s="4">
        <v>0</v>
      </c>
      <c r="BH702" s="4">
        <v>1</v>
      </c>
      <c r="BI702" s="4">
        <v>3</v>
      </c>
      <c r="BJ702" s="4">
        <v>0</v>
      </c>
      <c r="BK702" s="4">
        <v>0</v>
      </c>
      <c r="BL702" s="4">
        <v>1</v>
      </c>
      <c r="BM702" s="4">
        <v>0</v>
      </c>
      <c r="BN702" s="4">
        <v>0</v>
      </c>
      <c r="BO702" s="4">
        <v>9</v>
      </c>
      <c r="BP702" s="4">
        <v>16</v>
      </c>
      <c r="BQ702" s="4">
        <v>4</v>
      </c>
      <c r="BR702" s="4">
        <v>1</v>
      </c>
      <c r="BS702" s="4">
        <v>24</v>
      </c>
      <c r="BT702" s="4">
        <v>5</v>
      </c>
      <c r="BU702" s="4">
        <v>2</v>
      </c>
      <c r="BV702" s="4">
        <v>2</v>
      </c>
      <c r="BW702" s="4">
        <v>1</v>
      </c>
      <c r="BX702" s="4">
        <v>1</v>
      </c>
      <c r="BY702" s="4">
        <v>0</v>
      </c>
      <c r="BZ702" s="4">
        <v>15</v>
      </c>
      <c r="CA702" s="4">
        <v>1</v>
      </c>
      <c r="CB702" s="4">
        <v>4</v>
      </c>
      <c r="CC702" s="4">
        <v>1</v>
      </c>
      <c r="CD702" s="4">
        <v>0</v>
      </c>
      <c r="CE702" s="4">
        <v>1</v>
      </c>
      <c r="CF702" s="4">
        <v>1</v>
      </c>
      <c r="CG702" s="4">
        <v>0</v>
      </c>
      <c r="CH702" s="4">
        <v>4</v>
      </c>
      <c r="CI702" s="4">
        <v>0</v>
      </c>
      <c r="CJ702" s="4">
        <v>3</v>
      </c>
      <c r="CK702" s="4">
        <v>0</v>
      </c>
      <c r="CL702" s="4">
        <v>0</v>
      </c>
      <c r="CM702" s="4">
        <v>0</v>
      </c>
      <c r="CN702" s="4">
        <v>0</v>
      </c>
      <c r="CO702" s="4">
        <v>2</v>
      </c>
      <c r="CP702" s="4">
        <v>7</v>
      </c>
      <c r="CQ702" s="4">
        <v>0</v>
      </c>
      <c r="CR702" s="4">
        <v>0</v>
      </c>
      <c r="CS702" s="4">
        <v>1</v>
      </c>
      <c r="CT702" s="4">
        <v>8</v>
      </c>
      <c r="CU702" s="4">
        <v>2</v>
      </c>
      <c r="CV702" s="4">
        <v>0</v>
      </c>
      <c r="CW702" s="4">
        <v>0</v>
      </c>
      <c r="CX702" s="4">
        <v>31</v>
      </c>
      <c r="CY702" s="4">
        <v>0</v>
      </c>
      <c r="CZ702" s="4">
        <v>0</v>
      </c>
      <c r="DA702" s="4">
        <v>0</v>
      </c>
      <c r="DB702" s="4">
        <v>0</v>
      </c>
      <c r="DC702" s="4">
        <v>0</v>
      </c>
      <c r="DD702" s="4">
        <v>1</v>
      </c>
      <c r="DE702" s="4">
        <v>0</v>
      </c>
      <c r="DF702" s="4">
        <v>0</v>
      </c>
      <c r="DG702" s="4">
        <v>0</v>
      </c>
      <c r="DH702" s="4">
        <v>0</v>
      </c>
      <c r="DI702" s="4">
        <v>0</v>
      </c>
      <c r="DJ702" s="4">
        <v>0</v>
      </c>
      <c r="DK702" s="4">
        <v>0</v>
      </c>
      <c r="DL702" s="4">
        <v>23</v>
      </c>
      <c r="DM702" s="4">
        <v>0</v>
      </c>
      <c r="DN702" s="4">
        <v>4</v>
      </c>
      <c r="DO702" s="4">
        <v>13</v>
      </c>
      <c r="DP702" s="4">
        <v>0</v>
      </c>
      <c r="DQ702" s="4">
        <v>1</v>
      </c>
      <c r="DR702" s="4">
        <v>5</v>
      </c>
      <c r="DS702" s="4">
        <v>41</v>
      </c>
      <c r="DT702" s="4">
        <v>0</v>
      </c>
      <c r="DU702" s="4">
        <v>0</v>
      </c>
      <c r="DV702" s="4">
        <v>0</v>
      </c>
      <c r="DW702" s="4">
        <v>1</v>
      </c>
      <c r="DX702" s="4">
        <v>0</v>
      </c>
      <c r="DY702" s="4">
        <v>0</v>
      </c>
      <c r="DZ702" s="4">
        <v>0</v>
      </c>
      <c r="EA702" s="4">
        <v>0</v>
      </c>
      <c r="EB702" s="4">
        <v>0</v>
      </c>
      <c r="EC702" s="4">
        <v>53</v>
      </c>
      <c r="ED702" s="4">
        <v>0</v>
      </c>
      <c r="EE702" s="4">
        <v>0</v>
      </c>
      <c r="EF702" s="4">
        <v>0</v>
      </c>
      <c r="EG702" s="4">
        <v>14</v>
      </c>
      <c r="EH702" s="4">
        <v>0</v>
      </c>
      <c r="EI702" s="4">
        <v>10</v>
      </c>
      <c r="EJ702" s="4">
        <v>0</v>
      </c>
      <c r="EK702" s="4">
        <v>0</v>
      </c>
      <c r="EL702" s="4">
        <v>0</v>
      </c>
      <c r="EM702" s="4">
        <v>9</v>
      </c>
      <c r="EN702" s="4">
        <v>0</v>
      </c>
      <c r="EO702" s="4">
        <v>1</v>
      </c>
      <c r="EP702" s="4">
        <v>4</v>
      </c>
      <c r="EQ702" s="4">
        <v>0</v>
      </c>
      <c r="ER702" s="4">
        <v>0</v>
      </c>
      <c r="ES702" s="4">
        <v>7</v>
      </c>
      <c r="ET702" s="4">
        <v>35</v>
      </c>
      <c r="EU702" s="4">
        <v>0</v>
      </c>
      <c r="EV702" s="4">
        <v>12</v>
      </c>
      <c r="EW702" s="4">
        <v>22</v>
      </c>
      <c r="EX702" s="4">
        <v>0</v>
      </c>
      <c r="EY702" s="4">
        <v>4</v>
      </c>
      <c r="EZ702" s="4">
        <v>5</v>
      </c>
      <c r="FA702" s="4">
        <v>0</v>
      </c>
      <c r="FB702" s="4">
        <v>1</v>
      </c>
      <c r="FC702" s="4">
        <v>1</v>
      </c>
      <c r="FD702" s="4">
        <v>0</v>
      </c>
      <c r="FE702" s="4">
        <v>0</v>
      </c>
      <c r="FF702" s="4">
        <v>3</v>
      </c>
      <c r="FG702" s="4">
        <v>0</v>
      </c>
      <c r="FH702" s="4">
        <v>21</v>
      </c>
      <c r="FI702" s="4">
        <v>0</v>
      </c>
      <c r="FJ702" s="4">
        <v>10</v>
      </c>
      <c r="FK702" s="4">
        <v>0</v>
      </c>
      <c r="FL702" s="4">
        <v>0</v>
      </c>
      <c r="FM702" s="4">
        <v>31</v>
      </c>
      <c r="FN702" s="4">
        <v>0</v>
      </c>
      <c r="FO702" s="4">
        <v>0</v>
      </c>
      <c r="FP702" s="4">
        <v>0</v>
      </c>
      <c r="FQ702" s="4">
        <v>1</v>
      </c>
      <c r="FR702" s="4">
        <v>1</v>
      </c>
      <c r="FS702" s="4">
        <v>1</v>
      </c>
      <c r="FT702" s="5">
        <f t="shared" si="20"/>
        <v>602</v>
      </c>
      <c r="FU702" s="5">
        <f t="shared" si="21"/>
        <v>81</v>
      </c>
    </row>
    <row r="703" spans="1:177" x14ac:dyDescent="0.3">
      <c r="A703" s="3" t="s">
        <v>878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1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2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4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3</v>
      </c>
      <c r="AX703" s="4">
        <v>0</v>
      </c>
      <c r="AY703" s="4">
        <v>1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1</v>
      </c>
      <c r="BS703" s="4">
        <v>1</v>
      </c>
      <c r="BT703" s="4">
        <v>0</v>
      </c>
      <c r="BU703" s="4">
        <v>0</v>
      </c>
      <c r="BV703" s="4">
        <v>1</v>
      </c>
      <c r="BW703" s="4">
        <v>0</v>
      </c>
      <c r="BX703" s="4">
        <v>0</v>
      </c>
      <c r="BY703" s="4">
        <v>0</v>
      </c>
      <c r="BZ703" s="4">
        <v>7</v>
      </c>
      <c r="CA703" s="4">
        <v>0</v>
      </c>
      <c r="CB703" s="4">
        <v>1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1</v>
      </c>
      <c r="CQ703" s="4">
        <v>0</v>
      </c>
      <c r="CR703" s="4">
        <v>0</v>
      </c>
      <c r="CS703" s="4">
        <v>0</v>
      </c>
      <c r="CT703" s="4">
        <v>3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0</v>
      </c>
      <c r="DJ703" s="4">
        <v>0</v>
      </c>
      <c r="DK703" s="4">
        <v>0</v>
      </c>
      <c r="DL703" s="4">
        <v>1</v>
      </c>
      <c r="DM703" s="4">
        <v>0</v>
      </c>
      <c r="DN703" s="4">
        <v>0</v>
      </c>
      <c r="DO703" s="4">
        <v>0</v>
      </c>
      <c r="DP703" s="4">
        <v>0</v>
      </c>
      <c r="DQ703" s="4">
        <v>4</v>
      </c>
      <c r="DR703" s="4">
        <v>0</v>
      </c>
      <c r="DS703" s="4">
        <v>7</v>
      </c>
      <c r="DT703" s="4">
        <v>0</v>
      </c>
      <c r="DU703" s="4">
        <v>0</v>
      </c>
      <c r="DV703" s="4">
        <v>0</v>
      </c>
      <c r="DW703" s="4">
        <v>0</v>
      </c>
      <c r="DX703" s="4">
        <v>0</v>
      </c>
      <c r="DY703" s="4">
        <v>0</v>
      </c>
      <c r="DZ703" s="4">
        <v>0</v>
      </c>
      <c r="EA703" s="4">
        <v>0</v>
      </c>
      <c r="EB703" s="4">
        <v>0</v>
      </c>
      <c r="EC703" s="4">
        <v>0</v>
      </c>
      <c r="ED703" s="4">
        <v>0</v>
      </c>
      <c r="EE703" s="4">
        <v>0</v>
      </c>
      <c r="EF703" s="4">
        <v>0</v>
      </c>
      <c r="EG703" s="4">
        <v>0</v>
      </c>
      <c r="EH703" s="4">
        <v>0</v>
      </c>
      <c r="EI703" s="4">
        <v>0</v>
      </c>
      <c r="EJ703" s="4">
        <v>0</v>
      </c>
      <c r="EK703" s="4">
        <v>0</v>
      </c>
      <c r="EL703" s="4">
        <v>0</v>
      </c>
      <c r="EM703" s="4">
        <v>0</v>
      </c>
      <c r="EN703" s="4">
        <v>0</v>
      </c>
      <c r="EO703" s="4">
        <v>0</v>
      </c>
      <c r="EP703" s="4">
        <v>1</v>
      </c>
      <c r="EQ703" s="4">
        <v>0</v>
      </c>
      <c r="ER703" s="4">
        <v>0</v>
      </c>
      <c r="ES703" s="4">
        <v>1</v>
      </c>
      <c r="ET703" s="4">
        <v>1</v>
      </c>
      <c r="EU703" s="4">
        <v>0</v>
      </c>
      <c r="EV703" s="4">
        <v>0</v>
      </c>
      <c r="EW703" s="4">
        <v>0</v>
      </c>
      <c r="EX703" s="4">
        <v>0</v>
      </c>
      <c r="EY703" s="4">
        <v>0</v>
      </c>
      <c r="EZ703" s="4">
        <v>0</v>
      </c>
      <c r="FA703" s="4">
        <v>0</v>
      </c>
      <c r="FB703" s="4">
        <v>0</v>
      </c>
      <c r="FC703" s="4">
        <v>0</v>
      </c>
      <c r="FD703" s="4">
        <v>1</v>
      </c>
      <c r="FE703" s="4">
        <v>0</v>
      </c>
      <c r="FF703" s="4">
        <v>0</v>
      </c>
      <c r="FG703" s="4">
        <v>0</v>
      </c>
      <c r="FH703" s="4">
        <v>1</v>
      </c>
      <c r="FI703" s="4">
        <v>0</v>
      </c>
      <c r="FJ703" s="4">
        <v>0</v>
      </c>
      <c r="FK703" s="4">
        <v>0</v>
      </c>
      <c r="FL703" s="4">
        <v>0</v>
      </c>
      <c r="FM703" s="4">
        <v>0</v>
      </c>
      <c r="FN703" s="4">
        <v>0</v>
      </c>
      <c r="FO703" s="4">
        <v>0</v>
      </c>
      <c r="FP703" s="4">
        <v>0</v>
      </c>
      <c r="FQ703" s="4">
        <v>0</v>
      </c>
      <c r="FR703" s="4">
        <v>0</v>
      </c>
      <c r="FS703" s="4">
        <v>0</v>
      </c>
      <c r="FT703" s="5">
        <f t="shared" si="20"/>
        <v>43</v>
      </c>
      <c r="FU703" s="5">
        <f t="shared" si="21"/>
        <v>20</v>
      </c>
    </row>
    <row r="704" spans="1:177" x14ac:dyDescent="0.3">
      <c r="A704" s="3" t="s">
        <v>879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1</v>
      </c>
      <c r="L704" s="4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1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2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3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19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2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0</v>
      </c>
      <c r="CX704" s="4">
        <v>0</v>
      </c>
      <c r="CY704" s="4">
        <v>0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4">
        <v>0</v>
      </c>
      <c r="DI704" s="4">
        <v>0</v>
      </c>
      <c r="DJ704" s="4">
        <v>0</v>
      </c>
      <c r="DK704" s="4">
        <v>0</v>
      </c>
      <c r="DL704" s="4">
        <v>8</v>
      </c>
      <c r="DM704" s="4">
        <v>0</v>
      </c>
      <c r="DN704" s="4">
        <v>0</v>
      </c>
      <c r="DO704" s="4">
        <v>0</v>
      </c>
      <c r="DP704" s="4">
        <v>0</v>
      </c>
      <c r="DQ704" s="4">
        <v>0</v>
      </c>
      <c r="DR704" s="4">
        <v>0</v>
      </c>
      <c r="DS704" s="4">
        <v>0</v>
      </c>
      <c r="DT704" s="4">
        <v>0</v>
      </c>
      <c r="DU704" s="4">
        <v>0</v>
      </c>
      <c r="DV704" s="4">
        <v>0</v>
      </c>
      <c r="DW704" s="4">
        <v>0</v>
      </c>
      <c r="DX704" s="4">
        <v>0</v>
      </c>
      <c r="DY704" s="4">
        <v>0</v>
      </c>
      <c r="DZ704" s="4">
        <v>0</v>
      </c>
      <c r="EA704" s="4">
        <v>0</v>
      </c>
      <c r="EB704" s="4">
        <v>0</v>
      </c>
      <c r="EC704" s="4">
        <v>129</v>
      </c>
      <c r="ED704" s="4">
        <v>0</v>
      </c>
      <c r="EE704" s="4">
        <v>3</v>
      </c>
      <c r="EF704" s="4">
        <v>0</v>
      </c>
      <c r="EG704" s="4">
        <v>0</v>
      </c>
      <c r="EH704" s="4">
        <v>0</v>
      </c>
      <c r="EI704" s="4">
        <v>2</v>
      </c>
      <c r="EJ704" s="4">
        <v>0</v>
      </c>
      <c r="EK704" s="4">
        <v>0</v>
      </c>
      <c r="EL704" s="4">
        <v>0</v>
      </c>
      <c r="EM704" s="4">
        <v>0</v>
      </c>
      <c r="EN704" s="4">
        <v>0</v>
      </c>
      <c r="EO704" s="4">
        <v>0</v>
      </c>
      <c r="EP704" s="4">
        <v>0</v>
      </c>
      <c r="EQ704" s="4">
        <v>0</v>
      </c>
      <c r="ER704" s="4">
        <v>0</v>
      </c>
      <c r="ES704" s="4">
        <v>1</v>
      </c>
      <c r="ET704" s="4">
        <v>4</v>
      </c>
      <c r="EU704" s="4">
        <v>0</v>
      </c>
      <c r="EV704" s="4">
        <v>0</v>
      </c>
      <c r="EW704" s="4">
        <v>4</v>
      </c>
      <c r="EX704" s="4">
        <v>0</v>
      </c>
      <c r="EY704" s="4">
        <v>0</v>
      </c>
      <c r="EZ704" s="4">
        <v>0</v>
      </c>
      <c r="FA704" s="4">
        <v>0</v>
      </c>
      <c r="FB704" s="4">
        <v>0</v>
      </c>
      <c r="FC704" s="4">
        <v>0</v>
      </c>
      <c r="FD704" s="4">
        <v>0</v>
      </c>
      <c r="FE704" s="4">
        <v>0</v>
      </c>
      <c r="FF704" s="4">
        <v>0</v>
      </c>
      <c r="FG704" s="4">
        <v>0</v>
      </c>
      <c r="FH704" s="4">
        <v>5</v>
      </c>
      <c r="FI704" s="4">
        <v>0</v>
      </c>
      <c r="FJ704" s="4">
        <v>0</v>
      </c>
      <c r="FK704" s="4">
        <v>0</v>
      </c>
      <c r="FL704" s="4">
        <v>0</v>
      </c>
      <c r="FM704" s="4">
        <v>7</v>
      </c>
      <c r="FN704" s="4">
        <v>0</v>
      </c>
      <c r="FO704" s="4">
        <v>0</v>
      </c>
      <c r="FP704" s="4">
        <v>0</v>
      </c>
      <c r="FQ704" s="4">
        <v>0</v>
      </c>
      <c r="FR704" s="4">
        <v>0</v>
      </c>
      <c r="FS704" s="4">
        <v>0</v>
      </c>
      <c r="FT704" s="5">
        <f t="shared" si="20"/>
        <v>192</v>
      </c>
      <c r="FU704" s="5">
        <f t="shared" si="21"/>
        <v>16</v>
      </c>
    </row>
    <row r="705" spans="1:177" x14ac:dyDescent="0.3">
      <c r="A705" s="3" t="s">
        <v>880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6</v>
      </c>
      <c r="AD705" s="4">
        <v>0</v>
      </c>
      <c r="AE705" s="4">
        <v>2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1</v>
      </c>
      <c r="AZ705" s="4">
        <v>0</v>
      </c>
      <c r="BA705" s="4">
        <v>0</v>
      </c>
      <c r="BB705" s="4">
        <v>0</v>
      </c>
      <c r="BC705" s="4">
        <v>1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3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4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0</v>
      </c>
      <c r="CX705" s="4">
        <v>87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  <c r="DE705" s="4">
        <v>0</v>
      </c>
      <c r="DF705" s="4">
        <v>0</v>
      </c>
      <c r="DG705" s="4">
        <v>0</v>
      </c>
      <c r="DH705" s="4">
        <v>0</v>
      </c>
      <c r="DI705" s="4">
        <v>0</v>
      </c>
      <c r="DJ705" s="4">
        <v>0</v>
      </c>
      <c r="DK705" s="4">
        <v>0</v>
      </c>
      <c r="DL705" s="4">
        <v>0</v>
      </c>
      <c r="DM705" s="4">
        <v>0</v>
      </c>
      <c r="DN705" s="4">
        <v>0</v>
      </c>
      <c r="DO705" s="4">
        <v>4</v>
      </c>
      <c r="DP705" s="4">
        <v>0</v>
      </c>
      <c r="DQ705" s="4">
        <v>0</v>
      </c>
      <c r="DR705" s="4">
        <v>2</v>
      </c>
      <c r="DS705" s="4">
        <v>6</v>
      </c>
      <c r="DT705" s="4">
        <v>0</v>
      </c>
      <c r="DU705" s="4">
        <v>0</v>
      </c>
      <c r="DV705" s="4">
        <v>0</v>
      </c>
      <c r="DW705" s="4">
        <v>0</v>
      </c>
      <c r="DX705" s="4">
        <v>0</v>
      </c>
      <c r="DY705" s="4">
        <v>0</v>
      </c>
      <c r="DZ705" s="4">
        <v>0</v>
      </c>
      <c r="EA705" s="4">
        <v>0</v>
      </c>
      <c r="EB705" s="4">
        <v>0</v>
      </c>
      <c r="EC705" s="4">
        <v>0</v>
      </c>
      <c r="ED705" s="4">
        <v>0</v>
      </c>
      <c r="EE705" s="4">
        <v>0</v>
      </c>
      <c r="EF705" s="4">
        <v>0</v>
      </c>
      <c r="EG705" s="4">
        <v>0</v>
      </c>
      <c r="EH705" s="4">
        <v>0</v>
      </c>
      <c r="EI705" s="4">
        <v>1</v>
      </c>
      <c r="EJ705" s="4">
        <v>0</v>
      </c>
      <c r="EK705" s="4">
        <v>0</v>
      </c>
      <c r="EL705" s="4">
        <v>0</v>
      </c>
      <c r="EM705" s="4">
        <v>0</v>
      </c>
      <c r="EN705" s="4">
        <v>0</v>
      </c>
      <c r="EO705" s="4">
        <v>0</v>
      </c>
      <c r="EP705" s="4">
        <v>0</v>
      </c>
      <c r="EQ705" s="4">
        <v>0</v>
      </c>
      <c r="ER705" s="4">
        <v>0</v>
      </c>
      <c r="ES705" s="4">
        <v>1</v>
      </c>
      <c r="ET705" s="4">
        <v>0</v>
      </c>
      <c r="EU705" s="4">
        <v>1</v>
      </c>
      <c r="EV705" s="4">
        <v>0</v>
      </c>
      <c r="EW705" s="4">
        <v>0</v>
      </c>
      <c r="EX705" s="4">
        <v>1</v>
      </c>
      <c r="EY705" s="4">
        <v>0</v>
      </c>
      <c r="EZ705" s="4">
        <v>0</v>
      </c>
      <c r="FA705" s="4">
        <v>0</v>
      </c>
      <c r="FB705" s="4">
        <v>0</v>
      </c>
      <c r="FC705" s="4">
        <v>0</v>
      </c>
      <c r="FD705" s="4">
        <v>0</v>
      </c>
      <c r="FE705" s="4">
        <v>0</v>
      </c>
      <c r="FF705" s="4">
        <v>0</v>
      </c>
      <c r="FG705" s="4">
        <v>0</v>
      </c>
      <c r="FH705" s="4">
        <v>0</v>
      </c>
      <c r="FI705" s="4">
        <v>0</v>
      </c>
      <c r="FJ705" s="4">
        <v>0</v>
      </c>
      <c r="FK705" s="4">
        <v>0</v>
      </c>
      <c r="FL705" s="4">
        <v>0</v>
      </c>
      <c r="FM705" s="4">
        <v>0</v>
      </c>
      <c r="FN705" s="4">
        <v>0</v>
      </c>
      <c r="FO705" s="4">
        <v>0</v>
      </c>
      <c r="FP705" s="4">
        <v>0</v>
      </c>
      <c r="FQ705" s="4">
        <v>0</v>
      </c>
      <c r="FR705" s="4">
        <v>1</v>
      </c>
      <c r="FS705" s="4">
        <v>0</v>
      </c>
      <c r="FT705" s="5">
        <f t="shared" si="20"/>
        <v>121</v>
      </c>
      <c r="FU705" s="5">
        <f t="shared" si="21"/>
        <v>15</v>
      </c>
    </row>
    <row r="706" spans="1:177" x14ac:dyDescent="0.3">
      <c r="A706" s="3" t="s">
        <v>881</v>
      </c>
      <c r="B706" s="4">
        <v>1</v>
      </c>
      <c r="C706" s="4">
        <v>0</v>
      </c>
      <c r="D706" s="4">
        <v>0</v>
      </c>
      <c r="E706" s="4">
        <v>0</v>
      </c>
      <c r="F706" s="4">
        <v>2</v>
      </c>
      <c r="G706" s="4">
        <v>12</v>
      </c>
      <c r="H706" s="4">
        <v>0</v>
      </c>
      <c r="I706" s="4">
        <v>17</v>
      </c>
      <c r="J706" s="4">
        <v>0</v>
      </c>
      <c r="K706" s="4">
        <v>1</v>
      </c>
      <c r="L706" s="4">
        <v>0</v>
      </c>
      <c r="M706" s="4">
        <v>16</v>
      </c>
      <c r="N706" s="4">
        <v>7</v>
      </c>
      <c r="O706" s="4">
        <v>20</v>
      </c>
      <c r="P706" s="4">
        <v>1</v>
      </c>
      <c r="Q706" s="4">
        <v>0</v>
      </c>
      <c r="R706" s="4">
        <v>8</v>
      </c>
      <c r="S706" s="4">
        <v>0</v>
      </c>
      <c r="T706" s="4">
        <v>0</v>
      </c>
      <c r="U706" s="4">
        <v>0</v>
      </c>
      <c r="V706" s="4">
        <v>0</v>
      </c>
      <c r="W706" s="4">
        <v>3</v>
      </c>
      <c r="X706" s="4">
        <v>1</v>
      </c>
      <c r="Y706" s="4">
        <v>0</v>
      </c>
      <c r="Z706" s="4">
        <v>0</v>
      </c>
      <c r="AA706" s="4">
        <v>0</v>
      </c>
      <c r="AB706" s="4">
        <v>1</v>
      </c>
      <c r="AC706" s="4">
        <v>3</v>
      </c>
      <c r="AD706" s="4">
        <v>3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86</v>
      </c>
      <c r="AL706" s="4">
        <v>0</v>
      </c>
      <c r="AM706" s="4">
        <v>9</v>
      </c>
      <c r="AN706" s="4">
        <v>0</v>
      </c>
      <c r="AO706" s="4">
        <v>5</v>
      </c>
      <c r="AP706" s="4">
        <v>0</v>
      </c>
      <c r="AQ706" s="4">
        <v>0</v>
      </c>
      <c r="AR706" s="4">
        <v>5</v>
      </c>
      <c r="AS706" s="4">
        <v>1</v>
      </c>
      <c r="AT706" s="4">
        <v>4</v>
      </c>
      <c r="AU706" s="4">
        <v>9</v>
      </c>
      <c r="AV706" s="4">
        <v>10</v>
      </c>
      <c r="AW706" s="4">
        <v>0</v>
      </c>
      <c r="AX706" s="4">
        <v>4</v>
      </c>
      <c r="AY706" s="4">
        <v>2</v>
      </c>
      <c r="AZ706" s="4">
        <v>1</v>
      </c>
      <c r="BA706" s="4">
        <v>0</v>
      </c>
      <c r="BB706" s="4">
        <v>0</v>
      </c>
      <c r="BC706" s="4">
        <v>3</v>
      </c>
      <c r="BD706" s="4">
        <v>0</v>
      </c>
      <c r="BE706" s="4">
        <v>0</v>
      </c>
      <c r="BF706" s="4">
        <v>0</v>
      </c>
      <c r="BG706" s="4">
        <v>0</v>
      </c>
      <c r="BH706" s="4">
        <v>8</v>
      </c>
      <c r="BI706" s="4">
        <v>1</v>
      </c>
      <c r="BJ706" s="4">
        <v>1</v>
      </c>
      <c r="BK706" s="4">
        <v>0</v>
      </c>
      <c r="BL706" s="4">
        <v>0</v>
      </c>
      <c r="BM706" s="4">
        <v>0</v>
      </c>
      <c r="BN706" s="4">
        <v>5</v>
      </c>
      <c r="BO706" s="4">
        <v>3</v>
      </c>
      <c r="BP706" s="4">
        <v>0</v>
      </c>
      <c r="BQ706" s="4">
        <v>2</v>
      </c>
      <c r="BR706" s="4">
        <v>1</v>
      </c>
      <c r="BS706" s="4">
        <v>0</v>
      </c>
      <c r="BT706" s="4">
        <v>0</v>
      </c>
      <c r="BU706" s="4">
        <v>1</v>
      </c>
      <c r="BV706" s="4">
        <v>0</v>
      </c>
      <c r="BW706" s="4">
        <v>5</v>
      </c>
      <c r="BX706" s="4">
        <v>11</v>
      </c>
      <c r="BY706" s="4">
        <v>0</v>
      </c>
      <c r="BZ706" s="4">
        <v>0</v>
      </c>
      <c r="CA706" s="4">
        <v>4</v>
      </c>
      <c r="CB706" s="4">
        <v>0</v>
      </c>
      <c r="CC706" s="4">
        <v>0</v>
      </c>
      <c r="CD706" s="4">
        <v>1</v>
      </c>
      <c r="CE706" s="4">
        <v>0</v>
      </c>
      <c r="CF706" s="4">
        <v>28</v>
      </c>
      <c r="CG706" s="4">
        <v>0</v>
      </c>
      <c r="CH706" s="4">
        <v>7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4</v>
      </c>
      <c r="CP706" s="4">
        <v>1</v>
      </c>
      <c r="CQ706" s="4">
        <v>0</v>
      </c>
      <c r="CR706" s="4">
        <v>1</v>
      </c>
      <c r="CS706" s="4">
        <v>2</v>
      </c>
      <c r="CT706" s="4">
        <v>27</v>
      </c>
      <c r="CU706" s="4">
        <v>4</v>
      </c>
      <c r="CV706" s="4">
        <v>1</v>
      </c>
      <c r="CW706" s="4">
        <v>0</v>
      </c>
      <c r="CX706" s="4">
        <v>4</v>
      </c>
      <c r="CY706" s="4">
        <v>0</v>
      </c>
      <c r="CZ706" s="4">
        <v>0</v>
      </c>
      <c r="DA706" s="4">
        <v>0</v>
      </c>
      <c r="DB706" s="4">
        <v>0</v>
      </c>
      <c r="DC706" s="4">
        <v>2</v>
      </c>
      <c r="DD706" s="4">
        <v>0</v>
      </c>
      <c r="DE706" s="4">
        <v>0</v>
      </c>
      <c r="DF706" s="4">
        <v>0</v>
      </c>
      <c r="DG706" s="4">
        <v>0</v>
      </c>
      <c r="DH706" s="4">
        <v>20</v>
      </c>
      <c r="DI706" s="4">
        <v>9</v>
      </c>
      <c r="DJ706" s="4">
        <v>0</v>
      </c>
      <c r="DK706" s="4">
        <v>0</v>
      </c>
      <c r="DL706" s="4">
        <v>3</v>
      </c>
      <c r="DM706" s="4">
        <v>0</v>
      </c>
      <c r="DN706" s="4">
        <v>0</v>
      </c>
      <c r="DO706" s="4">
        <v>0</v>
      </c>
      <c r="DP706" s="4">
        <v>1</v>
      </c>
      <c r="DQ706" s="4">
        <v>0</v>
      </c>
      <c r="DR706" s="4">
        <v>144</v>
      </c>
      <c r="DS706" s="4">
        <v>0</v>
      </c>
      <c r="DT706" s="4">
        <v>3</v>
      </c>
      <c r="DU706" s="4">
        <v>0</v>
      </c>
      <c r="DV706" s="4">
        <v>4</v>
      </c>
      <c r="DW706" s="4">
        <v>1</v>
      </c>
      <c r="DX706" s="4">
        <v>0</v>
      </c>
      <c r="DY706" s="4">
        <v>0</v>
      </c>
      <c r="DZ706" s="4">
        <v>1</v>
      </c>
      <c r="EA706" s="4">
        <v>0</v>
      </c>
      <c r="EB706" s="4">
        <v>0</v>
      </c>
      <c r="EC706" s="4">
        <v>0</v>
      </c>
      <c r="ED706" s="4">
        <v>0</v>
      </c>
      <c r="EE706" s="4">
        <v>15</v>
      </c>
      <c r="EF706" s="4">
        <v>0</v>
      </c>
      <c r="EG706" s="4">
        <v>0</v>
      </c>
      <c r="EH706" s="4">
        <v>2</v>
      </c>
      <c r="EI706" s="4">
        <v>0</v>
      </c>
      <c r="EJ706" s="4">
        <v>0</v>
      </c>
      <c r="EK706" s="4">
        <v>0</v>
      </c>
      <c r="EL706" s="4">
        <v>13</v>
      </c>
      <c r="EM706" s="4">
        <v>0</v>
      </c>
      <c r="EN706" s="4">
        <v>0</v>
      </c>
      <c r="EO706" s="4">
        <v>22</v>
      </c>
      <c r="EP706" s="4">
        <v>0</v>
      </c>
      <c r="EQ706" s="4">
        <v>14</v>
      </c>
      <c r="ER706" s="4">
        <v>20</v>
      </c>
      <c r="ES706" s="4">
        <v>9</v>
      </c>
      <c r="ET706" s="4">
        <v>0</v>
      </c>
      <c r="EU706" s="4">
        <v>6</v>
      </c>
      <c r="EV706" s="4">
        <v>0</v>
      </c>
      <c r="EW706" s="4">
        <v>45</v>
      </c>
      <c r="EX706" s="4">
        <v>7</v>
      </c>
      <c r="EY706" s="4">
        <v>1</v>
      </c>
      <c r="EZ706" s="4">
        <v>9</v>
      </c>
      <c r="FA706" s="4">
        <v>0</v>
      </c>
      <c r="FB706" s="4">
        <v>8</v>
      </c>
      <c r="FC706" s="4">
        <v>0</v>
      </c>
      <c r="FD706" s="4">
        <v>0</v>
      </c>
      <c r="FE706" s="4">
        <v>0</v>
      </c>
      <c r="FF706" s="4">
        <v>31</v>
      </c>
      <c r="FG706" s="4">
        <v>0</v>
      </c>
      <c r="FH706" s="4">
        <v>0</v>
      </c>
      <c r="FI706" s="4">
        <v>1</v>
      </c>
      <c r="FJ706" s="4">
        <v>17</v>
      </c>
      <c r="FK706" s="4">
        <v>5</v>
      </c>
      <c r="FL706" s="4">
        <v>0</v>
      </c>
      <c r="FM706" s="4">
        <v>0</v>
      </c>
      <c r="FN706" s="4">
        <v>0</v>
      </c>
      <c r="FO706" s="4">
        <v>14</v>
      </c>
      <c r="FP706" s="4">
        <v>2</v>
      </c>
      <c r="FQ706" s="4">
        <v>0</v>
      </c>
      <c r="FR706" s="4">
        <v>0</v>
      </c>
      <c r="FS706" s="4">
        <v>1</v>
      </c>
      <c r="FT706" s="5">
        <f t="shared" ref="FT706:FT769" si="22">SUM(B706:FS706)</f>
        <v>787</v>
      </c>
      <c r="FU706" s="5">
        <f t="shared" ref="FU706:FU769" si="23">COUNTIF(B706:FS706,"&gt;0")</f>
        <v>79</v>
      </c>
    </row>
    <row r="707" spans="1:177" x14ac:dyDescent="0.3">
      <c r="A707" s="3" t="s">
        <v>882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1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4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1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1</v>
      </c>
      <c r="BO707" s="4">
        <v>0</v>
      </c>
      <c r="BP707" s="4">
        <v>0</v>
      </c>
      <c r="BQ707" s="4">
        <v>0</v>
      </c>
      <c r="BR707" s="4">
        <v>0</v>
      </c>
      <c r="BS707" s="4">
        <v>116</v>
      </c>
      <c r="BT707" s="4">
        <v>0</v>
      </c>
      <c r="BU707" s="4">
        <v>0</v>
      </c>
      <c r="BV707" s="4">
        <v>0</v>
      </c>
      <c r="BW707" s="4">
        <v>1</v>
      </c>
      <c r="BX707" s="4">
        <v>0</v>
      </c>
      <c r="BY707" s="4">
        <v>0</v>
      </c>
      <c r="BZ707" s="4">
        <v>1</v>
      </c>
      <c r="CA707" s="4">
        <v>0</v>
      </c>
      <c r="CB707" s="4">
        <v>0</v>
      </c>
      <c r="CC707" s="4">
        <v>0</v>
      </c>
      <c r="CD707" s="4">
        <v>1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5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4</v>
      </c>
      <c r="CX707" s="4">
        <v>0</v>
      </c>
      <c r="CY707" s="4">
        <v>0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0</v>
      </c>
      <c r="DF707" s="4">
        <v>0</v>
      </c>
      <c r="DG707" s="4">
        <v>0</v>
      </c>
      <c r="DH707" s="4">
        <v>0</v>
      </c>
      <c r="DI707" s="4">
        <v>0</v>
      </c>
      <c r="DJ707" s="4">
        <v>0</v>
      </c>
      <c r="DK707" s="4">
        <v>0</v>
      </c>
      <c r="DL707" s="4">
        <v>7</v>
      </c>
      <c r="DM707" s="4">
        <v>0</v>
      </c>
      <c r="DN707" s="4">
        <v>0</v>
      </c>
      <c r="DO707" s="4">
        <v>0</v>
      </c>
      <c r="DP707" s="4">
        <v>0</v>
      </c>
      <c r="DQ707" s="4">
        <v>0</v>
      </c>
      <c r="DR707" s="4">
        <v>0</v>
      </c>
      <c r="DS707" s="4">
        <v>0</v>
      </c>
      <c r="DT707" s="4">
        <v>0</v>
      </c>
      <c r="DU707" s="4">
        <v>0</v>
      </c>
      <c r="DV707" s="4">
        <v>0</v>
      </c>
      <c r="DW707" s="4">
        <v>0</v>
      </c>
      <c r="DX707" s="4">
        <v>0</v>
      </c>
      <c r="DY707" s="4">
        <v>0</v>
      </c>
      <c r="DZ707" s="4">
        <v>0</v>
      </c>
      <c r="EA707" s="4">
        <v>0</v>
      </c>
      <c r="EB707" s="4">
        <v>0</v>
      </c>
      <c r="EC707" s="4">
        <v>115</v>
      </c>
      <c r="ED707" s="4">
        <v>0</v>
      </c>
      <c r="EE707" s="4">
        <v>0</v>
      </c>
      <c r="EF707" s="4">
        <v>0</v>
      </c>
      <c r="EG707" s="4">
        <v>0</v>
      </c>
      <c r="EH707" s="4">
        <v>0</v>
      </c>
      <c r="EI707" s="4">
        <v>0</v>
      </c>
      <c r="EJ707" s="4">
        <v>0</v>
      </c>
      <c r="EK707" s="4">
        <v>0</v>
      </c>
      <c r="EL707" s="4">
        <v>0</v>
      </c>
      <c r="EM707" s="4">
        <v>0</v>
      </c>
      <c r="EN707" s="4">
        <v>0</v>
      </c>
      <c r="EO707" s="4">
        <v>0</v>
      </c>
      <c r="EP707" s="4">
        <v>0</v>
      </c>
      <c r="EQ707" s="4">
        <v>0</v>
      </c>
      <c r="ER707" s="4">
        <v>0</v>
      </c>
      <c r="ES707" s="4">
        <v>0</v>
      </c>
      <c r="ET707" s="4">
        <v>0</v>
      </c>
      <c r="EU707" s="4">
        <v>0</v>
      </c>
      <c r="EV707" s="4">
        <v>1</v>
      </c>
      <c r="EW707" s="4">
        <v>0</v>
      </c>
      <c r="EX707" s="4">
        <v>0</v>
      </c>
      <c r="EY707" s="4">
        <v>0</v>
      </c>
      <c r="EZ707" s="4">
        <v>0</v>
      </c>
      <c r="FA707" s="4">
        <v>0</v>
      </c>
      <c r="FB707" s="4">
        <v>0</v>
      </c>
      <c r="FC707" s="4">
        <v>0</v>
      </c>
      <c r="FD707" s="4">
        <v>3</v>
      </c>
      <c r="FE707" s="4">
        <v>0</v>
      </c>
      <c r="FF707" s="4">
        <v>0</v>
      </c>
      <c r="FG707" s="4">
        <v>0</v>
      </c>
      <c r="FH707" s="4">
        <v>0</v>
      </c>
      <c r="FI707" s="4">
        <v>0</v>
      </c>
      <c r="FJ707" s="4">
        <v>0</v>
      </c>
      <c r="FK707" s="4">
        <v>0</v>
      </c>
      <c r="FL707" s="4">
        <v>0</v>
      </c>
      <c r="FM707" s="4">
        <v>0</v>
      </c>
      <c r="FN707" s="4">
        <v>0</v>
      </c>
      <c r="FO707" s="4">
        <v>0</v>
      </c>
      <c r="FP707" s="4">
        <v>0</v>
      </c>
      <c r="FQ707" s="4">
        <v>0</v>
      </c>
      <c r="FR707" s="4">
        <v>0</v>
      </c>
      <c r="FS707" s="4">
        <v>0</v>
      </c>
      <c r="FT707" s="5">
        <f t="shared" si="22"/>
        <v>261</v>
      </c>
      <c r="FU707" s="5">
        <f t="shared" si="23"/>
        <v>14</v>
      </c>
    </row>
    <row r="708" spans="1:177" x14ac:dyDescent="0.3">
      <c r="A708" s="3" t="s">
        <v>883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3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3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128</v>
      </c>
      <c r="AM708" s="4">
        <v>0</v>
      </c>
      <c r="AN708" s="4">
        <v>1</v>
      </c>
      <c r="AO708" s="4">
        <v>2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1</v>
      </c>
      <c r="AV708" s="4">
        <v>0</v>
      </c>
      <c r="AW708" s="4">
        <v>9</v>
      </c>
      <c r="AX708" s="4">
        <v>0</v>
      </c>
      <c r="AY708" s="4">
        <v>0</v>
      </c>
      <c r="AZ708" s="4">
        <v>0</v>
      </c>
      <c r="BA708" s="4">
        <v>1</v>
      </c>
      <c r="BB708" s="4">
        <v>0</v>
      </c>
      <c r="BC708" s="4">
        <v>0</v>
      </c>
      <c r="BD708" s="4">
        <v>0</v>
      </c>
      <c r="BE708" s="4">
        <v>0</v>
      </c>
      <c r="BF708" s="4">
        <v>2</v>
      </c>
      <c r="BG708" s="4">
        <v>0</v>
      </c>
      <c r="BH708" s="4">
        <v>0</v>
      </c>
      <c r="BI708" s="4">
        <v>1</v>
      </c>
      <c r="BJ708" s="4">
        <v>0</v>
      </c>
      <c r="BK708" s="4">
        <v>0</v>
      </c>
      <c r="BL708" s="4">
        <v>5</v>
      </c>
      <c r="BM708" s="4">
        <v>1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12</v>
      </c>
      <c r="BT708" s="4">
        <v>0</v>
      </c>
      <c r="BU708" s="4">
        <v>0</v>
      </c>
      <c r="BV708" s="4">
        <v>1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3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9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3</v>
      </c>
      <c r="DC708" s="4">
        <v>0</v>
      </c>
      <c r="DD708" s="4">
        <v>0</v>
      </c>
      <c r="DE708" s="4">
        <v>0</v>
      </c>
      <c r="DF708" s="4">
        <v>0</v>
      </c>
      <c r="DG708" s="4">
        <v>0</v>
      </c>
      <c r="DH708" s="4">
        <v>0</v>
      </c>
      <c r="DI708" s="4">
        <v>0</v>
      </c>
      <c r="DJ708" s="4">
        <v>0</v>
      </c>
      <c r="DK708" s="4">
        <v>0</v>
      </c>
      <c r="DL708" s="4">
        <v>0</v>
      </c>
      <c r="DM708" s="4">
        <v>0</v>
      </c>
      <c r="DN708" s="4">
        <v>3</v>
      </c>
      <c r="DO708" s="4">
        <v>6</v>
      </c>
      <c r="DP708" s="4">
        <v>0</v>
      </c>
      <c r="DQ708" s="4">
        <v>1</v>
      </c>
      <c r="DR708" s="4">
        <v>0</v>
      </c>
      <c r="DS708" s="4">
        <v>0</v>
      </c>
      <c r="DT708" s="4">
        <v>0</v>
      </c>
      <c r="DU708" s="4">
        <v>0</v>
      </c>
      <c r="DV708" s="4">
        <v>0</v>
      </c>
      <c r="DW708" s="4">
        <v>0</v>
      </c>
      <c r="DX708" s="4">
        <v>0</v>
      </c>
      <c r="DY708" s="4">
        <v>0</v>
      </c>
      <c r="DZ708" s="4">
        <v>0</v>
      </c>
      <c r="EA708" s="4">
        <v>0</v>
      </c>
      <c r="EB708" s="4">
        <v>0</v>
      </c>
      <c r="EC708" s="4">
        <v>221</v>
      </c>
      <c r="ED708" s="4">
        <v>0</v>
      </c>
      <c r="EE708" s="4">
        <v>0</v>
      </c>
      <c r="EF708" s="4">
        <v>0</v>
      </c>
      <c r="EG708" s="4">
        <v>17</v>
      </c>
      <c r="EH708" s="4">
        <v>0</v>
      </c>
      <c r="EI708" s="4">
        <v>16</v>
      </c>
      <c r="EJ708" s="4">
        <v>0</v>
      </c>
      <c r="EK708" s="4">
        <v>0</v>
      </c>
      <c r="EL708" s="4">
        <v>0</v>
      </c>
      <c r="EM708" s="4">
        <v>8</v>
      </c>
      <c r="EN708" s="4">
        <v>0</v>
      </c>
      <c r="EO708" s="4">
        <v>0</v>
      </c>
      <c r="EP708" s="4">
        <v>2</v>
      </c>
      <c r="EQ708" s="4">
        <v>0</v>
      </c>
      <c r="ER708" s="4">
        <v>0</v>
      </c>
      <c r="ES708" s="4">
        <v>6</v>
      </c>
      <c r="ET708" s="4">
        <v>308</v>
      </c>
      <c r="EU708" s="4">
        <v>0</v>
      </c>
      <c r="EV708" s="4">
        <v>32</v>
      </c>
      <c r="EW708" s="4">
        <v>13</v>
      </c>
      <c r="EX708" s="4">
        <v>0</v>
      </c>
      <c r="EY708" s="4">
        <v>2</v>
      </c>
      <c r="EZ708" s="4">
        <v>0</v>
      </c>
      <c r="FA708" s="4">
        <v>0</v>
      </c>
      <c r="FB708" s="4">
        <v>0</v>
      </c>
      <c r="FC708" s="4">
        <v>0</v>
      </c>
      <c r="FD708" s="4">
        <v>1</v>
      </c>
      <c r="FE708" s="4">
        <v>0</v>
      </c>
      <c r="FF708" s="4">
        <v>0</v>
      </c>
      <c r="FG708" s="4">
        <v>0</v>
      </c>
      <c r="FH708" s="4">
        <v>360</v>
      </c>
      <c r="FI708" s="4">
        <v>0</v>
      </c>
      <c r="FJ708" s="4">
        <v>0</v>
      </c>
      <c r="FK708" s="4">
        <v>0</v>
      </c>
      <c r="FL708" s="4">
        <v>0</v>
      </c>
      <c r="FM708" s="4">
        <v>7</v>
      </c>
      <c r="FN708" s="4">
        <v>0</v>
      </c>
      <c r="FO708" s="4">
        <v>0</v>
      </c>
      <c r="FP708" s="4">
        <v>0</v>
      </c>
      <c r="FQ708" s="4">
        <v>0</v>
      </c>
      <c r="FR708" s="4">
        <v>0</v>
      </c>
      <c r="FS708" s="4">
        <v>0</v>
      </c>
      <c r="FT708" s="5">
        <f t="shared" si="22"/>
        <v>1188</v>
      </c>
      <c r="FU708" s="5">
        <f t="shared" si="23"/>
        <v>33</v>
      </c>
    </row>
    <row r="709" spans="1:177" x14ac:dyDescent="0.3">
      <c r="A709" s="3" t="s">
        <v>884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  <c r="CX709" s="4">
        <v>0</v>
      </c>
      <c r="CY709" s="4">
        <v>0</v>
      </c>
      <c r="CZ709" s="4">
        <v>0</v>
      </c>
      <c r="DA709" s="4">
        <v>0</v>
      </c>
      <c r="DB709" s="4">
        <v>0</v>
      </c>
      <c r="DC709" s="4">
        <v>0</v>
      </c>
      <c r="DD709" s="4">
        <v>0</v>
      </c>
      <c r="DE709" s="4">
        <v>0</v>
      </c>
      <c r="DF709" s="4">
        <v>0</v>
      </c>
      <c r="DG709" s="4">
        <v>0</v>
      </c>
      <c r="DH709" s="4">
        <v>0</v>
      </c>
      <c r="DI709" s="4">
        <v>0</v>
      </c>
      <c r="DJ709" s="4">
        <v>0</v>
      </c>
      <c r="DK709" s="4">
        <v>0</v>
      </c>
      <c r="DL709" s="4">
        <v>0</v>
      </c>
      <c r="DM709" s="4">
        <v>0</v>
      </c>
      <c r="DN709" s="4">
        <v>0</v>
      </c>
      <c r="DO709" s="4">
        <v>0</v>
      </c>
      <c r="DP709" s="4">
        <v>0</v>
      </c>
      <c r="DQ709" s="4">
        <v>0</v>
      </c>
      <c r="DR709" s="4">
        <v>0</v>
      </c>
      <c r="DS709" s="4">
        <v>0</v>
      </c>
      <c r="DT709" s="4">
        <v>0</v>
      </c>
      <c r="DU709" s="4">
        <v>0</v>
      </c>
      <c r="DV709" s="4">
        <v>0</v>
      </c>
      <c r="DW709" s="4">
        <v>0</v>
      </c>
      <c r="DX709" s="4">
        <v>0</v>
      </c>
      <c r="DY709" s="4">
        <v>0</v>
      </c>
      <c r="DZ709" s="4">
        <v>0</v>
      </c>
      <c r="EA709" s="4">
        <v>0</v>
      </c>
      <c r="EB709" s="4">
        <v>0</v>
      </c>
      <c r="EC709" s="4">
        <v>0</v>
      </c>
      <c r="ED709" s="4">
        <v>0</v>
      </c>
      <c r="EE709" s="4">
        <v>0</v>
      </c>
      <c r="EF709" s="4">
        <v>0</v>
      </c>
      <c r="EG709" s="4">
        <v>0</v>
      </c>
      <c r="EH709" s="4">
        <v>0</v>
      </c>
      <c r="EI709" s="4">
        <v>0</v>
      </c>
      <c r="EJ709" s="4">
        <v>0</v>
      </c>
      <c r="EK709" s="4">
        <v>0</v>
      </c>
      <c r="EL709" s="4">
        <v>0</v>
      </c>
      <c r="EM709" s="4">
        <v>0</v>
      </c>
      <c r="EN709" s="4">
        <v>0</v>
      </c>
      <c r="EO709" s="4">
        <v>0</v>
      </c>
      <c r="EP709" s="4">
        <v>0</v>
      </c>
      <c r="EQ709" s="4">
        <v>0</v>
      </c>
      <c r="ER709" s="4">
        <v>0</v>
      </c>
      <c r="ES709" s="4">
        <v>0</v>
      </c>
      <c r="ET709" s="4">
        <v>0</v>
      </c>
      <c r="EU709" s="4">
        <v>0</v>
      </c>
      <c r="EV709" s="4">
        <v>0</v>
      </c>
      <c r="EW709" s="4">
        <v>0</v>
      </c>
      <c r="EX709" s="4">
        <v>0</v>
      </c>
      <c r="EY709" s="4">
        <v>0</v>
      </c>
      <c r="EZ709" s="4">
        <v>0</v>
      </c>
      <c r="FA709" s="4">
        <v>0</v>
      </c>
      <c r="FB709" s="4">
        <v>0</v>
      </c>
      <c r="FC709" s="4">
        <v>0</v>
      </c>
      <c r="FD709" s="4">
        <v>0</v>
      </c>
      <c r="FE709" s="4">
        <v>0</v>
      </c>
      <c r="FF709" s="4">
        <v>0</v>
      </c>
      <c r="FG709" s="4">
        <v>0</v>
      </c>
      <c r="FH709" s="4">
        <v>0</v>
      </c>
      <c r="FI709" s="4">
        <v>0</v>
      </c>
      <c r="FJ709" s="4">
        <v>0</v>
      </c>
      <c r="FK709" s="4">
        <v>0</v>
      </c>
      <c r="FL709" s="4">
        <v>0</v>
      </c>
      <c r="FM709" s="4">
        <v>0</v>
      </c>
      <c r="FN709" s="4">
        <v>0</v>
      </c>
      <c r="FO709" s="4">
        <v>0</v>
      </c>
      <c r="FP709" s="4">
        <v>0</v>
      </c>
      <c r="FQ709" s="4">
        <v>0</v>
      </c>
      <c r="FR709" s="4">
        <v>0</v>
      </c>
      <c r="FS709" s="4">
        <v>0</v>
      </c>
      <c r="FT709" s="5">
        <f t="shared" si="22"/>
        <v>0</v>
      </c>
      <c r="FU709" s="5">
        <f t="shared" si="23"/>
        <v>0</v>
      </c>
    </row>
    <row r="710" spans="1:177" x14ac:dyDescent="0.3">
      <c r="A710" s="3" t="s">
        <v>885</v>
      </c>
      <c r="B710" s="4">
        <v>0</v>
      </c>
      <c r="C710" s="4">
        <v>0</v>
      </c>
      <c r="D710" s="4">
        <v>6</v>
      </c>
      <c r="E710" s="4">
        <v>1</v>
      </c>
      <c r="F710" s="4">
        <v>0</v>
      </c>
      <c r="G710" s="4">
        <v>0</v>
      </c>
      <c r="H710" s="4">
        <v>0</v>
      </c>
      <c r="I710" s="4">
        <v>5</v>
      </c>
      <c r="J710" s="4">
        <v>2</v>
      </c>
      <c r="K710" s="4">
        <v>1</v>
      </c>
      <c r="L710" s="4">
        <v>3</v>
      </c>
      <c r="M710" s="4">
        <v>0</v>
      </c>
      <c r="N710" s="4">
        <v>0</v>
      </c>
      <c r="O710" s="4">
        <v>12</v>
      </c>
      <c r="P710" s="4">
        <v>1</v>
      </c>
      <c r="Q710" s="4">
        <v>0</v>
      </c>
      <c r="R710" s="4">
        <v>4</v>
      </c>
      <c r="S710" s="4">
        <v>6</v>
      </c>
      <c r="T710" s="4">
        <v>0</v>
      </c>
      <c r="U710" s="4">
        <v>0</v>
      </c>
      <c r="V710" s="4">
        <v>1</v>
      </c>
      <c r="W710" s="4">
        <v>2</v>
      </c>
      <c r="X710" s="4">
        <v>45</v>
      </c>
      <c r="Y710" s="4">
        <v>0</v>
      </c>
      <c r="Z710" s="4">
        <v>1</v>
      </c>
      <c r="AA710" s="4">
        <v>0</v>
      </c>
      <c r="AB710" s="4">
        <v>1</v>
      </c>
      <c r="AC710" s="4">
        <v>6</v>
      </c>
      <c r="AD710" s="4">
        <v>5</v>
      </c>
      <c r="AE710" s="4">
        <v>13</v>
      </c>
      <c r="AF710" s="4">
        <v>2</v>
      </c>
      <c r="AG710" s="4">
        <v>0</v>
      </c>
      <c r="AH710" s="4">
        <v>4</v>
      </c>
      <c r="AI710" s="4">
        <v>0</v>
      </c>
      <c r="AJ710" s="4">
        <v>4</v>
      </c>
      <c r="AK710" s="4">
        <v>27</v>
      </c>
      <c r="AL710" s="4">
        <v>7</v>
      </c>
      <c r="AM710" s="4">
        <v>8</v>
      </c>
      <c r="AN710" s="4">
        <v>1</v>
      </c>
      <c r="AO710" s="4">
        <v>28</v>
      </c>
      <c r="AP710" s="4">
        <v>0</v>
      </c>
      <c r="AQ710" s="4">
        <v>0</v>
      </c>
      <c r="AR710" s="4">
        <v>4</v>
      </c>
      <c r="AS710" s="4">
        <v>3</v>
      </c>
      <c r="AT710" s="4">
        <v>0</v>
      </c>
      <c r="AU710" s="4">
        <v>0</v>
      </c>
      <c r="AV710" s="4">
        <v>1</v>
      </c>
      <c r="AW710" s="4">
        <v>2</v>
      </c>
      <c r="AX710" s="4">
        <v>2</v>
      </c>
      <c r="AY710" s="4">
        <v>10</v>
      </c>
      <c r="AZ710" s="4">
        <v>9</v>
      </c>
      <c r="BA710" s="4">
        <v>0</v>
      </c>
      <c r="BB710" s="4">
        <v>0</v>
      </c>
      <c r="BC710" s="4">
        <v>9</v>
      </c>
      <c r="BD710" s="4">
        <v>10</v>
      </c>
      <c r="BE710" s="4">
        <v>2</v>
      </c>
      <c r="BF710" s="4">
        <v>0</v>
      </c>
      <c r="BG710" s="4">
        <v>0</v>
      </c>
      <c r="BH710" s="4">
        <v>0</v>
      </c>
      <c r="BI710" s="4">
        <v>4</v>
      </c>
      <c r="BJ710" s="4">
        <v>0</v>
      </c>
      <c r="BK710" s="4">
        <v>0</v>
      </c>
      <c r="BL710" s="4">
        <v>22</v>
      </c>
      <c r="BM710" s="4">
        <v>0</v>
      </c>
      <c r="BN710" s="4">
        <v>5</v>
      </c>
      <c r="BO710" s="4">
        <v>0</v>
      </c>
      <c r="BP710" s="4">
        <v>0</v>
      </c>
      <c r="BQ710" s="4">
        <v>0</v>
      </c>
      <c r="BR710" s="4">
        <v>2</v>
      </c>
      <c r="BS710" s="4">
        <v>32</v>
      </c>
      <c r="BT710" s="4">
        <v>29</v>
      </c>
      <c r="BU710" s="4">
        <v>5</v>
      </c>
      <c r="BV710" s="4">
        <v>0</v>
      </c>
      <c r="BW710" s="4">
        <v>0</v>
      </c>
      <c r="BX710" s="4">
        <v>28</v>
      </c>
      <c r="BY710" s="4">
        <v>0</v>
      </c>
      <c r="BZ710" s="4">
        <v>0</v>
      </c>
      <c r="CA710" s="4">
        <v>19</v>
      </c>
      <c r="CB710" s="4">
        <v>6</v>
      </c>
      <c r="CC710" s="4">
        <v>1</v>
      </c>
      <c r="CD710" s="4">
        <v>2</v>
      </c>
      <c r="CE710" s="4">
        <v>0</v>
      </c>
      <c r="CF710" s="4">
        <v>0</v>
      </c>
      <c r="CG710" s="4">
        <v>0</v>
      </c>
      <c r="CH710" s="4">
        <v>18</v>
      </c>
      <c r="CI710" s="4">
        <v>2</v>
      </c>
      <c r="CJ710" s="4">
        <v>3</v>
      </c>
      <c r="CK710" s="4">
        <v>0</v>
      </c>
      <c r="CL710" s="4">
        <v>0</v>
      </c>
      <c r="CM710" s="4">
        <v>0</v>
      </c>
      <c r="CN710" s="4">
        <v>4</v>
      </c>
      <c r="CO710" s="4">
        <v>10</v>
      </c>
      <c r="CP710" s="4">
        <v>10</v>
      </c>
      <c r="CQ710" s="4">
        <v>0</v>
      </c>
      <c r="CR710" s="4">
        <v>0</v>
      </c>
      <c r="CS710" s="4">
        <v>1</v>
      </c>
      <c r="CT710" s="4">
        <v>30</v>
      </c>
      <c r="CU710" s="4">
        <v>2</v>
      </c>
      <c r="CV710" s="4">
        <v>0</v>
      </c>
      <c r="CW710" s="4">
        <v>18</v>
      </c>
      <c r="CX710" s="4">
        <v>35</v>
      </c>
      <c r="CY710" s="4">
        <v>0</v>
      </c>
      <c r="CZ710" s="4">
        <v>0</v>
      </c>
      <c r="DA710" s="4">
        <v>0</v>
      </c>
      <c r="DB710" s="4">
        <v>0</v>
      </c>
      <c r="DC710" s="4">
        <v>0</v>
      </c>
      <c r="DD710" s="4">
        <v>0</v>
      </c>
      <c r="DE710" s="4">
        <v>1</v>
      </c>
      <c r="DF710" s="4">
        <v>7</v>
      </c>
      <c r="DG710" s="4">
        <v>0</v>
      </c>
      <c r="DH710" s="4">
        <v>1</v>
      </c>
      <c r="DI710" s="4">
        <v>4</v>
      </c>
      <c r="DJ710" s="4">
        <v>0</v>
      </c>
      <c r="DK710" s="4">
        <v>0</v>
      </c>
      <c r="DL710" s="4">
        <v>76</v>
      </c>
      <c r="DM710" s="4">
        <v>0</v>
      </c>
      <c r="DN710" s="4">
        <v>4</v>
      </c>
      <c r="DO710" s="4">
        <v>27</v>
      </c>
      <c r="DP710" s="4">
        <v>0</v>
      </c>
      <c r="DQ710" s="4">
        <v>1</v>
      </c>
      <c r="DR710" s="4">
        <v>11</v>
      </c>
      <c r="DS710" s="4">
        <v>55</v>
      </c>
      <c r="DT710" s="4">
        <v>2</v>
      </c>
      <c r="DU710" s="4">
        <v>0</v>
      </c>
      <c r="DV710" s="4">
        <v>1</v>
      </c>
      <c r="DW710" s="4">
        <v>3</v>
      </c>
      <c r="DX710" s="4">
        <v>0</v>
      </c>
      <c r="DY710" s="4">
        <v>0</v>
      </c>
      <c r="DZ710" s="4">
        <v>4</v>
      </c>
      <c r="EA710" s="4">
        <v>0</v>
      </c>
      <c r="EB710" s="4">
        <v>0</v>
      </c>
      <c r="EC710" s="4">
        <v>10</v>
      </c>
      <c r="ED710" s="4">
        <v>0</v>
      </c>
      <c r="EE710" s="4">
        <v>31</v>
      </c>
      <c r="EF710" s="4">
        <v>0</v>
      </c>
      <c r="EG710" s="4">
        <v>25</v>
      </c>
      <c r="EH710" s="4">
        <v>0</v>
      </c>
      <c r="EI710" s="4">
        <v>4</v>
      </c>
      <c r="EJ710" s="4">
        <v>0</v>
      </c>
      <c r="EK710" s="4">
        <v>0</v>
      </c>
      <c r="EL710" s="4">
        <v>1</v>
      </c>
      <c r="EM710" s="4">
        <v>0</v>
      </c>
      <c r="EN710" s="4">
        <v>0</v>
      </c>
      <c r="EO710" s="4">
        <v>1</v>
      </c>
      <c r="EP710" s="4">
        <v>2</v>
      </c>
      <c r="EQ710" s="4">
        <v>2</v>
      </c>
      <c r="ER710" s="4">
        <v>0</v>
      </c>
      <c r="ES710" s="4">
        <v>25</v>
      </c>
      <c r="ET710" s="4">
        <v>18</v>
      </c>
      <c r="EU710" s="4">
        <v>2</v>
      </c>
      <c r="EV710" s="4">
        <v>1</v>
      </c>
      <c r="EW710" s="4">
        <v>19</v>
      </c>
      <c r="EX710" s="4">
        <v>7</v>
      </c>
      <c r="EY710" s="4">
        <v>33</v>
      </c>
      <c r="EZ710" s="4">
        <v>6</v>
      </c>
      <c r="FA710" s="4">
        <v>0</v>
      </c>
      <c r="FB710" s="4">
        <v>0</v>
      </c>
      <c r="FC710" s="4">
        <v>0</v>
      </c>
      <c r="FD710" s="4">
        <v>6</v>
      </c>
      <c r="FE710" s="4">
        <v>6</v>
      </c>
      <c r="FF710" s="4">
        <v>1</v>
      </c>
      <c r="FG710" s="4">
        <v>0</v>
      </c>
      <c r="FH710" s="4">
        <v>88</v>
      </c>
      <c r="FI710" s="4">
        <v>0</v>
      </c>
      <c r="FJ710" s="4">
        <v>1</v>
      </c>
      <c r="FK710" s="4">
        <v>1</v>
      </c>
      <c r="FL710" s="4">
        <v>0</v>
      </c>
      <c r="FM710" s="4">
        <v>120</v>
      </c>
      <c r="FN710" s="4">
        <v>0</v>
      </c>
      <c r="FO710" s="4">
        <v>0</v>
      </c>
      <c r="FP710" s="4">
        <v>0</v>
      </c>
      <c r="FQ710" s="4">
        <v>2</v>
      </c>
      <c r="FR710" s="4">
        <v>0</v>
      </c>
      <c r="FS710" s="4">
        <v>0</v>
      </c>
      <c r="FT710" s="5">
        <f t="shared" si="22"/>
        <v>1145</v>
      </c>
      <c r="FU710" s="5">
        <f t="shared" si="23"/>
        <v>97</v>
      </c>
    </row>
    <row r="711" spans="1:177" x14ac:dyDescent="0.3">
      <c r="A711" s="3" t="s">
        <v>886</v>
      </c>
      <c r="B711" s="4">
        <v>0</v>
      </c>
      <c r="C711" s="4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6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1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2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2</v>
      </c>
      <c r="AL711" s="4">
        <v>143</v>
      </c>
      <c r="AM711" s="4">
        <v>0</v>
      </c>
      <c r="AN711" s="4">
        <v>2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17</v>
      </c>
      <c r="AV711" s="4">
        <v>1</v>
      </c>
      <c r="AW711" s="4">
        <v>8</v>
      </c>
      <c r="AX711" s="4">
        <v>0</v>
      </c>
      <c r="AY711" s="4">
        <v>0</v>
      </c>
      <c r="AZ711" s="4">
        <v>1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3</v>
      </c>
      <c r="BG711" s="4">
        <v>0</v>
      </c>
      <c r="BH711" s="4">
        <v>0</v>
      </c>
      <c r="BI711" s="4">
        <v>1</v>
      </c>
      <c r="BJ711" s="4">
        <v>0</v>
      </c>
      <c r="BK711" s="4">
        <v>0</v>
      </c>
      <c r="BL711" s="4">
        <v>4</v>
      </c>
      <c r="BM711" s="4">
        <v>1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46</v>
      </c>
      <c r="BT711" s="4">
        <v>0</v>
      </c>
      <c r="BU711" s="4">
        <v>0</v>
      </c>
      <c r="BV711" s="4">
        <v>2</v>
      </c>
      <c r="BW711" s="4">
        <v>0</v>
      </c>
      <c r="BX711" s="4">
        <v>0</v>
      </c>
      <c r="BY711" s="4">
        <v>0</v>
      </c>
      <c r="BZ711" s="4">
        <v>1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5</v>
      </c>
      <c r="CI711" s="4">
        <v>0</v>
      </c>
      <c r="CJ711" s="4">
        <v>1</v>
      </c>
      <c r="CK711" s="4">
        <v>0</v>
      </c>
      <c r="CL711" s="4">
        <v>0</v>
      </c>
      <c r="CM711" s="4">
        <v>0</v>
      </c>
      <c r="CN711" s="4">
        <v>2</v>
      </c>
      <c r="CO711" s="4">
        <v>0</v>
      </c>
      <c r="CP711" s="4">
        <v>2</v>
      </c>
      <c r="CQ711" s="4">
        <v>0</v>
      </c>
      <c r="CR711" s="4">
        <v>0</v>
      </c>
      <c r="CS711" s="4">
        <v>0</v>
      </c>
      <c r="CT711" s="4">
        <v>3</v>
      </c>
      <c r="CU711" s="4">
        <v>0</v>
      </c>
      <c r="CV711" s="4">
        <v>0</v>
      </c>
      <c r="CW711" s="4">
        <v>0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0</v>
      </c>
      <c r="DF711" s="4">
        <v>0</v>
      </c>
      <c r="DG711" s="4">
        <v>0</v>
      </c>
      <c r="DH711" s="4">
        <v>0</v>
      </c>
      <c r="DI711" s="4">
        <v>0</v>
      </c>
      <c r="DJ711" s="4">
        <v>0</v>
      </c>
      <c r="DK711" s="4">
        <v>0</v>
      </c>
      <c r="DL711" s="4">
        <v>0</v>
      </c>
      <c r="DM711" s="4">
        <v>0</v>
      </c>
      <c r="DN711" s="4">
        <v>0</v>
      </c>
      <c r="DO711" s="4">
        <v>8</v>
      </c>
      <c r="DP711" s="4">
        <v>0</v>
      </c>
      <c r="DQ711" s="4">
        <v>2</v>
      </c>
      <c r="DR711" s="4">
        <v>0</v>
      </c>
      <c r="DS711" s="4">
        <v>18</v>
      </c>
      <c r="DT711" s="4">
        <v>0</v>
      </c>
      <c r="DU711" s="4">
        <v>0</v>
      </c>
      <c r="DV711" s="4">
        <v>0</v>
      </c>
      <c r="DW711" s="4">
        <v>0</v>
      </c>
      <c r="DX711" s="4">
        <v>0</v>
      </c>
      <c r="DY711" s="4">
        <v>0</v>
      </c>
      <c r="DZ711" s="4">
        <v>0</v>
      </c>
      <c r="EA711" s="4">
        <v>0</v>
      </c>
      <c r="EB711" s="4">
        <v>3</v>
      </c>
      <c r="EC711" s="4">
        <v>167</v>
      </c>
      <c r="ED711" s="4">
        <v>0</v>
      </c>
      <c r="EE711" s="4">
        <v>4</v>
      </c>
      <c r="EF711" s="4">
        <v>0</v>
      </c>
      <c r="EG711" s="4">
        <v>39</v>
      </c>
      <c r="EH711" s="4">
        <v>0</v>
      </c>
      <c r="EI711" s="4">
        <v>20</v>
      </c>
      <c r="EJ711" s="4">
        <v>0</v>
      </c>
      <c r="EK711" s="4">
        <v>0</v>
      </c>
      <c r="EL711" s="4">
        <v>0</v>
      </c>
      <c r="EM711" s="4">
        <v>0</v>
      </c>
      <c r="EN711" s="4">
        <v>0</v>
      </c>
      <c r="EO711" s="4">
        <v>0</v>
      </c>
      <c r="EP711" s="4">
        <v>23</v>
      </c>
      <c r="EQ711" s="4">
        <v>0</v>
      </c>
      <c r="ER711" s="4">
        <v>0</v>
      </c>
      <c r="ES711" s="4">
        <v>11</v>
      </c>
      <c r="ET711" s="4">
        <v>26</v>
      </c>
      <c r="EU711" s="4">
        <v>0</v>
      </c>
      <c r="EV711" s="4">
        <v>4</v>
      </c>
      <c r="EW711" s="4">
        <v>3</v>
      </c>
      <c r="EX711" s="4">
        <v>0</v>
      </c>
      <c r="EY711" s="4">
        <v>0</v>
      </c>
      <c r="EZ711" s="4">
        <v>0</v>
      </c>
      <c r="FA711" s="4">
        <v>0</v>
      </c>
      <c r="FB711" s="4">
        <v>0</v>
      </c>
      <c r="FC711" s="4">
        <v>0</v>
      </c>
      <c r="FD711" s="4">
        <v>0</v>
      </c>
      <c r="FE711" s="4">
        <v>0</v>
      </c>
      <c r="FF711" s="4">
        <v>0</v>
      </c>
      <c r="FG711" s="4">
        <v>0</v>
      </c>
      <c r="FH711" s="4">
        <v>12</v>
      </c>
      <c r="FI711" s="4">
        <v>0</v>
      </c>
      <c r="FJ711" s="4">
        <v>0</v>
      </c>
      <c r="FK711" s="4">
        <v>3</v>
      </c>
      <c r="FL711" s="4">
        <v>0</v>
      </c>
      <c r="FM711" s="4">
        <v>6</v>
      </c>
      <c r="FN711" s="4">
        <v>0</v>
      </c>
      <c r="FO711" s="4">
        <v>0</v>
      </c>
      <c r="FP711" s="4">
        <v>0</v>
      </c>
      <c r="FQ711" s="4">
        <v>0</v>
      </c>
      <c r="FR711" s="4">
        <v>0</v>
      </c>
      <c r="FS711" s="4">
        <v>0</v>
      </c>
      <c r="FT711" s="5">
        <f t="shared" si="22"/>
        <v>605</v>
      </c>
      <c r="FU711" s="5">
        <f t="shared" si="23"/>
        <v>39</v>
      </c>
    </row>
    <row r="712" spans="1:177" x14ac:dyDescent="0.3">
      <c r="A712" s="3" t="s">
        <v>887</v>
      </c>
      <c r="B712" s="4">
        <v>1</v>
      </c>
      <c r="C712" s="4">
        <v>7</v>
      </c>
      <c r="D712" s="4">
        <v>7</v>
      </c>
      <c r="E712" s="4">
        <v>2</v>
      </c>
      <c r="F712" s="4">
        <v>2</v>
      </c>
      <c r="G712" s="4">
        <v>42</v>
      </c>
      <c r="H712" s="4">
        <v>0</v>
      </c>
      <c r="I712" s="4">
        <v>17</v>
      </c>
      <c r="J712" s="4">
        <v>3</v>
      </c>
      <c r="K712" s="4">
        <v>0</v>
      </c>
      <c r="L712" s="4">
        <v>0</v>
      </c>
      <c r="M712" s="4">
        <v>13</v>
      </c>
      <c r="N712" s="4">
        <v>29</v>
      </c>
      <c r="O712" s="4">
        <v>34</v>
      </c>
      <c r="P712" s="4">
        <v>0</v>
      </c>
      <c r="Q712" s="4">
        <v>0</v>
      </c>
      <c r="R712" s="4">
        <v>10</v>
      </c>
      <c r="S712" s="4">
        <v>6</v>
      </c>
      <c r="T712" s="4">
        <v>0</v>
      </c>
      <c r="U712" s="4">
        <v>0</v>
      </c>
      <c r="V712" s="4">
        <v>13</v>
      </c>
      <c r="W712" s="4">
        <v>17</v>
      </c>
      <c r="X712" s="4">
        <v>0</v>
      </c>
      <c r="Y712" s="4">
        <v>0</v>
      </c>
      <c r="Z712" s="4">
        <v>18</v>
      </c>
      <c r="AA712" s="4">
        <v>0</v>
      </c>
      <c r="AB712" s="4">
        <v>1</v>
      </c>
      <c r="AC712" s="4">
        <v>24</v>
      </c>
      <c r="AD712" s="4">
        <v>17</v>
      </c>
      <c r="AE712" s="4">
        <v>31</v>
      </c>
      <c r="AF712" s="4">
        <v>1</v>
      </c>
      <c r="AG712" s="4">
        <v>0</v>
      </c>
      <c r="AH712" s="4">
        <v>2</v>
      </c>
      <c r="AI712" s="4">
        <v>0</v>
      </c>
      <c r="AJ712" s="4">
        <v>0</v>
      </c>
      <c r="AK712" s="4">
        <v>71</v>
      </c>
      <c r="AL712" s="4">
        <v>0</v>
      </c>
      <c r="AM712" s="4">
        <v>0</v>
      </c>
      <c r="AN712" s="4">
        <v>13</v>
      </c>
      <c r="AO712" s="4">
        <v>0</v>
      </c>
      <c r="AP712" s="4">
        <v>1</v>
      </c>
      <c r="AQ712" s="4">
        <v>1</v>
      </c>
      <c r="AR712" s="4">
        <v>0</v>
      </c>
      <c r="AS712" s="4">
        <v>3</v>
      </c>
      <c r="AT712" s="4">
        <v>0</v>
      </c>
      <c r="AU712" s="4">
        <v>4</v>
      </c>
      <c r="AV712" s="4">
        <v>0</v>
      </c>
      <c r="AW712" s="4">
        <v>4</v>
      </c>
      <c r="AX712" s="4">
        <v>3</v>
      </c>
      <c r="AY712" s="4">
        <v>90</v>
      </c>
      <c r="AZ712" s="4">
        <v>0</v>
      </c>
      <c r="BA712" s="4">
        <v>1</v>
      </c>
      <c r="BB712" s="4">
        <v>1</v>
      </c>
      <c r="BC712" s="4">
        <v>23</v>
      </c>
      <c r="BD712" s="4">
        <v>1</v>
      </c>
      <c r="BE712" s="4">
        <v>8</v>
      </c>
      <c r="BF712" s="4">
        <v>0</v>
      </c>
      <c r="BG712" s="4">
        <v>1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22</v>
      </c>
      <c r="BR712" s="4">
        <v>13</v>
      </c>
      <c r="BS712" s="4">
        <v>0</v>
      </c>
      <c r="BT712" s="4">
        <v>0</v>
      </c>
      <c r="BU712" s="4">
        <v>8</v>
      </c>
      <c r="BV712" s="4">
        <v>6</v>
      </c>
      <c r="BW712" s="4">
        <v>32</v>
      </c>
      <c r="BX712" s="4">
        <v>7</v>
      </c>
      <c r="BY712" s="4">
        <v>4</v>
      </c>
      <c r="BZ712" s="4">
        <v>4</v>
      </c>
      <c r="CA712" s="4">
        <v>64</v>
      </c>
      <c r="CB712" s="4">
        <v>14</v>
      </c>
      <c r="CC712" s="4">
        <v>4</v>
      </c>
      <c r="CD712" s="4">
        <v>0</v>
      </c>
      <c r="CE712" s="4">
        <v>3</v>
      </c>
      <c r="CF712" s="4">
        <v>21</v>
      </c>
      <c r="CG712" s="4">
        <v>0</v>
      </c>
      <c r="CH712" s="4">
        <v>31</v>
      </c>
      <c r="CI712" s="4">
        <v>0</v>
      </c>
      <c r="CJ712" s="4">
        <v>0</v>
      </c>
      <c r="CK712" s="4">
        <v>4</v>
      </c>
      <c r="CL712" s="4">
        <v>0</v>
      </c>
      <c r="CM712" s="4">
        <v>1</v>
      </c>
      <c r="CN712" s="4">
        <v>0</v>
      </c>
      <c r="CO712" s="4">
        <v>6</v>
      </c>
      <c r="CP712" s="4">
        <v>0</v>
      </c>
      <c r="CQ712" s="4">
        <v>2</v>
      </c>
      <c r="CR712" s="4">
        <v>3</v>
      </c>
      <c r="CS712" s="4">
        <v>1</v>
      </c>
      <c r="CT712" s="4">
        <v>59</v>
      </c>
      <c r="CU712" s="4">
        <v>3</v>
      </c>
      <c r="CV712" s="4">
        <v>7</v>
      </c>
      <c r="CW712" s="4">
        <v>0</v>
      </c>
      <c r="CX712" s="4">
        <v>19</v>
      </c>
      <c r="CY712" s="4">
        <v>0</v>
      </c>
      <c r="CZ712" s="4">
        <v>9</v>
      </c>
      <c r="DA712" s="4">
        <v>2</v>
      </c>
      <c r="DB712" s="4">
        <v>0</v>
      </c>
      <c r="DC712" s="4">
        <v>1</v>
      </c>
      <c r="DD712" s="4">
        <v>0</v>
      </c>
      <c r="DE712" s="4">
        <v>3</v>
      </c>
      <c r="DF712" s="4">
        <v>0</v>
      </c>
      <c r="DG712" s="4">
        <v>0</v>
      </c>
      <c r="DH712" s="4">
        <v>17</v>
      </c>
      <c r="DI712" s="4">
        <v>2</v>
      </c>
      <c r="DJ712" s="4">
        <v>0</v>
      </c>
      <c r="DK712" s="4">
        <v>1</v>
      </c>
      <c r="DL712" s="4">
        <v>0</v>
      </c>
      <c r="DM712" s="4">
        <v>0</v>
      </c>
      <c r="DN712" s="4">
        <v>2</v>
      </c>
      <c r="DO712" s="4">
        <v>24</v>
      </c>
      <c r="DP712" s="4">
        <v>2</v>
      </c>
      <c r="DQ712" s="4">
        <v>2</v>
      </c>
      <c r="DR712" s="4">
        <v>34</v>
      </c>
      <c r="DS712" s="4">
        <v>81</v>
      </c>
      <c r="DT712" s="4">
        <v>4</v>
      </c>
      <c r="DU712" s="4">
        <v>0</v>
      </c>
      <c r="DV712" s="4">
        <v>1</v>
      </c>
      <c r="DW712" s="4">
        <v>0</v>
      </c>
      <c r="DX712" s="4">
        <v>4</v>
      </c>
      <c r="DY712" s="4">
        <v>0</v>
      </c>
      <c r="DZ712" s="4">
        <v>0</v>
      </c>
      <c r="EA712" s="4">
        <v>2</v>
      </c>
      <c r="EB712" s="4">
        <v>0</v>
      </c>
      <c r="EC712" s="4">
        <v>3</v>
      </c>
      <c r="ED712" s="4">
        <v>1</v>
      </c>
      <c r="EE712" s="4">
        <v>40</v>
      </c>
      <c r="EF712" s="4">
        <v>0</v>
      </c>
      <c r="EG712" s="4">
        <v>21</v>
      </c>
      <c r="EH712" s="4">
        <v>0</v>
      </c>
      <c r="EI712" s="4">
        <v>0</v>
      </c>
      <c r="EJ712" s="4">
        <v>0</v>
      </c>
      <c r="EK712" s="4">
        <v>2</v>
      </c>
      <c r="EL712" s="4">
        <v>0</v>
      </c>
      <c r="EM712" s="4">
        <v>2</v>
      </c>
      <c r="EN712" s="4">
        <v>0</v>
      </c>
      <c r="EO712" s="4">
        <v>16</v>
      </c>
      <c r="EP712" s="4">
        <v>3</v>
      </c>
      <c r="EQ712" s="4">
        <v>8</v>
      </c>
      <c r="ER712" s="4">
        <v>19</v>
      </c>
      <c r="ES712" s="4">
        <v>44</v>
      </c>
      <c r="ET712" s="4">
        <v>24</v>
      </c>
      <c r="EU712" s="4">
        <v>5</v>
      </c>
      <c r="EV712" s="4">
        <v>17</v>
      </c>
      <c r="EW712" s="4">
        <v>0</v>
      </c>
      <c r="EX712" s="4">
        <v>6</v>
      </c>
      <c r="EY712" s="4">
        <v>0</v>
      </c>
      <c r="EZ712" s="4">
        <v>13</v>
      </c>
      <c r="FA712" s="4">
        <v>2</v>
      </c>
      <c r="FB712" s="4">
        <v>0</v>
      </c>
      <c r="FC712" s="4">
        <v>3</v>
      </c>
      <c r="FD712" s="4">
        <v>0</v>
      </c>
      <c r="FE712" s="4">
        <v>22</v>
      </c>
      <c r="FF712" s="4">
        <v>5</v>
      </c>
      <c r="FG712" s="4">
        <v>0</v>
      </c>
      <c r="FH712" s="4">
        <v>1</v>
      </c>
      <c r="FI712" s="4">
        <v>0</v>
      </c>
      <c r="FJ712" s="4">
        <v>12</v>
      </c>
      <c r="FK712" s="4">
        <v>7</v>
      </c>
      <c r="FL712" s="4">
        <v>0</v>
      </c>
      <c r="FM712" s="4">
        <v>5</v>
      </c>
      <c r="FN712" s="4">
        <v>0</v>
      </c>
      <c r="FO712" s="4">
        <v>2</v>
      </c>
      <c r="FP712" s="4">
        <v>0</v>
      </c>
      <c r="FQ712" s="4">
        <v>0</v>
      </c>
      <c r="FR712" s="4">
        <v>1</v>
      </c>
      <c r="FS712" s="4">
        <v>0</v>
      </c>
      <c r="FT712" s="5">
        <f t="shared" si="22"/>
        <v>1335</v>
      </c>
      <c r="FU712" s="5">
        <f t="shared" si="23"/>
        <v>104</v>
      </c>
    </row>
    <row r="713" spans="1:177" x14ac:dyDescent="0.3">
      <c r="A713" s="3" t="s">
        <v>888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108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66</v>
      </c>
      <c r="AN713" s="4">
        <v>0</v>
      </c>
      <c r="AO713" s="4">
        <v>92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19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74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7</v>
      </c>
      <c r="BO713" s="4">
        <v>53</v>
      </c>
      <c r="BP713" s="4">
        <v>105</v>
      </c>
      <c r="BQ713" s="4">
        <v>0</v>
      </c>
      <c r="BR713" s="4">
        <v>0</v>
      </c>
      <c r="BS713" s="4">
        <v>0</v>
      </c>
      <c r="BT713" s="4">
        <v>55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1</v>
      </c>
      <c r="CU713" s="4">
        <v>0</v>
      </c>
      <c r="CV713" s="4">
        <v>0</v>
      </c>
      <c r="CW713" s="4">
        <v>20</v>
      </c>
      <c r="CX713" s="4">
        <v>0</v>
      </c>
      <c r="CY713" s="4">
        <v>0</v>
      </c>
      <c r="CZ713" s="4">
        <v>0</v>
      </c>
      <c r="DA713" s="4">
        <v>0</v>
      </c>
      <c r="DB713" s="4">
        <v>0</v>
      </c>
      <c r="DC713" s="4">
        <v>0</v>
      </c>
      <c r="DD713" s="4">
        <v>0</v>
      </c>
      <c r="DE713" s="4">
        <v>0</v>
      </c>
      <c r="DF713" s="4">
        <v>0</v>
      </c>
      <c r="DG713" s="4">
        <v>0</v>
      </c>
      <c r="DH713" s="4">
        <v>0</v>
      </c>
      <c r="DI713" s="4">
        <v>0</v>
      </c>
      <c r="DJ713" s="4">
        <v>0</v>
      </c>
      <c r="DK713" s="4">
        <v>0</v>
      </c>
      <c r="DL713" s="4">
        <v>136</v>
      </c>
      <c r="DM713" s="4">
        <v>0</v>
      </c>
      <c r="DN713" s="4">
        <v>0</v>
      </c>
      <c r="DO713" s="4">
        <v>0</v>
      </c>
      <c r="DP713" s="4">
        <v>0</v>
      </c>
      <c r="DQ713" s="4">
        <v>0</v>
      </c>
      <c r="DR713" s="4">
        <v>0</v>
      </c>
      <c r="DS713" s="4">
        <v>0</v>
      </c>
      <c r="DT713" s="4">
        <v>0</v>
      </c>
      <c r="DU713" s="4">
        <v>0</v>
      </c>
      <c r="DV713" s="4">
        <v>0</v>
      </c>
      <c r="DW713" s="4">
        <v>31</v>
      </c>
      <c r="DX713" s="4">
        <v>0</v>
      </c>
      <c r="DY713" s="4">
        <v>0</v>
      </c>
      <c r="DZ713" s="4">
        <v>0</v>
      </c>
      <c r="EA713" s="4">
        <v>0</v>
      </c>
      <c r="EB713" s="4">
        <v>0</v>
      </c>
      <c r="EC713" s="4">
        <v>0</v>
      </c>
      <c r="ED713" s="4">
        <v>0</v>
      </c>
      <c r="EE713" s="4">
        <v>0</v>
      </c>
      <c r="EF713" s="4">
        <v>0</v>
      </c>
      <c r="EG713" s="4">
        <v>3</v>
      </c>
      <c r="EH713" s="4">
        <v>0</v>
      </c>
      <c r="EI713" s="4">
        <v>2</v>
      </c>
      <c r="EJ713" s="4">
        <v>0</v>
      </c>
      <c r="EK713" s="4">
        <v>0</v>
      </c>
      <c r="EL713" s="4">
        <v>56</v>
      </c>
      <c r="EM713" s="4">
        <v>1</v>
      </c>
      <c r="EN713" s="4">
        <v>0</v>
      </c>
      <c r="EO713" s="4">
        <v>0</v>
      </c>
      <c r="EP713" s="4">
        <v>0</v>
      </c>
      <c r="EQ713" s="4">
        <v>0</v>
      </c>
      <c r="ER713" s="4">
        <v>0</v>
      </c>
      <c r="ES713" s="4">
        <v>0</v>
      </c>
      <c r="ET713" s="4">
        <v>1</v>
      </c>
      <c r="EU713" s="4">
        <v>0</v>
      </c>
      <c r="EV713" s="4">
        <v>0</v>
      </c>
      <c r="EW713" s="4">
        <v>0</v>
      </c>
      <c r="EX713" s="4">
        <v>0</v>
      </c>
      <c r="EY713" s="4">
        <v>126</v>
      </c>
      <c r="EZ713" s="4">
        <v>0</v>
      </c>
      <c r="FA713" s="4">
        <v>0</v>
      </c>
      <c r="FB713" s="4">
        <v>15</v>
      </c>
      <c r="FC713" s="4">
        <v>0</v>
      </c>
      <c r="FD713" s="4">
        <v>0</v>
      </c>
      <c r="FE713" s="4">
        <v>0</v>
      </c>
      <c r="FF713" s="4">
        <v>0</v>
      </c>
      <c r="FG713" s="4">
        <v>0</v>
      </c>
      <c r="FH713" s="4">
        <v>0</v>
      </c>
      <c r="FI713" s="4">
        <v>0</v>
      </c>
      <c r="FJ713" s="4">
        <v>0</v>
      </c>
      <c r="FK713" s="4">
        <v>0</v>
      </c>
      <c r="FL713" s="4">
        <v>0</v>
      </c>
      <c r="FM713" s="4">
        <v>258</v>
      </c>
      <c r="FN713" s="4">
        <v>0</v>
      </c>
      <c r="FO713" s="4">
        <v>0</v>
      </c>
      <c r="FP713" s="4">
        <v>0</v>
      </c>
      <c r="FQ713" s="4">
        <v>0</v>
      </c>
      <c r="FR713" s="4">
        <v>0</v>
      </c>
      <c r="FS713" s="4">
        <v>0</v>
      </c>
      <c r="FT713" s="5">
        <f t="shared" si="22"/>
        <v>1229</v>
      </c>
      <c r="FU713" s="5">
        <f t="shared" si="23"/>
        <v>21</v>
      </c>
    </row>
    <row r="714" spans="1:177" x14ac:dyDescent="0.3">
      <c r="A714" s="3" t="s">
        <v>889</v>
      </c>
      <c r="B714" s="4">
        <v>3</v>
      </c>
      <c r="C714" s="4">
        <v>4</v>
      </c>
      <c r="D714" s="4">
        <v>11</v>
      </c>
      <c r="E714" s="4">
        <v>10</v>
      </c>
      <c r="F714" s="4">
        <v>3</v>
      </c>
      <c r="G714" s="4">
        <v>20</v>
      </c>
      <c r="H714" s="4">
        <v>8</v>
      </c>
      <c r="I714" s="4">
        <v>11</v>
      </c>
      <c r="J714" s="4">
        <v>2</v>
      </c>
      <c r="K714" s="4">
        <v>7</v>
      </c>
      <c r="L714" s="4">
        <v>7</v>
      </c>
      <c r="M714" s="4">
        <v>15</v>
      </c>
      <c r="N714" s="4">
        <v>34</v>
      </c>
      <c r="O714" s="4">
        <v>37</v>
      </c>
      <c r="P714" s="4">
        <v>2</v>
      </c>
      <c r="Q714" s="4">
        <v>8</v>
      </c>
      <c r="R714" s="4">
        <v>21</v>
      </c>
      <c r="S714" s="4">
        <v>12</v>
      </c>
      <c r="T714" s="4">
        <v>0</v>
      </c>
      <c r="U714" s="4">
        <v>0</v>
      </c>
      <c r="V714" s="4">
        <v>18</v>
      </c>
      <c r="W714" s="4">
        <v>31</v>
      </c>
      <c r="X714" s="4">
        <v>11</v>
      </c>
      <c r="Y714" s="4">
        <v>3</v>
      </c>
      <c r="Z714" s="4">
        <v>2</v>
      </c>
      <c r="AA714" s="4">
        <v>0</v>
      </c>
      <c r="AB714" s="4">
        <v>1</v>
      </c>
      <c r="AC714" s="4">
        <v>32</v>
      </c>
      <c r="AD714" s="4">
        <v>24</v>
      </c>
      <c r="AE714" s="4">
        <v>21</v>
      </c>
      <c r="AF714" s="4">
        <v>2</v>
      </c>
      <c r="AG714" s="4">
        <v>1</v>
      </c>
      <c r="AH714" s="4">
        <v>3</v>
      </c>
      <c r="AI714" s="4">
        <v>1</v>
      </c>
      <c r="AJ714" s="4">
        <v>0</v>
      </c>
      <c r="AK714" s="4">
        <v>92</v>
      </c>
      <c r="AL714" s="4">
        <v>23</v>
      </c>
      <c r="AM714" s="4">
        <v>9</v>
      </c>
      <c r="AN714" s="4">
        <v>7</v>
      </c>
      <c r="AO714" s="4">
        <v>20</v>
      </c>
      <c r="AP714" s="4">
        <v>0</v>
      </c>
      <c r="AQ714" s="4">
        <v>2</v>
      </c>
      <c r="AR714" s="4">
        <v>2</v>
      </c>
      <c r="AS714" s="4">
        <v>8</v>
      </c>
      <c r="AT714" s="4">
        <v>7</v>
      </c>
      <c r="AU714" s="4">
        <v>5</v>
      </c>
      <c r="AV714" s="4">
        <v>1</v>
      </c>
      <c r="AW714" s="4">
        <v>8</v>
      </c>
      <c r="AX714" s="4">
        <v>0</v>
      </c>
      <c r="AY714" s="4">
        <v>9</v>
      </c>
      <c r="AZ714" s="4">
        <v>3</v>
      </c>
      <c r="BA714" s="4">
        <v>8</v>
      </c>
      <c r="BB714" s="4">
        <v>1</v>
      </c>
      <c r="BC714" s="4">
        <v>15</v>
      </c>
      <c r="BD714" s="4">
        <v>2</v>
      </c>
      <c r="BE714" s="4">
        <v>4</v>
      </c>
      <c r="BF714" s="4">
        <v>1</v>
      </c>
      <c r="BG714" s="4">
        <v>2</v>
      </c>
      <c r="BH714" s="4">
        <v>10</v>
      </c>
      <c r="BI714" s="4">
        <v>42</v>
      </c>
      <c r="BJ714" s="4">
        <v>3</v>
      </c>
      <c r="BK714" s="4">
        <v>4</v>
      </c>
      <c r="BL714" s="4">
        <v>9</v>
      </c>
      <c r="BM714" s="4">
        <v>4</v>
      </c>
      <c r="BN714" s="4">
        <v>4</v>
      </c>
      <c r="BO714" s="4">
        <v>8</v>
      </c>
      <c r="BP714" s="4">
        <v>16</v>
      </c>
      <c r="BQ714" s="4">
        <v>27</v>
      </c>
      <c r="BR714" s="4">
        <v>9</v>
      </c>
      <c r="BS714" s="4">
        <v>11</v>
      </c>
      <c r="BT714" s="4">
        <v>5</v>
      </c>
      <c r="BU714" s="4">
        <v>14</v>
      </c>
      <c r="BV714" s="4">
        <v>8</v>
      </c>
      <c r="BW714" s="4">
        <v>16</v>
      </c>
      <c r="BX714" s="4">
        <v>11</v>
      </c>
      <c r="BY714" s="4">
        <v>5</v>
      </c>
      <c r="BZ714" s="4">
        <v>5</v>
      </c>
      <c r="CA714" s="4">
        <v>75</v>
      </c>
      <c r="CB714" s="4">
        <v>18</v>
      </c>
      <c r="CC714" s="4">
        <v>7</v>
      </c>
      <c r="CD714" s="4">
        <v>1</v>
      </c>
      <c r="CE714" s="4">
        <v>10</v>
      </c>
      <c r="CF714" s="4">
        <v>32</v>
      </c>
      <c r="CG714" s="4">
        <v>0</v>
      </c>
      <c r="CH714" s="4">
        <v>48</v>
      </c>
      <c r="CI714" s="4">
        <v>0</v>
      </c>
      <c r="CJ714" s="4">
        <v>4</v>
      </c>
      <c r="CK714" s="4">
        <v>3</v>
      </c>
      <c r="CL714" s="4">
        <v>1</v>
      </c>
      <c r="CM714" s="4">
        <v>0</v>
      </c>
      <c r="CN714" s="4">
        <v>16</v>
      </c>
      <c r="CO714" s="4">
        <v>1</v>
      </c>
      <c r="CP714" s="4">
        <v>3</v>
      </c>
      <c r="CQ714" s="4">
        <v>1</v>
      </c>
      <c r="CR714" s="4">
        <v>4</v>
      </c>
      <c r="CS714" s="4">
        <v>5</v>
      </c>
      <c r="CT714" s="4">
        <v>53</v>
      </c>
      <c r="CU714" s="4">
        <v>6</v>
      </c>
      <c r="CV714" s="4">
        <v>13</v>
      </c>
      <c r="CW714" s="4">
        <v>3</v>
      </c>
      <c r="CX714" s="4">
        <v>14</v>
      </c>
      <c r="CY714" s="4">
        <v>0</v>
      </c>
      <c r="CZ714" s="4">
        <v>11</v>
      </c>
      <c r="DA714" s="4">
        <v>0</v>
      </c>
      <c r="DB714" s="4">
        <v>1</v>
      </c>
      <c r="DC714" s="4">
        <v>1</v>
      </c>
      <c r="DD714" s="4">
        <v>0</v>
      </c>
      <c r="DE714" s="4">
        <v>2</v>
      </c>
      <c r="DF714" s="4">
        <v>5</v>
      </c>
      <c r="DG714" s="4">
        <v>0</v>
      </c>
      <c r="DH714" s="4">
        <v>18</v>
      </c>
      <c r="DI714" s="4">
        <v>13</v>
      </c>
      <c r="DJ714" s="4">
        <v>0</v>
      </c>
      <c r="DK714" s="4">
        <v>0</v>
      </c>
      <c r="DL714" s="4">
        <v>37</v>
      </c>
      <c r="DM714" s="4">
        <v>0</v>
      </c>
      <c r="DN714" s="4">
        <v>9</v>
      </c>
      <c r="DO714" s="4">
        <v>29</v>
      </c>
      <c r="DP714" s="4">
        <v>1</v>
      </c>
      <c r="DQ714" s="4">
        <v>5</v>
      </c>
      <c r="DR714" s="4">
        <v>46</v>
      </c>
      <c r="DS714" s="4">
        <v>49</v>
      </c>
      <c r="DT714" s="4">
        <v>7</v>
      </c>
      <c r="DU714" s="4">
        <v>3</v>
      </c>
      <c r="DV714" s="4">
        <v>3</v>
      </c>
      <c r="DW714" s="4">
        <v>4</v>
      </c>
      <c r="DX714" s="4">
        <v>1</v>
      </c>
      <c r="DY714" s="4">
        <v>0</v>
      </c>
      <c r="DZ714" s="4">
        <v>3</v>
      </c>
      <c r="EA714" s="4">
        <v>0</v>
      </c>
      <c r="EB714" s="4">
        <v>0</v>
      </c>
      <c r="EC714" s="4">
        <v>19</v>
      </c>
      <c r="ED714" s="4">
        <v>2</v>
      </c>
      <c r="EE714" s="4">
        <v>49</v>
      </c>
      <c r="EF714" s="4">
        <v>0</v>
      </c>
      <c r="EG714" s="4">
        <v>39</v>
      </c>
      <c r="EH714" s="4">
        <v>3</v>
      </c>
      <c r="EI714" s="4">
        <v>10</v>
      </c>
      <c r="EJ714" s="4">
        <v>5</v>
      </c>
      <c r="EK714" s="4">
        <v>4</v>
      </c>
      <c r="EL714" s="4">
        <v>3</v>
      </c>
      <c r="EM714" s="4">
        <v>6</v>
      </c>
      <c r="EN714" s="4">
        <v>2</v>
      </c>
      <c r="EO714" s="4">
        <v>57</v>
      </c>
      <c r="EP714" s="4">
        <v>5</v>
      </c>
      <c r="EQ714" s="4">
        <v>5</v>
      </c>
      <c r="ER714" s="4">
        <v>24</v>
      </c>
      <c r="ES714" s="4">
        <v>73</v>
      </c>
      <c r="ET714" s="4">
        <v>36</v>
      </c>
      <c r="EU714" s="4">
        <v>9</v>
      </c>
      <c r="EV714" s="4">
        <v>10</v>
      </c>
      <c r="EW714" s="4">
        <v>148</v>
      </c>
      <c r="EX714" s="4">
        <v>24</v>
      </c>
      <c r="EY714" s="4">
        <v>12</v>
      </c>
      <c r="EZ714" s="4">
        <v>12</v>
      </c>
      <c r="FA714" s="4">
        <v>1</v>
      </c>
      <c r="FB714" s="4">
        <v>2</v>
      </c>
      <c r="FC714" s="4">
        <v>2</v>
      </c>
      <c r="FD714" s="4">
        <v>2</v>
      </c>
      <c r="FE714" s="4">
        <v>9</v>
      </c>
      <c r="FF714" s="4">
        <v>55</v>
      </c>
      <c r="FG714" s="4">
        <v>1</v>
      </c>
      <c r="FH714" s="4">
        <v>6</v>
      </c>
      <c r="FI714" s="4">
        <v>1</v>
      </c>
      <c r="FJ714" s="4">
        <v>20</v>
      </c>
      <c r="FK714" s="4">
        <v>11</v>
      </c>
      <c r="FL714" s="4">
        <v>3</v>
      </c>
      <c r="FM714" s="4">
        <v>38</v>
      </c>
      <c r="FN714" s="4">
        <v>0</v>
      </c>
      <c r="FO714" s="4">
        <v>12</v>
      </c>
      <c r="FP714" s="4">
        <v>0</v>
      </c>
      <c r="FQ714" s="4">
        <v>1</v>
      </c>
      <c r="FR714" s="4">
        <v>0</v>
      </c>
      <c r="FS714" s="4">
        <v>8</v>
      </c>
      <c r="FT714" s="5">
        <f t="shared" si="22"/>
        <v>2100</v>
      </c>
      <c r="FU714" s="5">
        <f t="shared" si="23"/>
        <v>151</v>
      </c>
    </row>
    <row r="715" spans="1:177" x14ac:dyDescent="0.3">
      <c r="A715" s="3" t="s">
        <v>890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1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1</v>
      </c>
      <c r="AL715" s="4">
        <v>130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16</v>
      </c>
      <c r="AX715" s="4">
        <v>0</v>
      </c>
      <c r="AY715" s="4">
        <v>0</v>
      </c>
      <c r="AZ715" s="4">
        <v>6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1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4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3</v>
      </c>
      <c r="CI715" s="4">
        <v>0</v>
      </c>
      <c r="CJ715" s="4">
        <v>2</v>
      </c>
      <c r="CK715" s="4">
        <v>0</v>
      </c>
      <c r="CL715" s="4">
        <v>0</v>
      </c>
      <c r="CM715" s="4">
        <v>0</v>
      </c>
      <c r="CN715" s="4">
        <v>2</v>
      </c>
      <c r="CO715" s="4">
        <v>0</v>
      </c>
      <c r="CP715" s="4">
        <v>8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4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4">
        <v>0</v>
      </c>
      <c r="DI715" s="4">
        <v>0</v>
      </c>
      <c r="DJ715" s="4">
        <v>0</v>
      </c>
      <c r="DK715" s="4">
        <v>0</v>
      </c>
      <c r="DL715" s="4">
        <v>2</v>
      </c>
      <c r="DM715" s="4">
        <v>0</v>
      </c>
      <c r="DN715" s="4">
        <v>0</v>
      </c>
      <c r="DO715" s="4">
        <v>1</v>
      </c>
      <c r="DP715" s="4">
        <v>0</v>
      </c>
      <c r="DQ715" s="4">
        <v>0</v>
      </c>
      <c r="DR715" s="4">
        <v>0</v>
      </c>
      <c r="DS715" s="4">
        <v>0</v>
      </c>
      <c r="DT715" s="4">
        <v>0</v>
      </c>
      <c r="DU715" s="4">
        <v>0</v>
      </c>
      <c r="DV715" s="4">
        <v>0</v>
      </c>
      <c r="DW715" s="4">
        <v>0</v>
      </c>
      <c r="DX715" s="4">
        <v>0</v>
      </c>
      <c r="DY715" s="4">
        <v>0</v>
      </c>
      <c r="DZ715" s="4">
        <v>0</v>
      </c>
      <c r="EA715" s="4">
        <v>0</v>
      </c>
      <c r="EB715" s="4">
        <v>0</v>
      </c>
      <c r="EC715" s="4">
        <v>171</v>
      </c>
      <c r="ED715" s="4">
        <v>0</v>
      </c>
      <c r="EE715" s="4">
        <v>1</v>
      </c>
      <c r="EF715" s="4">
        <v>0</v>
      </c>
      <c r="EG715" s="4">
        <v>9</v>
      </c>
      <c r="EH715" s="4">
        <v>0</v>
      </c>
      <c r="EI715" s="4">
        <v>1</v>
      </c>
      <c r="EJ715" s="4">
        <v>0</v>
      </c>
      <c r="EK715" s="4">
        <v>0</v>
      </c>
      <c r="EL715" s="4">
        <v>0</v>
      </c>
      <c r="EM715" s="4">
        <v>2</v>
      </c>
      <c r="EN715" s="4">
        <v>1</v>
      </c>
      <c r="EO715" s="4">
        <v>0</v>
      </c>
      <c r="EP715" s="4">
        <v>18</v>
      </c>
      <c r="EQ715" s="4">
        <v>0</v>
      </c>
      <c r="ER715" s="4">
        <v>0</v>
      </c>
      <c r="ES715" s="4">
        <v>2</v>
      </c>
      <c r="ET715" s="4">
        <v>48</v>
      </c>
      <c r="EU715" s="4">
        <v>1</v>
      </c>
      <c r="EV715" s="4">
        <v>0</v>
      </c>
      <c r="EW715" s="4">
        <v>1</v>
      </c>
      <c r="EX715" s="4">
        <v>1</v>
      </c>
      <c r="EY715" s="4">
        <v>0</v>
      </c>
      <c r="EZ715" s="4">
        <v>0</v>
      </c>
      <c r="FA715" s="4">
        <v>0</v>
      </c>
      <c r="FB715" s="4">
        <v>0</v>
      </c>
      <c r="FC715" s="4">
        <v>0</v>
      </c>
      <c r="FD715" s="4">
        <v>0</v>
      </c>
      <c r="FE715" s="4">
        <v>0</v>
      </c>
      <c r="FF715" s="4">
        <v>0</v>
      </c>
      <c r="FG715" s="4">
        <v>0</v>
      </c>
      <c r="FH715" s="4">
        <v>4</v>
      </c>
      <c r="FI715" s="4">
        <v>0</v>
      </c>
      <c r="FJ715" s="4">
        <v>0</v>
      </c>
      <c r="FK715" s="4">
        <v>1</v>
      </c>
      <c r="FL715" s="4">
        <v>0</v>
      </c>
      <c r="FM715" s="4">
        <v>6</v>
      </c>
      <c r="FN715" s="4">
        <v>0</v>
      </c>
      <c r="FO715" s="4">
        <v>0</v>
      </c>
      <c r="FP715" s="4">
        <v>0</v>
      </c>
      <c r="FQ715" s="4">
        <v>0</v>
      </c>
      <c r="FR715" s="4">
        <v>0</v>
      </c>
      <c r="FS715" s="4">
        <v>1</v>
      </c>
      <c r="FT715" s="5">
        <f t="shared" si="22"/>
        <v>445</v>
      </c>
      <c r="FU715" s="5">
        <f t="shared" si="23"/>
        <v>29</v>
      </c>
    </row>
    <row r="716" spans="1:177" x14ac:dyDescent="0.3">
      <c r="A716" s="3" t="s">
        <v>891</v>
      </c>
      <c r="B716" s="4">
        <v>3</v>
      </c>
      <c r="C716" s="4">
        <v>7</v>
      </c>
      <c r="D716" s="4">
        <v>5</v>
      </c>
      <c r="E716" s="4">
        <v>4</v>
      </c>
      <c r="F716" s="4">
        <v>2</v>
      </c>
      <c r="G716" s="4">
        <v>14</v>
      </c>
      <c r="H716" s="4">
        <v>1</v>
      </c>
      <c r="I716" s="4">
        <v>12</v>
      </c>
      <c r="J716" s="4">
        <v>2</v>
      </c>
      <c r="K716" s="4">
        <v>1</v>
      </c>
      <c r="L716" s="4">
        <v>13</v>
      </c>
      <c r="M716" s="4">
        <v>5</v>
      </c>
      <c r="N716" s="4">
        <v>33</v>
      </c>
      <c r="O716" s="4">
        <v>34</v>
      </c>
      <c r="P716" s="4">
        <v>5</v>
      </c>
      <c r="Q716" s="4">
        <v>2</v>
      </c>
      <c r="R716" s="4">
        <v>33</v>
      </c>
      <c r="S716" s="4">
        <v>12</v>
      </c>
      <c r="T716" s="4">
        <v>0</v>
      </c>
      <c r="U716" s="4">
        <v>2</v>
      </c>
      <c r="V716" s="4">
        <v>14</v>
      </c>
      <c r="W716" s="4">
        <v>14</v>
      </c>
      <c r="X716" s="4">
        <v>25</v>
      </c>
      <c r="Y716" s="4">
        <v>7</v>
      </c>
      <c r="Z716" s="4">
        <v>2</v>
      </c>
      <c r="AA716" s="4">
        <v>1</v>
      </c>
      <c r="AB716" s="4">
        <v>2</v>
      </c>
      <c r="AC716" s="4">
        <v>26</v>
      </c>
      <c r="AD716" s="4">
        <v>25</v>
      </c>
      <c r="AE716" s="4">
        <v>26</v>
      </c>
      <c r="AF716" s="4">
        <v>1</v>
      </c>
      <c r="AG716" s="4">
        <v>0</v>
      </c>
      <c r="AH716" s="4">
        <v>4</v>
      </c>
      <c r="AI716" s="4">
        <v>0</v>
      </c>
      <c r="AJ716" s="4">
        <v>4</v>
      </c>
      <c r="AK716" s="4">
        <v>105</v>
      </c>
      <c r="AL716" s="4">
        <v>218</v>
      </c>
      <c r="AM716" s="4">
        <v>24</v>
      </c>
      <c r="AN716" s="4">
        <v>10</v>
      </c>
      <c r="AO716" s="4">
        <v>28</v>
      </c>
      <c r="AP716" s="4">
        <v>0</v>
      </c>
      <c r="AQ716" s="4">
        <v>1</v>
      </c>
      <c r="AR716" s="4">
        <v>4</v>
      </c>
      <c r="AS716" s="4">
        <v>8</v>
      </c>
      <c r="AT716" s="4">
        <v>1</v>
      </c>
      <c r="AU716" s="4">
        <v>33</v>
      </c>
      <c r="AV716" s="4">
        <v>2</v>
      </c>
      <c r="AW716" s="4">
        <v>25</v>
      </c>
      <c r="AX716" s="4">
        <v>3</v>
      </c>
      <c r="AY716" s="4">
        <v>14</v>
      </c>
      <c r="AZ716" s="4">
        <v>4</v>
      </c>
      <c r="BA716" s="4">
        <v>10</v>
      </c>
      <c r="BB716" s="4">
        <v>0</v>
      </c>
      <c r="BC716" s="4">
        <v>13</v>
      </c>
      <c r="BD716" s="4">
        <v>1</v>
      </c>
      <c r="BE716" s="4">
        <v>8</v>
      </c>
      <c r="BF716" s="4">
        <v>1</v>
      </c>
      <c r="BG716" s="4">
        <v>0</v>
      </c>
      <c r="BH716" s="4">
        <v>6</v>
      </c>
      <c r="BI716" s="4">
        <v>31</v>
      </c>
      <c r="BJ716" s="4">
        <v>0</v>
      </c>
      <c r="BK716" s="4">
        <v>1</v>
      </c>
      <c r="BL716" s="4">
        <v>117</v>
      </c>
      <c r="BM716" s="4">
        <v>5</v>
      </c>
      <c r="BN716" s="4">
        <v>6</v>
      </c>
      <c r="BO716" s="4">
        <v>32</v>
      </c>
      <c r="BP716" s="4">
        <v>20</v>
      </c>
      <c r="BQ716" s="4">
        <v>28</v>
      </c>
      <c r="BR716" s="4">
        <v>10</v>
      </c>
      <c r="BS716" s="4">
        <v>16</v>
      </c>
      <c r="BT716" s="4">
        <v>12</v>
      </c>
      <c r="BU716" s="4">
        <v>12</v>
      </c>
      <c r="BV716" s="4">
        <v>6</v>
      </c>
      <c r="BW716" s="4">
        <v>11</v>
      </c>
      <c r="BX716" s="4">
        <v>22</v>
      </c>
      <c r="BY716" s="4">
        <v>5</v>
      </c>
      <c r="BZ716" s="4">
        <v>5</v>
      </c>
      <c r="CA716" s="4">
        <v>60</v>
      </c>
      <c r="CB716" s="4">
        <v>18</v>
      </c>
      <c r="CC716" s="4">
        <v>11</v>
      </c>
      <c r="CD716" s="4">
        <v>1</v>
      </c>
      <c r="CE716" s="4">
        <v>7</v>
      </c>
      <c r="CF716" s="4">
        <v>15</v>
      </c>
      <c r="CG716" s="4">
        <v>0</v>
      </c>
      <c r="CH716" s="4">
        <v>62</v>
      </c>
      <c r="CI716" s="4">
        <v>3</v>
      </c>
      <c r="CJ716" s="4">
        <v>11</v>
      </c>
      <c r="CK716" s="4">
        <v>5</v>
      </c>
      <c r="CL716" s="4">
        <v>3</v>
      </c>
      <c r="CM716" s="4">
        <v>0</v>
      </c>
      <c r="CN716" s="4">
        <v>52</v>
      </c>
      <c r="CO716" s="4">
        <v>1</v>
      </c>
      <c r="CP716" s="4">
        <v>7</v>
      </c>
      <c r="CQ716" s="4">
        <v>0</v>
      </c>
      <c r="CR716" s="4">
        <v>4</v>
      </c>
      <c r="CS716" s="4">
        <v>3</v>
      </c>
      <c r="CT716" s="4">
        <v>51</v>
      </c>
      <c r="CU716" s="4">
        <v>11</v>
      </c>
      <c r="CV716" s="4">
        <v>6</v>
      </c>
      <c r="CW716" s="4">
        <v>15</v>
      </c>
      <c r="CX716" s="4">
        <v>31</v>
      </c>
      <c r="CY716" s="4">
        <v>0</v>
      </c>
      <c r="CZ716" s="4">
        <v>4</v>
      </c>
      <c r="DA716" s="4">
        <v>0</v>
      </c>
      <c r="DB716" s="4">
        <v>3</v>
      </c>
      <c r="DC716" s="4">
        <v>6</v>
      </c>
      <c r="DD716" s="4">
        <v>0</v>
      </c>
      <c r="DE716" s="4">
        <v>2</v>
      </c>
      <c r="DF716" s="4">
        <v>5</v>
      </c>
      <c r="DG716" s="4">
        <v>2</v>
      </c>
      <c r="DH716" s="4">
        <v>17</v>
      </c>
      <c r="DI716" s="4">
        <v>10</v>
      </c>
      <c r="DJ716" s="4">
        <v>0</v>
      </c>
      <c r="DK716" s="4">
        <v>0</v>
      </c>
      <c r="DL716" s="4">
        <v>28</v>
      </c>
      <c r="DM716" s="4">
        <v>0</v>
      </c>
      <c r="DN716" s="4">
        <v>16</v>
      </c>
      <c r="DO716" s="4">
        <v>30</v>
      </c>
      <c r="DP716" s="4">
        <v>1</v>
      </c>
      <c r="DQ716" s="4">
        <v>3</v>
      </c>
      <c r="DR716" s="4">
        <v>37</v>
      </c>
      <c r="DS716" s="4">
        <v>60</v>
      </c>
      <c r="DT716" s="4">
        <v>10</v>
      </c>
      <c r="DU716" s="4">
        <v>1</v>
      </c>
      <c r="DV716" s="4">
        <v>2</v>
      </c>
      <c r="DW716" s="4">
        <v>1</v>
      </c>
      <c r="DX716" s="4">
        <v>0</v>
      </c>
      <c r="DY716" s="4">
        <v>1</v>
      </c>
      <c r="DZ716" s="4">
        <v>10</v>
      </c>
      <c r="EA716" s="4">
        <v>0</v>
      </c>
      <c r="EB716" s="4">
        <v>0</v>
      </c>
      <c r="EC716" s="4">
        <v>82</v>
      </c>
      <c r="ED716" s="4">
        <v>0</v>
      </c>
      <c r="EE716" s="4">
        <v>42</v>
      </c>
      <c r="EF716" s="4">
        <v>5</v>
      </c>
      <c r="EG716" s="4">
        <v>64</v>
      </c>
      <c r="EH716" s="4">
        <v>1</v>
      </c>
      <c r="EI716" s="4">
        <v>33</v>
      </c>
      <c r="EJ716" s="4">
        <v>2</v>
      </c>
      <c r="EK716" s="4">
        <v>0</v>
      </c>
      <c r="EL716" s="4">
        <v>2</v>
      </c>
      <c r="EM716" s="4">
        <v>15</v>
      </c>
      <c r="EN716" s="4">
        <v>1</v>
      </c>
      <c r="EO716" s="4">
        <v>49</v>
      </c>
      <c r="EP716" s="4">
        <v>9</v>
      </c>
      <c r="EQ716" s="4">
        <v>8</v>
      </c>
      <c r="ER716" s="4">
        <v>8</v>
      </c>
      <c r="ES716" s="4">
        <v>72</v>
      </c>
      <c r="ET716" s="4">
        <v>106</v>
      </c>
      <c r="EU716" s="4">
        <v>5</v>
      </c>
      <c r="EV716" s="4">
        <v>16</v>
      </c>
      <c r="EW716" s="4">
        <v>266</v>
      </c>
      <c r="EX716" s="4">
        <v>30</v>
      </c>
      <c r="EY716" s="4">
        <v>30</v>
      </c>
      <c r="EZ716" s="4">
        <v>11</v>
      </c>
      <c r="FA716" s="4">
        <v>2</v>
      </c>
      <c r="FB716" s="4">
        <v>2</v>
      </c>
      <c r="FC716" s="4">
        <v>3</v>
      </c>
      <c r="FD716" s="4">
        <v>4</v>
      </c>
      <c r="FE716" s="4">
        <v>17</v>
      </c>
      <c r="FF716" s="4">
        <v>21</v>
      </c>
      <c r="FG716" s="4">
        <v>3</v>
      </c>
      <c r="FH716" s="4">
        <v>92</v>
      </c>
      <c r="FI716" s="4">
        <v>0</v>
      </c>
      <c r="FJ716" s="4">
        <v>5</v>
      </c>
      <c r="FK716" s="4">
        <v>7</v>
      </c>
      <c r="FL716" s="4">
        <v>2</v>
      </c>
      <c r="FM716" s="4">
        <v>54</v>
      </c>
      <c r="FN716" s="4">
        <v>0</v>
      </c>
      <c r="FO716" s="4">
        <v>24</v>
      </c>
      <c r="FP716" s="4">
        <v>0</v>
      </c>
      <c r="FQ716" s="4">
        <v>2</v>
      </c>
      <c r="FR716" s="4">
        <v>0</v>
      </c>
      <c r="FS716" s="4">
        <v>7</v>
      </c>
      <c r="FT716" s="5">
        <f t="shared" si="22"/>
        <v>2927</v>
      </c>
      <c r="FU716" s="5">
        <f t="shared" si="23"/>
        <v>149</v>
      </c>
    </row>
    <row r="717" spans="1:177" x14ac:dyDescent="0.3">
      <c r="A717" s="3" t="s">
        <v>892</v>
      </c>
      <c r="B717" s="4">
        <v>0</v>
      </c>
      <c r="C717" s="4">
        <v>5</v>
      </c>
      <c r="D717" s="4">
        <v>9</v>
      </c>
      <c r="E717" s="4">
        <v>6</v>
      </c>
      <c r="F717" s="4">
        <v>5</v>
      </c>
      <c r="G717" s="4">
        <v>0</v>
      </c>
      <c r="H717" s="4">
        <v>5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23</v>
      </c>
      <c r="O717" s="4">
        <v>28</v>
      </c>
      <c r="P717" s="4">
        <v>0</v>
      </c>
      <c r="Q717" s="4">
        <v>1</v>
      </c>
      <c r="R717" s="4">
        <v>0</v>
      </c>
      <c r="S717" s="4">
        <v>0</v>
      </c>
      <c r="T717" s="4">
        <v>0</v>
      </c>
      <c r="U717" s="4">
        <v>0</v>
      </c>
      <c r="V717" s="4">
        <v>19</v>
      </c>
      <c r="W717" s="4">
        <v>14</v>
      </c>
      <c r="X717" s="4">
        <v>0</v>
      </c>
      <c r="Y717" s="4">
        <v>0</v>
      </c>
      <c r="Z717" s="4">
        <v>2</v>
      </c>
      <c r="AA717" s="4">
        <v>0</v>
      </c>
      <c r="AB717" s="4">
        <v>0</v>
      </c>
      <c r="AC717" s="4">
        <v>3</v>
      </c>
      <c r="AD717" s="4">
        <v>0</v>
      </c>
      <c r="AE717" s="4">
        <v>67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3</v>
      </c>
      <c r="AQ717" s="4">
        <v>0</v>
      </c>
      <c r="AR717" s="4">
        <v>0</v>
      </c>
      <c r="AS717" s="4">
        <v>1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83</v>
      </c>
      <c r="AZ717" s="4">
        <v>0</v>
      </c>
      <c r="BA717" s="4">
        <v>0</v>
      </c>
      <c r="BB717" s="4">
        <v>0</v>
      </c>
      <c r="BC717" s="4">
        <v>24</v>
      </c>
      <c r="BD717" s="4">
        <v>17</v>
      </c>
      <c r="BE717" s="4">
        <v>3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44</v>
      </c>
      <c r="BY717" s="4">
        <v>0</v>
      </c>
      <c r="BZ717" s="4">
        <v>0</v>
      </c>
      <c r="CA717" s="4">
        <v>0</v>
      </c>
      <c r="CB717" s="4">
        <v>12</v>
      </c>
      <c r="CC717" s="4">
        <v>0</v>
      </c>
      <c r="CD717" s="4">
        <v>0</v>
      </c>
      <c r="CE717" s="4">
        <v>0</v>
      </c>
      <c r="CF717" s="4">
        <v>17</v>
      </c>
      <c r="CG717" s="4">
        <v>0</v>
      </c>
      <c r="CH717" s="4">
        <v>0</v>
      </c>
      <c r="CI717" s="4">
        <v>0</v>
      </c>
      <c r="CJ717" s="4">
        <v>0</v>
      </c>
      <c r="CK717" s="4">
        <v>3</v>
      </c>
      <c r="CL717" s="4">
        <v>1</v>
      </c>
      <c r="CM717" s="4">
        <v>0</v>
      </c>
      <c r="CN717" s="4">
        <v>0</v>
      </c>
      <c r="CO717" s="4">
        <v>4</v>
      </c>
      <c r="CP717" s="4">
        <v>0</v>
      </c>
      <c r="CQ717" s="4">
        <v>0</v>
      </c>
      <c r="CR717" s="4">
        <v>0</v>
      </c>
      <c r="CS717" s="4">
        <v>6</v>
      </c>
      <c r="CT717" s="4">
        <v>0</v>
      </c>
      <c r="CU717" s="4">
        <v>1</v>
      </c>
      <c r="CV717" s="4">
        <v>0</v>
      </c>
      <c r="CW717" s="4">
        <v>0</v>
      </c>
      <c r="CX717" s="4">
        <v>7</v>
      </c>
      <c r="CY717" s="4">
        <v>0</v>
      </c>
      <c r="CZ717" s="4">
        <v>0</v>
      </c>
      <c r="DA717" s="4">
        <v>0</v>
      </c>
      <c r="DB717" s="4">
        <v>0</v>
      </c>
      <c r="DC717" s="4">
        <v>0</v>
      </c>
      <c r="DD717" s="4">
        <v>0</v>
      </c>
      <c r="DE717" s="4">
        <v>0</v>
      </c>
      <c r="DF717" s="4">
        <v>0</v>
      </c>
      <c r="DG717" s="4">
        <v>0</v>
      </c>
      <c r="DH717" s="4">
        <v>0</v>
      </c>
      <c r="DI717" s="4">
        <v>0</v>
      </c>
      <c r="DJ717" s="4">
        <v>0</v>
      </c>
      <c r="DK717" s="4">
        <v>0</v>
      </c>
      <c r="DL717" s="4">
        <v>0</v>
      </c>
      <c r="DM717" s="4">
        <v>0</v>
      </c>
      <c r="DN717" s="4">
        <v>0</v>
      </c>
      <c r="DO717" s="4">
        <v>0</v>
      </c>
      <c r="DP717" s="4">
        <v>0</v>
      </c>
      <c r="DQ717" s="4">
        <v>0</v>
      </c>
      <c r="DR717" s="4">
        <v>8</v>
      </c>
      <c r="DS717" s="4">
        <v>95</v>
      </c>
      <c r="DT717" s="4">
        <v>2</v>
      </c>
      <c r="DU717" s="4">
        <v>0</v>
      </c>
      <c r="DV717" s="4">
        <v>5</v>
      </c>
      <c r="DW717" s="4">
        <v>0</v>
      </c>
      <c r="DX717" s="4">
        <v>0</v>
      </c>
      <c r="DY717" s="4">
        <v>0</v>
      </c>
      <c r="DZ717" s="4">
        <v>0</v>
      </c>
      <c r="EA717" s="4">
        <v>1</v>
      </c>
      <c r="EB717" s="4">
        <v>0</v>
      </c>
      <c r="EC717" s="4">
        <v>0</v>
      </c>
      <c r="ED717" s="4">
        <v>0</v>
      </c>
      <c r="EE717" s="4">
        <v>58</v>
      </c>
      <c r="EF717" s="4">
        <v>0</v>
      </c>
      <c r="EG717" s="4">
        <v>0</v>
      </c>
      <c r="EH717" s="4">
        <v>0</v>
      </c>
      <c r="EI717" s="4">
        <v>0</v>
      </c>
      <c r="EJ717" s="4">
        <v>0</v>
      </c>
      <c r="EK717" s="4">
        <v>0</v>
      </c>
      <c r="EL717" s="4">
        <v>0</v>
      </c>
      <c r="EM717" s="4">
        <v>0</v>
      </c>
      <c r="EN717" s="4">
        <v>0</v>
      </c>
      <c r="EO717" s="4">
        <v>36</v>
      </c>
      <c r="EP717" s="4">
        <v>0</v>
      </c>
      <c r="EQ717" s="4">
        <v>15</v>
      </c>
      <c r="ER717" s="4">
        <v>0</v>
      </c>
      <c r="ES717" s="4">
        <v>0</v>
      </c>
      <c r="ET717" s="4">
        <v>0</v>
      </c>
      <c r="EU717" s="4">
        <v>1</v>
      </c>
      <c r="EV717" s="4">
        <v>0</v>
      </c>
      <c r="EW717" s="4">
        <v>0</v>
      </c>
      <c r="EX717" s="4">
        <v>20</v>
      </c>
      <c r="EY717" s="4">
        <v>0</v>
      </c>
      <c r="EZ717" s="4">
        <v>13</v>
      </c>
      <c r="FA717" s="4">
        <v>2</v>
      </c>
      <c r="FB717" s="4">
        <v>0</v>
      </c>
      <c r="FC717" s="4">
        <v>0</v>
      </c>
      <c r="FD717" s="4">
        <v>0</v>
      </c>
      <c r="FE717" s="4">
        <v>0</v>
      </c>
      <c r="FF717" s="4">
        <v>0</v>
      </c>
      <c r="FG717" s="4">
        <v>0</v>
      </c>
      <c r="FH717" s="4">
        <v>0</v>
      </c>
      <c r="FI717" s="4">
        <v>2</v>
      </c>
      <c r="FJ717" s="4">
        <v>0</v>
      </c>
      <c r="FK717" s="4">
        <v>22</v>
      </c>
      <c r="FL717" s="4">
        <v>1</v>
      </c>
      <c r="FM717" s="4">
        <v>0</v>
      </c>
      <c r="FN717" s="4">
        <v>0</v>
      </c>
      <c r="FO717" s="4">
        <v>0</v>
      </c>
      <c r="FP717" s="4">
        <v>0</v>
      </c>
      <c r="FQ717" s="4">
        <v>0</v>
      </c>
      <c r="FR717" s="4">
        <v>1</v>
      </c>
      <c r="FS717" s="4">
        <v>0</v>
      </c>
      <c r="FT717" s="5">
        <f t="shared" si="22"/>
        <v>695</v>
      </c>
      <c r="FU717" s="5">
        <f t="shared" si="23"/>
        <v>44</v>
      </c>
    </row>
    <row r="718" spans="1:177" x14ac:dyDescent="0.3">
      <c r="A718" s="3" t="s">
        <v>893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19</v>
      </c>
      <c r="P718" s="4">
        <v>0</v>
      </c>
      <c r="Q718" s="4">
        <v>0</v>
      </c>
      <c r="R718" s="4">
        <v>1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1</v>
      </c>
      <c r="Z718" s="4">
        <v>0</v>
      </c>
      <c r="AA718" s="4">
        <v>0</v>
      </c>
      <c r="AB718" s="4">
        <v>0</v>
      </c>
      <c r="AC718" s="4">
        <v>19</v>
      </c>
      <c r="AD718" s="4">
        <v>6</v>
      </c>
      <c r="AE718" s="4">
        <v>0</v>
      </c>
      <c r="AF718" s="4">
        <v>2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91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8</v>
      </c>
      <c r="AV718" s="4">
        <v>1</v>
      </c>
      <c r="AW718" s="4">
        <v>1</v>
      </c>
      <c r="AX718" s="4">
        <v>0</v>
      </c>
      <c r="AY718" s="4">
        <v>0</v>
      </c>
      <c r="AZ718" s="4">
        <v>0</v>
      </c>
      <c r="BA718" s="4">
        <v>2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3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1</v>
      </c>
      <c r="BS718" s="4">
        <v>0</v>
      </c>
      <c r="BT718" s="4">
        <v>0</v>
      </c>
      <c r="BU718" s="4">
        <v>0</v>
      </c>
      <c r="BV718" s="4">
        <v>0</v>
      </c>
      <c r="BW718" s="4">
        <v>14</v>
      </c>
      <c r="BX718" s="4">
        <v>3</v>
      </c>
      <c r="BY718" s="4">
        <v>1</v>
      </c>
      <c r="BZ718" s="4">
        <v>0</v>
      </c>
      <c r="CA718" s="4">
        <v>17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4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1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70</v>
      </c>
      <c r="CU718" s="4">
        <v>0</v>
      </c>
      <c r="CV718" s="4">
        <v>0</v>
      </c>
      <c r="CW718" s="4">
        <v>0</v>
      </c>
      <c r="CX718" s="4">
        <v>0</v>
      </c>
      <c r="CY718" s="4">
        <v>0</v>
      </c>
      <c r="CZ718" s="4">
        <v>0</v>
      </c>
      <c r="DA718" s="4">
        <v>0</v>
      </c>
      <c r="DB718" s="4">
        <v>0</v>
      </c>
      <c r="DC718" s="4">
        <v>0</v>
      </c>
      <c r="DD718" s="4">
        <v>0</v>
      </c>
      <c r="DE718" s="4">
        <v>0</v>
      </c>
      <c r="DF718" s="4">
        <v>0</v>
      </c>
      <c r="DG718" s="4">
        <v>0</v>
      </c>
      <c r="DH718" s="4">
        <v>0</v>
      </c>
      <c r="DI718" s="4">
        <v>0</v>
      </c>
      <c r="DJ718" s="4">
        <v>0</v>
      </c>
      <c r="DK718" s="4">
        <v>0</v>
      </c>
      <c r="DL718" s="4">
        <v>0</v>
      </c>
      <c r="DM718" s="4">
        <v>0</v>
      </c>
      <c r="DN718" s="4">
        <v>0</v>
      </c>
      <c r="DO718" s="4">
        <v>10</v>
      </c>
      <c r="DP718" s="4">
        <v>0</v>
      </c>
      <c r="DQ718" s="4">
        <v>0</v>
      </c>
      <c r="DR718" s="4">
        <v>0</v>
      </c>
      <c r="DS718" s="4">
        <v>8</v>
      </c>
      <c r="DT718" s="4">
        <v>0</v>
      </c>
      <c r="DU718" s="4">
        <v>0</v>
      </c>
      <c r="DV718" s="4">
        <v>0</v>
      </c>
      <c r="DW718" s="4">
        <v>0</v>
      </c>
      <c r="DX718" s="4">
        <v>0</v>
      </c>
      <c r="DY718" s="4">
        <v>0</v>
      </c>
      <c r="DZ718" s="4">
        <v>0</v>
      </c>
      <c r="EA718" s="4">
        <v>0</v>
      </c>
      <c r="EB718" s="4">
        <v>0</v>
      </c>
      <c r="EC718" s="4">
        <v>0</v>
      </c>
      <c r="ED718" s="4">
        <v>0</v>
      </c>
      <c r="EE718" s="4">
        <v>0</v>
      </c>
      <c r="EF718" s="4">
        <v>0</v>
      </c>
      <c r="EG718" s="4">
        <v>25</v>
      </c>
      <c r="EH718" s="4">
        <v>0</v>
      </c>
      <c r="EI718" s="4">
        <v>48</v>
      </c>
      <c r="EJ718" s="4">
        <v>0</v>
      </c>
      <c r="EK718" s="4">
        <v>0</v>
      </c>
      <c r="EL718" s="4">
        <v>0</v>
      </c>
      <c r="EM718" s="4">
        <v>1</v>
      </c>
      <c r="EN718" s="4">
        <v>0</v>
      </c>
      <c r="EO718" s="4">
        <v>0</v>
      </c>
      <c r="EP718" s="4">
        <v>0</v>
      </c>
      <c r="EQ718" s="4">
        <v>0</v>
      </c>
      <c r="ER718" s="4">
        <v>0</v>
      </c>
      <c r="ES718" s="4">
        <v>0</v>
      </c>
      <c r="ET718" s="4">
        <v>4</v>
      </c>
      <c r="EU718" s="4">
        <v>0</v>
      </c>
      <c r="EV718" s="4">
        <v>0</v>
      </c>
      <c r="EW718" s="4">
        <v>13</v>
      </c>
      <c r="EX718" s="4">
        <v>0</v>
      </c>
      <c r="EY718" s="4">
        <v>0</v>
      </c>
      <c r="EZ718" s="4">
        <v>0</v>
      </c>
      <c r="FA718" s="4">
        <v>0</v>
      </c>
      <c r="FB718" s="4">
        <v>0</v>
      </c>
      <c r="FC718" s="4">
        <v>0</v>
      </c>
      <c r="FD718" s="4">
        <v>0</v>
      </c>
      <c r="FE718" s="4">
        <v>0</v>
      </c>
      <c r="FF718" s="4">
        <v>0</v>
      </c>
      <c r="FG718" s="4">
        <v>0</v>
      </c>
      <c r="FH718" s="4">
        <v>0</v>
      </c>
      <c r="FI718" s="4">
        <v>0</v>
      </c>
      <c r="FJ718" s="4">
        <v>0</v>
      </c>
      <c r="FK718" s="4">
        <v>0</v>
      </c>
      <c r="FL718" s="4">
        <v>0</v>
      </c>
      <c r="FM718" s="4">
        <v>0</v>
      </c>
      <c r="FN718" s="4">
        <v>0</v>
      </c>
      <c r="FO718" s="4">
        <v>0</v>
      </c>
      <c r="FP718" s="4">
        <v>0</v>
      </c>
      <c r="FQ718" s="4">
        <v>0</v>
      </c>
      <c r="FR718" s="4">
        <v>0</v>
      </c>
      <c r="FS718" s="4">
        <v>0</v>
      </c>
      <c r="FT718" s="5">
        <f t="shared" si="22"/>
        <v>374</v>
      </c>
      <c r="FU718" s="5">
        <f t="shared" si="23"/>
        <v>27</v>
      </c>
    </row>
    <row r="719" spans="1:177" x14ac:dyDescent="0.3">
      <c r="A719" s="3" t="s">
        <v>894</v>
      </c>
      <c r="B719" s="4">
        <v>0</v>
      </c>
      <c r="C719" s="4">
        <v>0</v>
      </c>
      <c r="D719" s="4">
        <v>3</v>
      </c>
      <c r="E719" s="4">
        <v>1</v>
      </c>
      <c r="F719" s="4">
        <v>1</v>
      </c>
      <c r="G719" s="4">
        <v>30</v>
      </c>
      <c r="H719" s="4">
        <v>1</v>
      </c>
      <c r="I719" s="4">
        <v>12</v>
      </c>
      <c r="J719" s="4">
        <v>2</v>
      </c>
      <c r="K719" s="4">
        <v>11</v>
      </c>
      <c r="L719" s="4">
        <v>0</v>
      </c>
      <c r="M719" s="4">
        <v>12</v>
      </c>
      <c r="N719" s="4">
        <v>26</v>
      </c>
      <c r="O719" s="4">
        <v>20</v>
      </c>
      <c r="P719" s="4">
        <v>0</v>
      </c>
      <c r="Q719" s="4">
        <v>5</v>
      </c>
      <c r="R719" s="4">
        <v>11</v>
      </c>
      <c r="S719" s="4">
        <v>5</v>
      </c>
      <c r="T719" s="4">
        <v>0</v>
      </c>
      <c r="U719" s="4">
        <v>0</v>
      </c>
      <c r="V719" s="4">
        <v>8</v>
      </c>
      <c r="W719" s="4">
        <v>8</v>
      </c>
      <c r="X719" s="4">
        <v>1</v>
      </c>
      <c r="Y719" s="4">
        <v>5</v>
      </c>
      <c r="Z719" s="4">
        <v>1</v>
      </c>
      <c r="AA719" s="4">
        <v>0</v>
      </c>
      <c r="AB719" s="4">
        <v>1</v>
      </c>
      <c r="AC719" s="4">
        <v>17</v>
      </c>
      <c r="AD719" s="4">
        <v>7</v>
      </c>
      <c r="AE719" s="4">
        <v>9</v>
      </c>
      <c r="AF719" s="4">
        <v>1</v>
      </c>
      <c r="AG719" s="4">
        <v>0</v>
      </c>
      <c r="AH719" s="4">
        <v>1</v>
      </c>
      <c r="AI719" s="4">
        <v>1</v>
      </c>
      <c r="AJ719" s="4">
        <v>0</v>
      </c>
      <c r="AK719" s="4">
        <v>46</v>
      </c>
      <c r="AL719" s="4">
        <v>2</v>
      </c>
      <c r="AM719" s="4">
        <v>0</v>
      </c>
      <c r="AN719" s="4">
        <v>3</v>
      </c>
      <c r="AO719" s="4">
        <v>10</v>
      </c>
      <c r="AP719" s="4">
        <v>2</v>
      </c>
      <c r="AQ719" s="4">
        <v>3</v>
      </c>
      <c r="AR719" s="4">
        <v>2</v>
      </c>
      <c r="AS719" s="4">
        <v>3</v>
      </c>
      <c r="AT719" s="4">
        <v>3</v>
      </c>
      <c r="AU719" s="4">
        <v>1</v>
      </c>
      <c r="AV719" s="4">
        <v>0</v>
      </c>
      <c r="AW719" s="4">
        <v>3</v>
      </c>
      <c r="AX719" s="4">
        <v>3</v>
      </c>
      <c r="AY719" s="4">
        <v>19</v>
      </c>
      <c r="AZ719" s="4">
        <v>0</v>
      </c>
      <c r="BA719" s="4">
        <v>0</v>
      </c>
      <c r="BB719" s="4">
        <v>1</v>
      </c>
      <c r="BC719" s="4">
        <v>7</v>
      </c>
      <c r="BD719" s="4">
        <v>2</v>
      </c>
      <c r="BE719" s="4">
        <v>8</v>
      </c>
      <c r="BF719" s="4">
        <v>0</v>
      </c>
      <c r="BG719" s="4">
        <v>1</v>
      </c>
      <c r="BH719" s="4">
        <v>0</v>
      </c>
      <c r="BI719" s="4">
        <v>33</v>
      </c>
      <c r="BJ719" s="4">
        <v>2</v>
      </c>
      <c r="BK719" s="4">
        <v>6</v>
      </c>
      <c r="BL719" s="4">
        <v>1</v>
      </c>
      <c r="BM719" s="4">
        <v>1</v>
      </c>
      <c r="BN719" s="4">
        <v>0</v>
      </c>
      <c r="BO719" s="4">
        <v>0</v>
      </c>
      <c r="BP719" s="4">
        <v>0</v>
      </c>
      <c r="BQ719" s="4">
        <v>22</v>
      </c>
      <c r="BR719" s="4">
        <v>6</v>
      </c>
      <c r="BS719" s="4">
        <v>4</v>
      </c>
      <c r="BT719" s="4">
        <v>0</v>
      </c>
      <c r="BU719" s="4">
        <v>5</v>
      </c>
      <c r="BV719" s="4">
        <v>1</v>
      </c>
      <c r="BW719" s="4">
        <v>6</v>
      </c>
      <c r="BX719" s="4">
        <v>13</v>
      </c>
      <c r="BY719" s="4">
        <v>6</v>
      </c>
      <c r="BZ719" s="4">
        <v>2</v>
      </c>
      <c r="CA719" s="4">
        <v>43</v>
      </c>
      <c r="CB719" s="4">
        <v>12</v>
      </c>
      <c r="CC719" s="4">
        <v>6</v>
      </c>
      <c r="CD719" s="4">
        <v>0</v>
      </c>
      <c r="CE719" s="4">
        <v>4</v>
      </c>
      <c r="CF719" s="4">
        <v>31</v>
      </c>
      <c r="CG719" s="4">
        <v>1</v>
      </c>
      <c r="CH719" s="4">
        <v>25</v>
      </c>
      <c r="CI719" s="4">
        <v>0</v>
      </c>
      <c r="CJ719" s="4">
        <v>0</v>
      </c>
      <c r="CK719" s="4">
        <v>5</v>
      </c>
      <c r="CL719" s="4">
        <v>4</v>
      </c>
      <c r="CM719" s="4">
        <v>0</v>
      </c>
      <c r="CN719" s="4">
        <v>2</v>
      </c>
      <c r="CO719" s="4">
        <v>1</v>
      </c>
      <c r="CP719" s="4">
        <v>0</v>
      </c>
      <c r="CQ719" s="4">
        <v>2</v>
      </c>
      <c r="CR719" s="4">
        <v>3</v>
      </c>
      <c r="CS719" s="4">
        <v>3</v>
      </c>
      <c r="CT719" s="4">
        <v>28</v>
      </c>
      <c r="CU719" s="4">
        <v>5</v>
      </c>
      <c r="CV719" s="4">
        <v>6</v>
      </c>
      <c r="CW719" s="4">
        <v>0</v>
      </c>
      <c r="CX719" s="4">
        <v>6</v>
      </c>
      <c r="CY719" s="4">
        <v>0</v>
      </c>
      <c r="CZ719" s="4">
        <v>1</v>
      </c>
      <c r="DA719" s="4">
        <v>1</v>
      </c>
      <c r="DB719" s="4">
        <v>1</v>
      </c>
      <c r="DC719" s="4">
        <v>2</v>
      </c>
      <c r="DD719" s="4">
        <v>0</v>
      </c>
      <c r="DE719" s="4">
        <v>2</v>
      </c>
      <c r="DF719" s="4">
        <v>0</v>
      </c>
      <c r="DG719" s="4">
        <v>1</v>
      </c>
      <c r="DH719" s="4">
        <v>30</v>
      </c>
      <c r="DI719" s="4">
        <v>7</v>
      </c>
      <c r="DJ719" s="4">
        <v>1</v>
      </c>
      <c r="DK719" s="4">
        <v>0</v>
      </c>
      <c r="DL719" s="4">
        <v>1</v>
      </c>
      <c r="DM719" s="4">
        <v>0</v>
      </c>
      <c r="DN719" s="4">
        <v>0</v>
      </c>
      <c r="DO719" s="4">
        <v>19</v>
      </c>
      <c r="DP719" s="4">
        <v>1</v>
      </c>
      <c r="DQ719" s="4">
        <v>1</v>
      </c>
      <c r="DR719" s="4">
        <v>27</v>
      </c>
      <c r="DS719" s="4">
        <v>50</v>
      </c>
      <c r="DT719" s="4">
        <v>3</v>
      </c>
      <c r="DU719" s="4">
        <v>1</v>
      </c>
      <c r="DV719" s="4">
        <v>0</v>
      </c>
      <c r="DW719" s="4">
        <v>0</v>
      </c>
      <c r="DX719" s="4">
        <v>3</v>
      </c>
      <c r="DY719" s="4">
        <v>0</v>
      </c>
      <c r="DZ719" s="4">
        <v>0</v>
      </c>
      <c r="EA719" s="4">
        <v>1</v>
      </c>
      <c r="EB719" s="4">
        <v>0</v>
      </c>
      <c r="EC719" s="4">
        <v>4</v>
      </c>
      <c r="ED719" s="4">
        <v>1</v>
      </c>
      <c r="EE719" s="4">
        <v>31</v>
      </c>
      <c r="EF719" s="4">
        <v>0</v>
      </c>
      <c r="EG719" s="4">
        <v>17</v>
      </c>
      <c r="EH719" s="4">
        <v>2</v>
      </c>
      <c r="EI719" s="4">
        <v>4</v>
      </c>
      <c r="EJ719" s="4">
        <v>2</v>
      </c>
      <c r="EK719" s="4">
        <v>1</v>
      </c>
      <c r="EL719" s="4">
        <v>0</v>
      </c>
      <c r="EM719" s="4">
        <v>0</v>
      </c>
      <c r="EN719" s="4">
        <v>0</v>
      </c>
      <c r="EO719" s="4">
        <v>14</v>
      </c>
      <c r="EP719" s="4">
        <v>0</v>
      </c>
      <c r="EQ719" s="4">
        <v>3</v>
      </c>
      <c r="ER719" s="4">
        <v>7</v>
      </c>
      <c r="ES719" s="4">
        <v>50</v>
      </c>
      <c r="ET719" s="4">
        <v>5</v>
      </c>
      <c r="EU719" s="4">
        <v>5</v>
      </c>
      <c r="EV719" s="4">
        <v>5</v>
      </c>
      <c r="EW719" s="4">
        <v>13</v>
      </c>
      <c r="EX719" s="4">
        <v>8</v>
      </c>
      <c r="EY719" s="4">
        <v>0</v>
      </c>
      <c r="EZ719" s="4">
        <v>11</v>
      </c>
      <c r="FA719" s="4">
        <v>3</v>
      </c>
      <c r="FB719" s="4">
        <v>0</v>
      </c>
      <c r="FC719" s="4">
        <v>1</v>
      </c>
      <c r="FD719" s="4">
        <v>0</v>
      </c>
      <c r="FE719" s="4">
        <v>14</v>
      </c>
      <c r="FF719" s="4">
        <v>9</v>
      </c>
      <c r="FG719" s="4">
        <v>1</v>
      </c>
      <c r="FH719" s="4">
        <v>0</v>
      </c>
      <c r="FI719" s="4">
        <v>0</v>
      </c>
      <c r="FJ719" s="4">
        <v>23</v>
      </c>
      <c r="FK719" s="4">
        <v>13</v>
      </c>
      <c r="FL719" s="4">
        <v>1</v>
      </c>
      <c r="FM719" s="4">
        <v>3</v>
      </c>
      <c r="FN719" s="4">
        <v>0</v>
      </c>
      <c r="FO719" s="4">
        <v>1</v>
      </c>
      <c r="FP719" s="4">
        <v>0</v>
      </c>
      <c r="FQ719" s="4">
        <v>0</v>
      </c>
      <c r="FR719" s="4">
        <v>1</v>
      </c>
      <c r="FS719" s="4">
        <v>0</v>
      </c>
      <c r="FT719" s="5">
        <f t="shared" si="22"/>
        <v>1020</v>
      </c>
      <c r="FU719" s="5">
        <f t="shared" si="23"/>
        <v>124</v>
      </c>
    </row>
    <row r="720" spans="1:177" x14ac:dyDescent="0.3">
      <c r="A720" s="3" t="s">
        <v>895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1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1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11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1</v>
      </c>
      <c r="BG720" s="4">
        <v>0</v>
      </c>
      <c r="BH720" s="4">
        <v>1</v>
      </c>
      <c r="BI720" s="4">
        <v>1</v>
      </c>
      <c r="BJ720" s="4">
        <v>0</v>
      </c>
      <c r="BK720" s="4">
        <v>0</v>
      </c>
      <c r="BL720" s="4">
        <v>2</v>
      </c>
      <c r="BM720" s="4">
        <v>1</v>
      </c>
      <c r="BN720" s="4">
        <v>0</v>
      </c>
      <c r="BO720" s="4">
        <v>0</v>
      </c>
      <c r="BP720" s="4">
        <v>0</v>
      </c>
      <c r="BQ720" s="4">
        <v>0</v>
      </c>
      <c r="BR720" s="4">
        <v>1</v>
      </c>
      <c r="BS720" s="4">
        <v>6</v>
      </c>
      <c r="BT720" s="4">
        <v>0</v>
      </c>
      <c r="BU720" s="4">
        <v>1</v>
      </c>
      <c r="BV720" s="4">
        <v>1</v>
      </c>
      <c r="BW720" s="4">
        <v>4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16</v>
      </c>
      <c r="CI720" s="4">
        <v>1</v>
      </c>
      <c r="CJ720" s="4">
        <v>0</v>
      </c>
      <c r="CK720" s="4">
        <v>0</v>
      </c>
      <c r="CL720" s="4">
        <v>0</v>
      </c>
      <c r="CM720" s="4">
        <v>0</v>
      </c>
      <c r="CN720" s="4">
        <v>8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10</v>
      </c>
      <c r="CU720" s="4">
        <v>0</v>
      </c>
      <c r="CV720" s="4">
        <v>0</v>
      </c>
      <c r="CW720" s="4">
        <v>0</v>
      </c>
      <c r="CX720" s="4">
        <v>3</v>
      </c>
      <c r="CY720" s="4">
        <v>0</v>
      </c>
      <c r="CZ720" s="4">
        <v>0</v>
      </c>
      <c r="DA720" s="4">
        <v>0</v>
      </c>
      <c r="DB720" s="4">
        <v>1</v>
      </c>
      <c r="DC720" s="4">
        <v>0</v>
      </c>
      <c r="DD720" s="4">
        <v>0</v>
      </c>
      <c r="DE720" s="4">
        <v>0</v>
      </c>
      <c r="DF720" s="4">
        <v>0</v>
      </c>
      <c r="DG720" s="4">
        <v>0</v>
      </c>
      <c r="DH720" s="4">
        <v>0</v>
      </c>
      <c r="DI720" s="4">
        <v>0</v>
      </c>
      <c r="DJ720" s="4">
        <v>0</v>
      </c>
      <c r="DK720" s="4">
        <v>0</v>
      </c>
      <c r="DL720" s="4">
        <v>0</v>
      </c>
      <c r="DM720" s="4">
        <v>0</v>
      </c>
      <c r="DN720" s="4">
        <v>1</v>
      </c>
      <c r="DO720" s="4">
        <v>4</v>
      </c>
      <c r="DP720" s="4">
        <v>0</v>
      </c>
      <c r="DQ720" s="4">
        <v>0</v>
      </c>
      <c r="DR720" s="4">
        <v>0</v>
      </c>
      <c r="DS720" s="4">
        <v>2</v>
      </c>
      <c r="DT720" s="4">
        <v>0</v>
      </c>
      <c r="DU720" s="4">
        <v>0</v>
      </c>
      <c r="DV720" s="4">
        <v>0</v>
      </c>
      <c r="DW720" s="4">
        <v>0</v>
      </c>
      <c r="DX720" s="4">
        <v>0</v>
      </c>
      <c r="DY720" s="4">
        <v>0</v>
      </c>
      <c r="DZ720" s="4">
        <v>0</v>
      </c>
      <c r="EA720" s="4">
        <v>0</v>
      </c>
      <c r="EB720" s="4">
        <v>0</v>
      </c>
      <c r="EC720" s="4">
        <v>29</v>
      </c>
      <c r="ED720" s="4">
        <v>0</v>
      </c>
      <c r="EE720" s="4">
        <v>0</v>
      </c>
      <c r="EF720" s="4">
        <v>0</v>
      </c>
      <c r="EG720" s="4">
        <v>5</v>
      </c>
      <c r="EH720" s="4">
        <v>0</v>
      </c>
      <c r="EI720" s="4">
        <v>1</v>
      </c>
      <c r="EJ720" s="4">
        <v>0</v>
      </c>
      <c r="EK720" s="4">
        <v>0</v>
      </c>
      <c r="EL720" s="4">
        <v>0</v>
      </c>
      <c r="EM720" s="4">
        <v>0</v>
      </c>
      <c r="EN720" s="4">
        <v>0</v>
      </c>
      <c r="EO720" s="4">
        <v>0</v>
      </c>
      <c r="EP720" s="4">
        <v>7</v>
      </c>
      <c r="EQ720" s="4">
        <v>0</v>
      </c>
      <c r="ER720" s="4">
        <v>0</v>
      </c>
      <c r="ES720" s="4">
        <v>22</v>
      </c>
      <c r="ET720" s="4">
        <v>27</v>
      </c>
      <c r="EU720" s="4">
        <v>0</v>
      </c>
      <c r="EV720" s="4">
        <v>0</v>
      </c>
      <c r="EW720" s="4">
        <v>3</v>
      </c>
      <c r="EX720" s="4">
        <v>0</v>
      </c>
      <c r="EY720" s="4">
        <v>0</v>
      </c>
      <c r="EZ720" s="4">
        <v>0</v>
      </c>
      <c r="FA720" s="4">
        <v>0</v>
      </c>
      <c r="FB720" s="4">
        <v>0</v>
      </c>
      <c r="FC720" s="4">
        <v>0</v>
      </c>
      <c r="FD720" s="4">
        <v>2</v>
      </c>
      <c r="FE720" s="4">
        <v>0</v>
      </c>
      <c r="FF720" s="4">
        <v>2</v>
      </c>
      <c r="FG720" s="4">
        <v>0</v>
      </c>
      <c r="FH720" s="4">
        <v>368</v>
      </c>
      <c r="FI720" s="4">
        <v>0</v>
      </c>
      <c r="FJ720" s="4">
        <v>3</v>
      </c>
      <c r="FK720" s="4">
        <v>0</v>
      </c>
      <c r="FL720" s="4">
        <v>0</v>
      </c>
      <c r="FM720" s="4">
        <v>2</v>
      </c>
      <c r="FN720" s="4">
        <v>0</v>
      </c>
      <c r="FO720" s="4">
        <v>0</v>
      </c>
      <c r="FP720" s="4">
        <v>0</v>
      </c>
      <c r="FQ720" s="4">
        <v>0</v>
      </c>
      <c r="FR720" s="4">
        <v>0</v>
      </c>
      <c r="FS720" s="4">
        <v>0</v>
      </c>
      <c r="FT720" s="5">
        <f t="shared" si="22"/>
        <v>549</v>
      </c>
      <c r="FU720" s="5">
        <f t="shared" si="23"/>
        <v>34</v>
      </c>
    </row>
    <row r="721" spans="1:177" x14ac:dyDescent="0.3">
      <c r="A721" s="3" t="s">
        <v>896</v>
      </c>
      <c r="B721" s="4">
        <v>1</v>
      </c>
      <c r="C721" s="4">
        <v>1</v>
      </c>
      <c r="D721" s="4">
        <v>10</v>
      </c>
      <c r="E721" s="4">
        <v>0</v>
      </c>
      <c r="F721" s="4">
        <v>1</v>
      </c>
      <c r="G721" s="4">
        <v>25</v>
      </c>
      <c r="H721" s="4">
        <v>1</v>
      </c>
      <c r="I721" s="4">
        <v>11</v>
      </c>
      <c r="J721" s="4">
        <v>3</v>
      </c>
      <c r="K721" s="4">
        <v>5</v>
      </c>
      <c r="L721" s="4">
        <v>0</v>
      </c>
      <c r="M721" s="4">
        <v>8</v>
      </c>
      <c r="N721" s="4">
        <v>37</v>
      </c>
      <c r="O721" s="4">
        <v>41</v>
      </c>
      <c r="P721" s="4">
        <v>2</v>
      </c>
      <c r="Q721" s="4">
        <v>4</v>
      </c>
      <c r="R721" s="4">
        <v>3</v>
      </c>
      <c r="S721" s="4">
        <v>6</v>
      </c>
      <c r="T721" s="4">
        <v>0</v>
      </c>
      <c r="U721" s="4">
        <v>0</v>
      </c>
      <c r="V721" s="4">
        <v>14</v>
      </c>
      <c r="W721" s="4">
        <v>23</v>
      </c>
      <c r="X721" s="4">
        <v>2</v>
      </c>
      <c r="Y721" s="4">
        <v>0</v>
      </c>
      <c r="Z721" s="4">
        <v>5</v>
      </c>
      <c r="AA721" s="4">
        <v>0</v>
      </c>
      <c r="AB721" s="4">
        <v>3</v>
      </c>
      <c r="AC721" s="4">
        <v>33</v>
      </c>
      <c r="AD721" s="4">
        <v>13</v>
      </c>
      <c r="AE721" s="4">
        <v>47</v>
      </c>
      <c r="AF721" s="4">
        <v>0</v>
      </c>
      <c r="AG721" s="4">
        <v>0</v>
      </c>
      <c r="AH721" s="4">
        <v>3</v>
      </c>
      <c r="AI721" s="4">
        <v>0</v>
      </c>
      <c r="AJ721" s="4">
        <v>0</v>
      </c>
      <c r="AK721" s="4">
        <v>51</v>
      </c>
      <c r="AL721" s="4">
        <v>0</v>
      </c>
      <c r="AM721" s="4">
        <v>0</v>
      </c>
      <c r="AN721" s="4">
        <v>1</v>
      </c>
      <c r="AO721" s="4">
        <v>0</v>
      </c>
      <c r="AP721" s="4">
        <v>3</v>
      </c>
      <c r="AQ721" s="4">
        <v>0</v>
      </c>
      <c r="AR721" s="4">
        <v>1</v>
      </c>
      <c r="AS721" s="4">
        <v>14</v>
      </c>
      <c r="AT721" s="4">
        <v>2</v>
      </c>
      <c r="AU721" s="4">
        <v>1</v>
      </c>
      <c r="AV721" s="4">
        <v>0</v>
      </c>
      <c r="AW721" s="4">
        <v>0</v>
      </c>
      <c r="AX721" s="4">
        <v>2</v>
      </c>
      <c r="AY721" s="4">
        <v>55</v>
      </c>
      <c r="AZ721" s="4">
        <v>0</v>
      </c>
      <c r="BA721" s="4">
        <v>0</v>
      </c>
      <c r="BB721" s="4">
        <v>0</v>
      </c>
      <c r="BC721" s="4">
        <v>16</v>
      </c>
      <c r="BD721" s="4">
        <v>9</v>
      </c>
      <c r="BE721" s="4">
        <v>6</v>
      </c>
      <c r="BF721" s="4">
        <v>0</v>
      </c>
      <c r="BG721" s="4">
        <v>1</v>
      </c>
      <c r="BH721" s="4">
        <v>0</v>
      </c>
      <c r="BI721" s="4">
        <v>0</v>
      </c>
      <c r="BJ721" s="4">
        <v>0</v>
      </c>
      <c r="BK721" s="4">
        <v>5</v>
      </c>
      <c r="BL721" s="4">
        <v>1</v>
      </c>
      <c r="BM721" s="4">
        <v>0</v>
      </c>
      <c r="BN721" s="4">
        <v>0</v>
      </c>
      <c r="BO721" s="4">
        <v>0</v>
      </c>
      <c r="BP721" s="4">
        <v>1</v>
      </c>
      <c r="BQ721" s="4">
        <v>11</v>
      </c>
      <c r="BR721" s="4">
        <v>8</v>
      </c>
      <c r="BS721" s="4">
        <v>1</v>
      </c>
      <c r="BT721" s="4">
        <v>0</v>
      </c>
      <c r="BU721" s="4">
        <v>6</v>
      </c>
      <c r="BV721" s="4">
        <v>2</v>
      </c>
      <c r="BW721" s="4">
        <v>1</v>
      </c>
      <c r="BX721" s="4">
        <v>18</v>
      </c>
      <c r="BY721" s="4">
        <v>0</v>
      </c>
      <c r="BZ721" s="4">
        <v>1</v>
      </c>
      <c r="CA721" s="4">
        <v>2</v>
      </c>
      <c r="CB721" s="4">
        <v>44</v>
      </c>
      <c r="CC721" s="4">
        <v>8</v>
      </c>
      <c r="CD721" s="4">
        <v>0</v>
      </c>
      <c r="CE721" s="4">
        <v>5</v>
      </c>
      <c r="CF721" s="4">
        <v>18</v>
      </c>
      <c r="CG721" s="4">
        <v>0</v>
      </c>
      <c r="CH721" s="4">
        <v>44</v>
      </c>
      <c r="CI721" s="4">
        <v>0</v>
      </c>
      <c r="CJ721" s="4">
        <v>0</v>
      </c>
      <c r="CK721" s="4">
        <v>1</v>
      </c>
      <c r="CL721" s="4">
        <v>6</v>
      </c>
      <c r="CM721" s="4">
        <v>0</v>
      </c>
      <c r="CN721" s="4">
        <v>2</v>
      </c>
      <c r="CO721" s="4">
        <v>3</v>
      </c>
      <c r="CP721" s="4">
        <v>0</v>
      </c>
      <c r="CQ721" s="4">
        <v>1</v>
      </c>
      <c r="CR721" s="4">
        <v>1</v>
      </c>
      <c r="CS721" s="4">
        <v>4</v>
      </c>
      <c r="CT721" s="4">
        <v>0</v>
      </c>
      <c r="CU721" s="4">
        <v>19</v>
      </c>
      <c r="CV721" s="4">
        <v>8</v>
      </c>
      <c r="CW721" s="4">
        <v>0</v>
      </c>
      <c r="CX721" s="4">
        <v>9</v>
      </c>
      <c r="CY721" s="4">
        <v>0</v>
      </c>
      <c r="CZ721" s="4">
        <v>2</v>
      </c>
      <c r="DA721" s="4">
        <v>0</v>
      </c>
      <c r="DB721" s="4">
        <v>1</v>
      </c>
      <c r="DC721" s="4">
        <v>0</v>
      </c>
      <c r="DD721" s="4">
        <v>0</v>
      </c>
      <c r="DE721" s="4">
        <v>1</v>
      </c>
      <c r="DF721" s="4">
        <v>0</v>
      </c>
      <c r="DG721" s="4">
        <v>0</v>
      </c>
      <c r="DH721" s="4">
        <v>25</v>
      </c>
      <c r="DI721" s="4">
        <v>14</v>
      </c>
      <c r="DJ721" s="4">
        <v>0</v>
      </c>
      <c r="DK721" s="4">
        <v>1</v>
      </c>
      <c r="DL721" s="4">
        <v>0</v>
      </c>
      <c r="DM721" s="4">
        <v>0</v>
      </c>
      <c r="DN721" s="4">
        <v>0</v>
      </c>
      <c r="DO721" s="4">
        <v>1</v>
      </c>
      <c r="DP721" s="4">
        <v>0</v>
      </c>
      <c r="DQ721" s="4">
        <v>0</v>
      </c>
      <c r="DR721" s="4">
        <v>16</v>
      </c>
      <c r="DS721" s="4">
        <v>110</v>
      </c>
      <c r="DT721" s="4">
        <v>13</v>
      </c>
      <c r="DU721" s="4">
        <v>0</v>
      </c>
      <c r="DV721" s="4">
        <v>5</v>
      </c>
      <c r="DW721" s="4">
        <v>0</v>
      </c>
      <c r="DX721" s="4">
        <v>1</v>
      </c>
      <c r="DY721" s="4">
        <v>3</v>
      </c>
      <c r="DZ721" s="4">
        <v>0</v>
      </c>
      <c r="EA721" s="4">
        <v>4</v>
      </c>
      <c r="EB721" s="4">
        <v>0</v>
      </c>
      <c r="EC721" s="4">
        <v>0</v>
      </c>
      <c r="ED721" s="4">
        <v>0</v>
      </c>
      <c r="EE721" s="4">
        <v>37</v>
      </c>
      <c r="EF721" s="4">
        <v>0</v>
      </c>
      <c r="EG721" s="4">
        <v>0</v>
      </c>
      <c r="EH721" s="4">
        <v>2</v>
      </c>
      <c r="EI721" s="4">
        <v>0</v>
      </c>
      <c r="EJ721" s="4">
        <v>11</v>
      </c>
      <c r="EK721" s="4">
        <v>0</v>
      </c>
      <c r="EL721" s="4">
        <v>0</v>
      </c>
      <c r="EM721" s="4">
        <v>0</v>
      </c>
      <c r="EN721" s="4">
        <v>2</v>
      </c>
      <c r="EO721" s="4">
        <v>44</v>
      </c>
      <c r="EP721" s="4">
        <v>0</v>
      </c>
      <c r="EQ721" s="4">
        <v>8</v>
      </c>
      <c r="ER721" s="4">
        <v>8</v>
      </c>
      <c r="ES721" s="4">
        <v>4</v>
      </c>
      <c r="ET721" s="4">
        <v>3</v>
      </c>
      <c r="EU721" s="4">
        <v>9</v>
      </c>
      <c r="EV721" s="4">
        <v>2</v>
      </c>
      <c r="EW721" s="4">
        <v>1</v>
      </c>
      <c r="EX721" s="4">
        <v>27</v>
      </c>
      <c r="EY721" s="4">
        <v>0</v>
      </c>
      <c r="EZ721" s="4">
        <v>14</v>
      </c>
      <c r="FA721" s="4">
        <v>1</v>
      </c>
      <c r="FB721" s="4">
        <v>0</v>
      </c>
      <c r="FC721" s="4">
        <v>4</v>
      </c>
      <c r="FD721" s="4">
        <v>0</v>
      </c>
      <c r="FE721" s="4">
        <v>6</v>
      </c>
      <c r="FF721" s="4">
        <v>20</v>
      </c>
      <c r="FG721" s="4">
        <v>0</v>
      </c>
      <c r="FH721" s="4">
        <v>0</v>
      </c>
      <c r="FI721" s="4">
        <v>5</v>
      </c>
      <c r="FJ721" s="4">
        <v>0</v>
      </c>
      <c r="FK721" s="4">
        <v>27</v>
      </c>
      <c r="FL721" s="4">
        <v>2</v>
      </c>
      <c r="FM721" s="4">
        <v>0</v>
      </c>
      <c r="FN721" s="4">
        <v>0</v>
      </c>
      <c r="FO721" s="4">
        <v>9</v>
      </c>
      <c r="FP721" s="4">
        <v>0</v>
      </c>
      <c r="FQ721" s="4">
        <v>0</v>
      </c>
      <c r="FR721" s="4">
        <v>1</v>
      </c>
      <c r="FS721" s="4">
        <v>0</v>
      </c>
      <c r="FT721" s="5">
        <f t="shared" si="22"/>
        <v>1138</v>
      </c>
      <c r="FU721" s="5">
        <f t="shared" si="23"/>
        <v>102</v>
      </c>
    </row>
    <row r="722" spans="1:177" x14ac:dyDescent="0.3">
      <c r="A722" s="3" t="s">
        <v>897</v>
      </c>
      <c r="B722" s="4">
        <v>0</v>
      </c>
      <c r="C722" s="4">
        <v>1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3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2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1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2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2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1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3</v>
      </c>
      <c r="CV722" s="4">
        <v>0</v>
      </c>
      <c r="CW722" s="4">
        <v>0</v>
      </c>
      <c r="CX722" s="4">
        <v>8</v>
      </c>
      <c r="CY722" s="4">
        <v>0</v>
      </c>
      <c r="CZ722" s="4">
        <v>0</v>
      </c>
      <c r="DA722" s="4">
        <v>0</v>
      </c>
      <c r="DB722" s="4">
        <v>0</v>
      </c>
      <c r="DC722" s="4">
        <v>0</v>
      </c>
      <c r="DD722" s="4">
        <v>0</v>
      </c>
      <c r="DE722" s="4">
        <v>0</v>
      </c>
      <c r="DF722" s="4">
        <v>0</v>
      </c>
      <c r="DG722" s="4">
        <v>0</v>
      </c>
      <c r="DH722" s="4">
        <v>0</v>
      </c>
      <c r="DI722" s="4">
        <v>0</v>
      </c>
      <c r="DJ722" s="4">
        <v>0</v>
      </c>
      <c r="DK722" s="4">
        <v>0</v>
      </c>
      <c r="DL722" s="4">
        <v>0</v>
      </c>
      <c r="DM722" s="4">
        <v>0</v>
      </c>
      <c r="DN722" s="4">
        <v>0</v>
      </c>
      <c r="DO722" s="4">
        <v>6</v>
      </c>
      <c r="DP722" s="4">
        <v>0</v>
      </c>
      <c r="DQ722" s="4">
        <v>1</v>
      </c>
      <c r="DR722" s="4">
        <v>0</v>
      </c>
      <c r="DS722" s="4">
        <v>0</v>
      </c>
      <c r="DT722" s="4">
        <v>4</v>
      </c>
      <c r="DU722" s="4">
        <v>0</v>
      </c>
      <c r="DV722" s="4">
        <v>0</v>
      </c>
      <c r="DW722" s="4">
        <v>0</v>
      </c>
      <c r="DX722" s="4">
        <v>0</v>
      </c>
      <c r="DY722" s="4">
        <v>0</v>
      </c>
      <c r="DZ722" s="4">
        <v>0</v>
      </c>
      <c r="EA722" s="4">
        <v>0</v>
      </c>
      <c r="EB722" s="4">
        <v>0</v>
      </c>
      <c r="EC722" s="4">
        <v>0</v>
      </c>
      <c r="ED722" s="4">
        <v>0</v>
      </c>
      <c r="EE722" s="4">
        <v>0</v>
      </c>
      <c r="EF722" s="4">
        <v>0</v>
      </c>
      <c r="EG722" s="4">
        <v>0</v>
      </c>
      <c r="EH722" s="4">
        <v>0</v>
      </c>
      <c r="EI722" s="4">
        <v>4</v>
      </c>
      <c r="EJ722" s="4">
        <v>0</v>
      </c>
      <c r="EK722" s="4">
        <v>0</v>
      </c>
      <c r="EL722" s="4">
        <v>0</v>
      </c>
      <c r="EM722" s="4">
        <v>0</v>
      </c>
      <c r="EN722" s="4">
        <v>0</v>
      </c>
      <c r="EO722" s="4">
        <v>0</v>
      </c>
      <c r="EP722" s="4">
        <v>0</v>
      </c>
      <c r="EQ722" s="4">
        <v>2</v>
      </c>
      <c r="ER722" s="4">
        <v>0</v>
      </c>
      <c r="ES722" s="4">
        <v>6</v>
      </c>
      <c r="ET722" s="4">
        <v>9</v>
      </c>
      <c r="EU722" s="4">
        <v>0</v>
      </c>
      <c r="EV722" s="4">
        <v>0</v>
      </c>
      <c r="EW722" s="4">
        <v>1</v>
      </c>
      <c r="EX722" s="4">
        <v>0</v>
      </c>
      <c r="EY722" s="4">
        <v>0</v>
      </c>
      <c r="EZ722" s="4">
        <v>4</v>
      </c>
      <c r="FA722" s="4">
        <v>0</v>
      </c>
      <c r="FB722" s="4">
        <v>0</v>
      </c>
      <c r="FC722" s="4">
        <v>0</v>
      </c>
      <c r="FD722" s="4">
        <v>0</v>
      </c>
      <c r="FE722" s="4">
        <v>0</v>
      </c>
      <c r="FF722" s="4">
        <v>0</v>
      </c>
      <c r="FG722" s="4">
        <v>0</v>
      </c>
      <c r="FH722" s="4">
        <v>0</v>
      </c>
      <c r="FI722" s="4">
        <v>0</v>
      </c>
      <c r="FJ722" s="4">
        <v>13</v>
      </c>
      <c r="FK722" s="4">
        <v>0</v>
      </c>
      <c r="FL722" s="4">
        <v>0</v>
      </c>
      <c r="FM722" s="4">
        <v>1</v>
      </c>
      <c r="FN722" s="4">
        <v>0</v>
      </c>
      <c r="FO722" s="4">
        <v>1</v>
      </c>
      <c r="FP722" s="4">
        <v>0</v>
      </c>
      <c r="FQ722" s="4">
        <v>0</v>
      </c>
      <c r="FR722" s="4">
        <v>0</v>
      </c>
      <c r="FS722" s="4">
        <v>0</v>
      </c>
      <c r="FT722" s="5">
        <f t="shared" si="22"/>
        <v>75</v>
      </c>
      <c r="FU722" s="5">
        <f t="shared" si="23"/>
        <v>21</v>
      </c>
    </row>
    <row r="723" spans="1:177" x14ac:dyDescent="0.3">
      <c r="A723" s="3" t="s">
        <v>898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0</v>
      </c>
      <c r="CX723" s="4">
        <v>0</v>
      </c>
      <c r="CY723" s="4">
        <v>0</v>
      </c>
      <c r="CZ723" s="4">
        <v>0</v>
      </c>
      <c r="DA723" s="4">
        <v>0</v>
      </c>
      <c r="DB723" s="4">
        <v>0</v>
      </c>
      <c r="DC723" s="4">
        <v>0</v>
      </c>
      <c r="DD723" s="4">
        <v>0</v>
      </c>
      <c r="DE723" s="4">
        <v>0</v>
      </c>
      <c r="DF723" s="4">
        <v>0</v>
      </c>
      <c r="DG723" s="4">
        <v>0</v>
      </c>
      <c r="DH723" s="4">
        <v>0</v>
      </c>
      <c r="DI723" s="4">
        <v>0</v>
      </c>
      <c r="DJ723" s="4">
        <v>0</v>
      </c>
      <c r="DK723" s="4">
        <v>0</v>
      </c>
      <c r="DL723" s="4">
        <v>0</v>
      </c>
      <c r="DM723" s="4">
        <v>0</v>
      </c>
      <c r="DN723" s="4">
        <v>0</v>
      </c>
      <c r="DO723" s="4">
        <v>0</v>
      </c>
      <c r="DP723" s="4">
        <v>0</v>
      </c>
      <c r="DQ723" s="4">
        <v>0</v>
      </c>
      <c r="DR723" s="4">
        <v>1</v>
      </c>
      <c r="DS723" s="4">
        <v>0</v>
      </c>
      <c r="DT723" s="4">
        <v>0</v>
      </c>
      <c r="DU723" s="4">
        <v>0</v>
      </c>
      <c r="DV723" s="4">
        <v>0</v>
      </c>
      <c r="DW723" s="4">
        <v>0</v>
      </c>
      <c r="DX723" s="4">
        <v>0</v>
      </c>
      <c r="DY723" s="4">
        <v>0</v>
      </c>
      <c r="DZ723" s="4">
        <v>0</v>
      </c>
      <c r="EA723" s="4">
        <v>0</v>
      </c>
      <c r="EB723" s="4">
        <v>0</v>
      </c>
      <c r="EC723" s="4">
        <v>0</v>
      </c>
      <c r="ED723" s="4">
        <v>0</v>
      </c>
      <c r="EE723" s="4">
        <v>0</v>
      </c>
      <c r="EF723" s="4">
        <v>0</v>
      </c>
      <c r="EG723" s="4">
        <v>0</v>
      </c>
      <c r="EH723" s="4">
        <v>0</v>
      </c>
      <c r="EI723" s="4">
        <v>0</v>
      </c>
      <c r="EJ723" s="4">
        <v>0</v>
      </c>
      <c r="EK723" s="4">
        <v>0</v>
      </c>
      <c r="EL723" s="4">
        <v>0</v>
      </c>
      <c r="EM723" s="4">
        <v>0</v>
      </c>
      <c r="EN723" s="4">
        <v>0</v>
      </c>
      <c r="EO723" s="4">
        <v>0</v>
      </c>
      <c r="EP723" s="4">
        <v>0</v>
      </c>
      <c r="EQ723" s="4">
        <v>0</v>
      </c>
      <c r="ER723" s="4">
        <v>0</v>
      </c>
      <c r="ES723" s="4">
        <v>0</v>
      </c>
      <c r="ET723" s="4">
        <v>0</v>
      </c>
      <c r="EU723" s="4">
        <v>0</v>
      </c>
      <c r="EV723" s="4">
        <v>0</v>
      </c>
      <c r="EW723" s="4">
        <v>4</v>
      </c>
      <c r="EX723" s="4">
        <v>0</v>
      </c>
      <c r="EY723" s="4">
        <v>0</v>
      </c>
      <c r="EZ723" s="4">
        <v>0</v>
      </c>
      <c r="FA723" s="4">
        <v>0</v>
      </c>
      <c r="FB723" s="4">
        <v>0</v>
      </c>
      <c r="FC723" s="4">
        <v>0</v>
      </c>
      <c r="FD723" s="4">
        <v>0</v>
      </c>
      <c r="FE723" s="4">
        <v>0</v>
      </c>
      <c r="FF723" s="4">
        <v>0</v>
      </c>
      <c r="FG723" s="4">
        <v>0</v>
      </c>
      <c r="FH723" s="4">
        <v>0</v>
      </c>
      <c r="FI723" s="4">
        <v>0</v>
      </c>
      <c r="FJ723" s="4">
        <v>0</v>
      </c>
      <c r="FK723" s="4">
        <v>0</v>
      </c>
      <c r="FL723" s="4">
        <v>0</v>
      </c>
      <c r="FM723" s="4">
        <v>0</v>
      </c>
      <c r="FN723" s="4">
        <v>0</v>
      </c>
      <c r="FO723" s="4">
        <v>0</v>
      </c>
      <c r="FP723" s="4">
        <v>0</v>
      </c>
      <c r="FQ723" s="4">
        <v>0</v>
      </c>
      <c r="FR723" s="4">
        <v>0</v>
      </c>
      <c r="FS723" s="4">
        <v>0</v>
      </c>
      <c r="FT723" s="5">
        <f t="shared" si="22"/>
        <v>5</v>
      </c>
      <c r="FU723" s="5">
        <f t="shared" si="23"/>
        <v>2</v>
      </c>
    </row>
    <row r="724" spans="1:177" x14ac:dyDescent="0.3">
      <c r="A724" s="3" t="s">
        <v>899</v>
      </c>
      <c r="B724" s="4">
        <v>0</v>
      </c>
      <c r="C724" s="4">
        <v>0</v>
      </c>
      <c r="D724" s="4">
        <v>2</v>
      </c>
      <c r="E724" s="4">
        <v>4</v>
      </c>
      <c r="F724" s="4">
        <v>0</v>
      </c>
      <c r="G724" s="4">
        <v>0</v>
      </c>
      <c r="H724" s="4">
        <v>0</v>
      </c>
      <c r="I724" s="4">
        <v>0</v>
      </c>
      <c r="J724" s="4">
        <v>2</v>
      </c>
      <c r="K724" s="4">
        <v>6</v>
      </c>
      <c r="L724" s="4">
        <v>2</v>
      </c>
      <c r="M724" s="4">
        <v>0</v>
      </c>
      <c r="N724" s="4">
        <v>2</v>
      </c>
      <c r="O724" s="4">
        <v>17</v>
      </c>
      <c r="P724" s="4">
        <v>0</v>
      </c>
      <c r="Q724" s="4">
        <v>0</v>
      </c>
      <c r="R724" s="4">
        <v>1</v>
      </c>
      <c r="S724" s="4">
        <v>3</v>
      </c>
      <c r="T724" s="4">
        <v>0</v>
      </c>
      <c r="U724" s="4">
        <v>0</v>
      </c>
      <c r="V724" s="4">
        <v>0</v>
      </c>
      <c r="W724" s="4">
        <v>0</v>
      </c>
      <c r="X724" s="4">
        <v>9</v>
      </c>
      <c r="Y724" s="4">
        <v>0</v>
      </c>
      <c r="Z724" s="4">
        <v>0</v>
      </c>
      <c r="AA724" s="4">
        <v>0</v>
      </c>
      <c r="AB724" s="4">
        <v>0</v>
      </c>
      <c r="AC724" s="4">
        <v>11</v>
      </c>
      <c r="AD724" s="4">
        <v>0</v>
      </c>
      <c r="AE724" s="4">
        <v>5</v>
      </c>
      <c r="AF724" s="4">
        <v>1</v>
      </c>
      <c r="AG724" s="4">
        <v>0</v>
      </c>
      <c r="AH724" s="4">
        <v>4</v>
      </c>
      <c r="AI724" s="4">
        <v>0</v>
      </c>
      <c r="AJ724" s="4">
        <v>0</v>
      </c>
      <c r="AK724" s="4">
        <v>6</v>
      </c>
      <c r="AL724" s="4">
        <v>0</v>
      </c>
      <c r="AM724" s="4">
        <v>7</v>
      </c>
      <c r="AN724" s="4">
        <v>0</v>
      </c>
      <c r="AO724" s="4">
        <v>17</v>
      </c>
      <c r="AP724" s="4">
        <v>0</v>
      </c>
      <c r="AQ724" s="4">
        <v>0</v>
      </c>
      <c r="AR724" s="4">
        <v>0</v>
      </c>
      <c r="AS724" s="4">
        <v>1</v>
      </c>
      <c r="AT724" s="4">
        <v>0</v>
      </c>
      <c r="AU724" s="4">
        <v>10</v>
      </c>
      <c r="AV724" s="4">
        <v>0</v>
      </c>
      <c r="AW724" s="4">
        <v>0</v>
      </c>
      <c r="AX724" s="4">
        <v>0</v>
      </c>
      <c r="AY724" s="4">
        <v>2</v>
      </c>
      <c r="AZ724" s="4">
        <v>9</v>
      </c>
      <c r="BA724" s="4">
        <v>0</v>
      </c>
      <c r="BB724" s="4">
        <v>0</v>
      </c>
      <c r="BC724" s="4">
        <v>6</v>
      </c>
      <c r="BD724" s="4">
        <v>8</v>
      </c>
      <c r="BE724" s="4">
        <v>1</v>
      </c>
      <c r="BF724" s="4">
        <v>0</v>
      </c>
      <c r="BG724" s="4">
        <v>0</v>
      </c>
      <c r="BH724" s="4">
        <v>3</v>
      </c>
      <c r="BI724" s="4">
        <v>17</v>
      </c>
      <c r="BJ724" s="4">
        <v>0</v>
      </c>
      <c r="BK724" s="4">
        <v>0</v>
      </c>
      <c r="BL724" s="4">
        <v>12</v>
      </c>
      <c r="BM724" s="4">
        <v>0</v>
      </c>
      <c r="BN724" s="4">
        <v>0</v>
      </c>
      <c r="BO724" s="4">
        <v>7</v>
      </c>
      <c r="BP724" s="4">
        <v>50</v>
      </c>
      <c r="BQ724" s="4">
        <v>0</v>
      </c>
      <c r="BR724" s="4">
        <v>3</v>
      </c>
      <c r="BS724" s="4">
        <v>14</v>
      </c>
      <c r="BT724" s="4">
        <v>1</v>
      </c>
      <c r="BU724" s="4">
        <v>5</v>
      </c>
      <c r="BV724" s="4">
        <v>2</v>
      </c>
      <c r="BW724" s="4">
        <v>7</v>
      </c>
      <c r="BX724" s="4">
        <v>3</v>
      </c>
      <c r="BY724" s="4">
        <v>0</v>
      </c>
      <c r="BZ724" s="4">
        <v>0</v>
      </c>
      <c r="CA724" s="4">
        <v>0</v>
      </c>
      <c r="CB724" s="4">
        <v>1</v>
      </c>
      <c r="CC724" s="4">
        <v>0</v>
      </c>
      <c r="CD724" s="4">
        <v>1</v>
      </c>
      <c r="CE724" s="4">
        <v>0</v>
      </c>
      <c r="CF724" s="4">
        <v>0</v>
      </c>
      <c r="CG724" s="4">
        <v>0</v>
      </c>
      <c r="CH724" s="4">
        <v>13</v>
      </c>
      <c r="CI724" s="4">
        <v>1</v>
      </c>
      <c r="CJ724" s="4">
        <v>6</v>
      </c>
      <c r="CK724" s="4">
        <v>0</v>
      </c>
      <c r="CL724" s="4">
        <v>0</v>
      </c>
      <c r="CM724" s="4">
        <v>0</v>
      </c>
      <c r="CN724" s="4">
        <v>10</v>
      </c>
      <c r="CO724" s="4">
        <v>12</v>
      </c>
      <c r="CP724" s="4">
        <v>10</v>
      </c>
      <c r="CQ724" s="4">
        <v>0</v>
      </c>
      <c r="CR724" s="4">
        <v>0</v>
      </c>
      <c r="CS724" s="4">
        <v>0</v>
      </c>
      <c r="CT724" s="4">
        <v>23</v>
      </c>
      <c r="CU724" s="4">
        <v>2</v>
      </c>
      <c r="CV724" s="4">
        <v>0</v>
      </c>
      <c r="CW724" s="4">
        <v>92</v>
      </c>
      <c r="CX724" s="4">
        <v>0</v>
      </c>
      <c r="CY724" s="4">
        <v>0</v>
      </c>
      <c r="CZ724" s="4">
        <v>0</v>
      </c>
      <c r="DA724" s="4">
        <v>0</v>
      </c>
      <c r="DB724" s="4">
        <v>2</v>
      </c>
      <c r="DC724" s="4">
        <v>0</v>
      </c>
      <c r="DD724" s="4">
        <v>0</v>
      </c>
      <c r="DE724" s="4">
        <v>1</v>
      </c>
      <c r="DF724" s="4">
        <v>1</v>
      </c>
      <c r="DG724" s="4">
        <v>0</v>
      </c>
      <c r="DH724" s="4">
        <v>0</v>
      </c>
      <c r="DI724" s="4">
        <v>0</v>
      </c>
      <c r="DJ724" s="4">
        <v>0</v>
      </c>
      <c r="DK724" s="4">
        <v>0</v>
      </c>
      <c r="DL724" s="4">
        <v>20</v>
      </c>
      <c r="DM724" s="4">
        <v>0</v>
      </c>
      <c r="DN724" s="4">
        <v>2</v>
      </c>
      <c r="DO724" s="4">
        <v>6</v>
      </c>
      <c r="DP724" s="4">
        <v>0</v>
      </c>
      <c r="DQ724" s="4">
        <v>0</v>
      </c>
      <c r="DR724" s="4">
        <v>1</v>
      </c>
      <c r="DS724" s="4">
        <v>14</v>
      </c>
      <c r="DT724" s="4">
        <v>1</v>
      </c>
      <c r="DU724" s="4">
        <v>0</v>
      </c>
      <c r="DV724" s="4">
        <v>3</v>
      </c>
      <c r="DW724" s="4">
        <v>2</v>
      </c>
      <c r="DX724" s="4">
        <v>0</v>
      </c>
      <c r="DY724" s="4">
        <v>0</v>
      </c>
      <c r="DZ724" s="4">
        <v>0</v>
      </c>
      <c r="EA724" s="4">
        <v>0</v>
      </c>
      <c r="EB724" s="4">
        <v>0</v>
      </c>
      <c r="EC724" s="4">
        <v>77</v>
      </c>
      <c r="ED724" s="4">
        <v>0</v>
      </c>
      <c r="EE724" s="4">
        <v>10</v>
      </c>
      <c r="EF724" s="4">
        <v>0</v>
      </c>
      <c r="EG724" s="4">
        <v>18</v>
      </c>
      <c r="EH724" s="4">
        <v>0</v>
      </c>
      <c r="EI724" s="4">
        <v>13</v>
      </c>
      <c r="EJ724" s="4">
        <v>0</v>
      </c>
      <c r="EK724" s="4">
        <v>0</v>
      </c>
      <c r="EL724" s="4">
        <v>0</v>
      </c>
      <c r="EM724" s="4">
        <v>3</v>
      </c>
      <c r="EN724" s="4">
        <v>0</v>
      </c>
      <c r="EO724" s="4">
        <v>0</v>
      </c>
      <c r="EP724" s="4">
        <v>0</v>
      </c>
      <c r="EQ724" s="4">
        <v>0</v>
      </c>
      <c r="ER724" s="4">
        <v>0</v>
      </c>
      <c r="ES724" s="4">
        <v>2</v>
      </c>
      <c r="ET724" s="4">
        <v>5</v>
      </c>
      <c r="EU724" s="4">
        <v>2</v>
      </c>
      <c r="EV724" s="4">
        <v>26</v>
      </c>
      <c r="EW724" s="4">
        <v>120</v>
      </c>
      <c r="EX724" s="4">
        <v>0</v>
      </c>
      <c r="EY724" s="4">
        <v>23</v>
      </c>
      <c r="EZ724" s="4">
        <v>0</v>
      </c>
      <c r="FA724" s="4">
        <v>0</v>
      </c>
      <c r="FB724" s="4">
        <v>2</v>
      </c>
      <c r="FC724" s="4">
        <v>0</v>
      </c>
      <c r="FD724" s="4">
        <v>7</v>
      </c>
      <c r="FE724" s="4">
        <v>0</v>
      </c>
      <c r="FF724" s="4">
        <v>1</v>
      </c>
      <c r="FG724" s="4">
        <v>0</v>
      </c>
      <c r="FH724" s="4">
        <v>186</v>
      </c>
      <c r="FI724" s="4">
        <v>2</v>
      </c>
      <c r="FJ724" s="4">
        <v>0</v>
      </c>
      <c r="FK724" s="4">
        <v>4</v>
      </c>
      <c r="FL724" s="4">
        <v>0</v>
      </c>
      <c r="FM724" s="4">
        <v>86</v>
      </c>
      <c r="FN724" s="4">
        <v>0</v>
      </c>
      <c r="FO724" s="4">
        <v>0</v>
      </c>
      <c r="FP724" s="4">
        <v>0</v>
      </c>
      <c r="FQ724" s="4">
        <v>0</v>
      </c>
      <c r="FR724" s="4">
        <v>0</v>
      </c>
      <c r="FS724" s="4">
        <v>0</v>
      </c>
      <c r="FT724" s="5">
        <f t="shared" si="22"/>
        <v>1071</v>
      </c>
      <c r="FU724" s="5">
        <f t="shared" si="23"/>
        <v>76</v>
      </c>
    </row>
    <row r="725" spans="1:177" x14ac:dyDescent="0.3">
      <c r="A725" s="3" t="s">
        <v>900</v>
      </c>
      <c r="B725" s="4">
        <v>0</v>
      </c>
      <c r="C725" s="4">
        <v>3</v>
      </c>
      <c r="D725" s="4">
        <v>2</v>
      </c>
      <c r="E725" s="4">
        <v>0</v>
      </c>
      <c r="F725" s="4">
        <v>0</v>
      </c>
      <c r="G725" s="4">
        <v>0</v>
      </c>
      <c r="H725" s="4">
        <v>0</v>
      </c>
      <c r="I725" s="4">
        <v>7</v>
      </c>
      <c r="J725" s="4">
        <v>1</v>
      </c>
      <c r="K725" s="4">
        <v>3</v>
      </c>
      <c r="L725" s="4">
        <v>10</v>
      </c>
      <c r="M725" s="4">
        <v>0</v>
      </c>
      <c r="N725" s="4">
        <v>0</v>
      </c>
      <c r="O725" s="4">
        <v>13</v>
      </c>
      <c r="P725" s="4">
        <v>0</v>
      </c>
      <c r="Q725" s="4">
        <v>0</v>
      </c>
      <c r="R725" s="4">
        <v>7</v>
      </c>
      <c r="S725" s="4">
        <v>4</v>
      </c>
      <c r="T725" s="4">
        <v>0</v>
      </c>
      <c r="U725" s="4">
        <v>2</v>
      </c>
      <c r="V725" s="4">
        <v>3</v>
      </c>
      <c r="W725" s="4">
        <v>4</v>
      </c>
      <c r="X725" s="4">
        <v>1</v>
      </c>
      <c r="Y725" s="4">
        <v>1</v>
      </c>
      <c r="Z725" s="4">
        <v>0</v>
      </c>
      <c r="AA725" s="4">
        <v>0</v>
      </c>
      <c r="AB725" s="4">
        <v>0</v>
      </c>
      <c r="AC725" s="4">
        <v>10</v>
      </c>
      <c r="AD725" s="4">
        <v>2</v>
      </c>
      <c r="AE725" s="4">
        <v>9</v>
      </c>
      <c r="AF725" s="4">
        <v>1</v>
      </c>
      <c r="AG725" s="4">
        <v>0</v>
      </c>
      <c r="AH725" s="4">
        <v>11</v>
      </c>
      <c r="AI725" s="4">
        <v>0</v>
      </c>
      <c r="AJ725" s="4">
        <v>2</v>
      </c>
      <c r="AK725" s="4">
        <v>15</v>
      </c>
      <c r="AL725" s="4">
        <v>13</v>
      </c>
      <c r="AM725" s="4">
        <v>10</v>
      </c>
      <c r="AN725" s="4">
        <v>7</v>
      </c>
      <c r="AO725" s="4">
        <v>13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24</v>
      </c>
      <c r="AV725" s="4">
        <v>1</v>
      </c>
      <c r="AW725" s="4">
        <v>3</v>
      </c>
      <c r="AX725" s="4">
        <v>1</v>
      </c>
      <c r="AY725" s="4">
        <v>4</v>
      </c>
      <c r="AZ725" s="4">
        <v>8</v>
      </c>
      <c r="BA725" s="4">
        <v>1</v>
      </c>
      <c r="BB725" s="4">
        <v>0</v>
      </c>
      <c r="BC725" s="4">
        <v>11</v>
      </c>
      <c r="BD725" s="4">
        <v>16</v>
      </c>
      <c r="BE725" s="4">
        <v>2</v>
      </c>
      <c r="BF725" s="4">
        <v>2</v>
      </c>
      <c r="BG725" s="4">
        <v>0</v>
      </c>
      <c r="BH725" s="4">
        <v>1</v>
      </c>
      <c r="BI725" s="4">
        <v>41</v>
      </c>
      <c r="BJ725" s="4">
        <v>0</v>
      </c>
      <c r="BK725" s="4">
        <v>0</v>
      </c>
      <c r="BL725" s="4">
        <v>19</v>
      </c>
      <c r="BM725" s="4">
        <v>1</v>
      </c>
      <c r="BN725" s="4">
        <v>0</v>
      </c>
      <c r="BO725" s="4">
        <v>1</v>
      </c>
      <c r="BP725" s="4">
        <v>126</v>
      </c>
      <c r="BQ725" s="4">
        <v>1</v>
      </c>
      <c r="BR725" s="4">
        <v>2</v>
      </c>
      <c r="BS725" s="4">
        <v>51</v>
      </c>
      <c r="BT725" s="4">
        <v>1</v>
      </c>
      <c r="BU725" s="4">
        <v>1</v>
      </c>
      <c r="BV725" s="4">
        <v>6</v>
      </c>
      <c r="BW725" s="4">
        <v>18</v>
      </c>
      <c r="BX725" s="4">
        <v>18</v>
      </c>
      <c r="BY725" s="4">
        <v>0</v>
      </c>
      <c r="BZ725" s="4">
        <v>0</v>
      </c>
      <c r="CA725" s="4">
        <v>6</v>
      </c>
      <c r="CB725" s="4">
        <v>0</v>
      </c>
      <c r="CC725" s="4">
        <v>0</v>
      </c>
      <c r="CD725" s="4">
        <v>1</v>
      </c>
      <c r="CE725" s="4">
        <v>0</v>
      </c>
      <c r="CF725" s="4">
        <v>4</v>
      </c>
      <c r="CG725" s="4">
        <v>0</v>
      </c>
      <c r="CH725" s="4">
        <v>32</v>
      </c>
      <c r="CI725" s="4">
        <v>2</v>
      </c>
      <c r="CJ725" s="4">
        <v>29</v>
      </c>
      <c r="CK725" s="4">
        <v>0</v>
      </c>
      <c r="CL725" s="4">
        <v>0</v>
      </c>
      <c r="CM725" s="4">
        <v>0</v>
      </c>
      <c r="CN725" s="4">
        <v>16</v>
      </c>
      <c r="CO725" s="4">
        <v>3</v>
      </c>
      <c r="CP725" s="4">
        <v>44</v>
      </c>
      <c r="CQ725" s="4">
        <v>0</v>
      </c>
      <c r="CR725" s="4">
        <v>0</v>
      </c>
      <c r="CS725" s="4">
        <v>1</v>
      </c>
      <c r="CT725" s="4">
        <v>30</v>
      </c>
      <c r="CU725" s="4">
        <v>0</v>
      </c>
      <c r="CV725" s="4">
        <v>0</v>
      </c>
      <c r="CW725" s="4">
        <v>7</v>
      </c>
      <c r="CX725" s="4">
        <v>19</v>
      </c>
      <c r="CY725" s="4">
        <v>0</v>
      </c>
      <c r="CZ725" s="4">
        <v>0</v>
      </c>
      <c r="DA725" s="4">
        <v>0</v>
      </c>
      <c r="DB725" s="4">
        <v>4</v>
      </c>
      <c r="DC725" s="4">
        <v>0</v>
      </c>
      <c r="DD725" s="4">
        <v>0</v>
      </c>
      <c r="DE725" s="4">
        <v>2</v>
      </c>
      <c r="DF725" s="4">
        <v>1</v>
      </c>
      <c r="DG725" s="4">
        <v>0</v>
      </c>
      <c r="DH725" s="4">
        <v>0</v>
      </c>
      <c r="DI725" s="4">
        <v>0</v>
      </c>
      <c r="DJ725" s="4">
        <v>0</v>
      </c>
      <c r="DK725" s="4">
        <v>0</v>
      </c>
      <c r="DL725" s="4">
        <v>12</v>
      </c>
      <c r="DM725" s="4">
        <v>0</v>
      </c>
      <c r="DN725" s="4">
        <v>13</v>
      </c>
      <c r="DO725" s="4">
        <v>12</v>
      </c>
      <c r="DP725" s="4">
        <v>0</v>
      </c>
      <c r="DQ725" s="4">
        <v>1</v>
      </c>
      <c r="DR725" s="4">
        <v>1</v>
      </c>
      <c r="DS725" s="4">
        <v>61</v>
      </c>
      <c r="DT725" s="4">
        <v>3</v>
      </c>
      <c r="DU725" s="4">
        <v>0</v>
      </c>
      <c r="DV725" s="4">
        <v>3</v>
      </c>
      <c r="DW725" s="4">
        <v>0</v>
      </c>
      <c r="DX725" s="4">
        <v>0</v>
      </c>
      <c r="DY725" s="4">
        <v>0</v>
      </c>
      <c r="DZ725" s="4">
        <v>1</v>
      </c>
      <c r="EA725" s="4">
        <v>0</v>
      </c>
      <c r="EB725" s="4">
        <v>2</v>
      </c>
      <c r="EC725" s="4">
        <v>178</v>
      </c>
      <c r="ED725" s="4">
        <v>0</v>
      </c>
      <c r="EE725" s="4">
        <v>21</v>
      </c>
      <c r="EF725" s="4">
        <v>3</v>
      </c>
      <c r="EG725" s="4">
        <v>24</v>
      </c>
      <c r="EH725" s="4">
        <v>0</v>
      </c>
      <c r="EI725" s="4">
        <v>31</v>
      </c>
      <c r="EJ725" s="4">
        <v>0</v>
      </c>
      <c r="EK725" s="4">
        <v>0</v>
      </c>
      <c r="EL725" s="4">
        <v>0</v>
      </c>
      <c r="EM725" s="4">
        <v>35</v>
      </c>
      <c r="EN725" s="4">
        <v>0</v>
      </c>
      <c r="EO725" s="4">
        <v>7</v>
      </c>
      <c r="EP725" s="4">
        <v>2</v>
      </c>
      <c r="EQ725" s="4">
        <v>4</v>
      </c>
      <c r="ER725" s="4">
        <v>0</v>
      </c>
      <c r="ES725" s="4">
        <v>25</v>
      </c>
      <c r="ET725" s="4">
        <v>140</v>
      </c>
      <c r="EU725" s="4">
        <v>1</v>
      </c>
      <c r="EV725" s="4">
        <v>70</v>
      </c>
      <c r="EW725" s="4">
        <v>235</v>
      </c>
      <c r="EX725" s="4">
        <v>12</v>
      </c>
      <c r="EY725" s="4">
        <v>5</v>
      </c>
      <c r="EZ725" s="4">
        <v>11</v>
      </c>
      <c r="FA725" s="4">
        <v>0</v>
      </c>
      <c r="FB725" s="4">
        <v>0</v>
      </c>
      <c r="FC725" s="4">
        <v>0</v>
      </c>
      <c r="FD725" s="4">
        <v>3</v>
      </c>
      <c r="FE725" s="4">
        <v>1</v>
      </c>
      <c r="FF725" s="4">
        <v>0</v>
      </c>
      <c r="FG725" s="4">
        <v>0</v>
      </c>
      <c r="FH725" s="4">
        <v>563</v>
      </c>
      <c r="FI725" s="4">
        <v>1</v>
      </c>
      <c r="FJ725" s="4">
        <v>3</v>
      </c>
      <c r="FK725" s="4">
        <v>2</v>
      </c>
      <c r="FL725" s="4">
        <v>0</v>
      </c>
      <c r="FM725" s="4">
        <v>58</v>
      </c>
      <c r="FN725" s="4">
        <v>0</v>
      </c>
      <c r="FO725" s="4">
        <v>0</v>
      </c>
      <c r="FP725" s="4">
        <v>0</v>
      </c>
      <c r="FQ725" s="4">
        <v>0</v>
      </c>
      <c r="FR725" s="4">
        <v>0</v>
      </c>
      <c r="FS725" s="4">
        <v>4</v>
      </c>
      <c r="FT725" s="5">
        <f t="shared" si="22"/>
        <v>2263</v>
      </c>
      <c r="FU725" s="5">
        <f t="shared" si="23"/>
        <v>101</v>
      </c>
    </row>
    <row r="726" spans="1:177" x14ac:dyDescent="0.3">
      <c r="A726" s="3" t="s">
        <v>901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2</v>
      </c>
      <c r="V726" s="4">
        <v>0</v>
      </c>
      <c r="W726" s="4">
        <v>0</v>
      </c>
      <c r="X726" s="4">
        <v>78</v>
      </c>
      <c r="Y726" s="4">
        <v>1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1</v>
      </c>
      <c r="AK726" s="4">
        <v>0</v>
      </c>
      <c r="AL726" s="4">
        <v>0</v>
      </c>
      <c r="AM726" s="4">
        <v>28</v>
      </c>
      <c r="AN726" s="4">
        <v>0</v>
      </c>
      <c r="AO726" s="4">
        <v>67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1</v>
      </c>
      <c r="AV726" s="4">
        <v>6</v>
      </c>
      <c r="AW726" s="4">
        <v>0</v>
      </c>
      <c r="AX726" s="4">
        <v>0</v>
      </c>
      <c r="AY726" s="4">
        <v>0</v>
      </c>
      <c r="AZ726" s="4">
        <v>11</v>
      </c>
      <c r="BA726" s="4">
        <v>2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16</v>
      </c>
      <c r="BI726" s="4">
        <v>0</v>
      </c>
      <c r="BJ726" s="4">
        <v>0</v>
      </c>
      <c r="BK726" s="4">
        <v>0</v>
      </c>
      <c r="BL726" s="4">
        <v>9</v>
      </c>
      <c r="BM726" s="4">
        <v>0</v>
      </c>
      <c r="BN726" s="4">
        <v>11</v>
      </c>
      <c r="BO726" s="4">
        <v>2</v>
      </c>
      <c r="BP726" s="4">
        <v>2</v>
      </c>
      <c r="BQ726" s="4">
        <v>0</v>
      </c>
      <c r="BR726" s="4">
        <v>0</v>
      </c>
      <c r="BS726" s="4">
        <v>48</v>
      </c>
      <c r="BT726" s="4">
        <v>44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1</v>
      </c>
      <c r="CE726" s="4">
        <v>0</v>
      </c>
      <c r="CF726" s="4">
        <v>0</v>
      </c>
      <c r="CG726" s="4">
        <v>0</v>
      </c>
      <c r="CH726" s="4">
        <v>0</v>
      </c>
      <c r="CI726" s="4">
        <v>11</v>
      </c>
      <c r="CJ726" s="4">
        <v>18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13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</v>
      </c>
      <c r="CW726" s="4">
        <v>37</v>
      </c>
      <c r="CX726" s="4">
        <v>0</v>
      </c>
      <c r="CY726" s="4">
        <v>0</v>
      </c>
      <c r="CZ726" s="4">
        <v>0</v>
      </c>
      <c r="DA726" s="4">
        <v>0</v>
      </c>
      <c r="DB726" s="4">
        <v>0</v>
      </c>
      <c r="DC726" s="4">
        <v>0</v>
      </c>
      <c r="DD726" s="4">
        <v>0</v>
      </c>
      <c r="DE726" s="4">
        <v>0</v>
      </c>
      <c r="DF726" s="4">
        <v>2</v>
      </c>
      <c r="DG726" s="4">
        <v>0</v>
      </c>
      <c r="DH726" s="4">
        <v>0</v>
      </c>
      <c r="DI726" s="4">
        <v>0</v>
      </c>
      <c r="DJ726" s="4">
        <v>0</v>
      </c>
      <c r="DK726" s="4">
        <v>0</v>
      </c>
      <c r="DL726" s="4">
        <v>230</v>
      </c>
      <c r="DM726" s="4">
        <v>0</v>
      </c>
      <c r="DN726" s="4">
        <v>2</v>
      </c>
      <c r="DO726" s="4">
        <v>0</v>
      </c>
      <c r="DP726" s="4">
        <v>0</v>
      </c>
      <c r="DQ726" s="4">
        <v>0</v>
      </c>
      <c r="DR726" s="4">
        <v>0</v>
      </c>
      <c r="DS726" s="4">
        <v>0</v>
      </c>
      <c r="DT726" s="4">
        <v>0</v>
      </c>
      <c r="DU726" s="4">
        <v>0</v>
      </c>
      <c r="DV726" s="4">
        <v>0</v>
      </c>
      <c r="DW726" s="4">
        <v>2</v>
      </c>
      <c r="DX726" s="4">
        <v>0</v>
      </c>
      <c r="DY726" s="4">
        <v>0</v>
      </c>
      <c r="DZ726" s="4">
        <v>6</v>
      </c>
      <c r="EA726" s="4">
        <v>0</v>
      </c>
      <c r="EB726" s="4">
        <v>0</v>
      </c>
      <c r="EC726" s="4">
        <v>3</v>
      </c>
      <c r="ED726" s="4">
        <v>0</v>
      </c>
      <c r="EE726" s="4">
        <v>0</v>
      </c>
      <c r="EF726" s="4">
        <v>0</v>
      </c>
      <c r="EG726" s="4">
        <v>3</v>
      </c>
      <c r="EH726" s="4">
        <v>0</v>
      </c>
      <c r="EI726" s="4">
        <v>27</v>
      </c>
      <c r="EJ726" s="4">
        <v>0</v>
      </c>
      <c r="EK726" s="4">
        <v>0</v>
      </c>
      <c r="EL726" s="4">
        <v>2</v>
      </c>
      <c r="EM726" s="4">
        <v>1</v>
      </c>
      <c r="EN726" s="4">
        <v>0</v>
      </c>
      <c r="EO726" s="4">
        <v>0</v>
      </c>
      <c r="EP726" s="4">
        <v>0</v>
      </c>
      <c r="EQ726" s="4">
        <v>0</v>
      </c>
      <c r="ER726" s="4">
        <v>0</v>
      </c>
      <c r="ES726" s="4">
        <v>0</v>
      </c>
      <c r="ET726" s="4">
        <v>0</v>
      </c>
      <c r="EU726" s="4">
        <v>0</v>
      </c>
      <c r="EV726" s="4">
        <v>1</v>
      </c>
      <c r="EW726" s="4">
        <v>0</v>
      </c>
      <c r="EX726" s="4">
        <v>0</v>
      </c>
      <c r="EY726" s="4">
        <v>64</v>
      </c>
      <c r="EZ726" s="4">
        <v>0</v>
      </c>
      <c r="FA726" s="4">
        <v>0</v>
      </c>
      <c r="FB726" s="4">
        <v>4</v>
      </c>
      <c r="FC726" s="4">
        <v>0</v>
      </c>
      <c r="FD726" s="4">
        <v>9</v>
      </c>
      <c r="FE726" s="4">
        <v>0</v>
      </c>
      <c r="FF726" s="4">
        <v>0</v>
      </c>
      <c r="FG726" s="4">
        <v>0</v>
      </c>
      <c r="FH726" s="4">
        <v>34</v>
      </c>
      <c r="FI726" s="4">
        <v>0</v>
      </c>
      <c r="FJ726" s="4">
        <v>0</v>
      </c>
      <c r="FK726" s="4">
        <v>0</v>
      </c>
      <c r="FL726" s="4">
        <v>0</v>
      </c>
      <c r="FM726" s="4">
        <v>292</v>
      </c>
      <c r="FN726" s="4">
        <v>0</v>
      </c>
      <c r="FO726" s="4">
        <v>0</v>
      </c>
      <c r="FP726" s="4">
        <v>0</v>
      </c>
      <c r="FQ726" s="4">
        <v>0</v>
      </c>
      <c r="FR726" s="4">
        <v>0</v>
      </c>
      <c r="FS726" s="4">
        <v>0</v>
      </c>
      <c r="FT726" s="5">
        <f t="shared" si="22"/>
        <v>1091</v>
      </c>
      <c r="FU726" s="5">
        <f t="shared" si="23"/>
        <v>38</v>
      </c>
    </row>
    <row r="727" spans="1:177" x14ac:dyDescent="0.3">
      <c r="A727" s="3" t="s">
        <v>902</v>
      </c>
      <c r="B727" s="4">
        <v>1</v>
      </c>
      <c r="C727" s="4">
        <v>7</v>
      </c>
      <c r="D727" s="4">
        <v>6</v>
      </c>
      <c r="E727" s="4">
        <v>18</v>
      </c>
      <c r="F727" s="4">
        <v>3</v>
      </c>
      <c r="G727" s="4">
        <v>2</v>
      </c>
      <c r="H727" s="4">
        <v>0</v>
      </c>
      <c r="I727" s="4">
        <v>14</v>
      </c>
      <c r="J727" s="4">
        <v>2</v>
      </c>
      <c r="K727" s="4">
        <v>2</v>
      </c>
      <c r="L727" s="4">
        <v>13</v>
      </c>
      <c r="M727" s="4">
        <v>0</v>
      </c>
      <c r="N727" s="4">
        <v>0</v>
      </c>
      <c r="O727" s="4">
        <v>23</v>
      </c>
      <c r="P727" s="4">
        <v>0</v>
      </c>
      <c r="Q727" s="4">
        <v>0</v>
      </c>
      <c r="R727" s="4">
        <v>23</v>
      </c>
      <c r="S727" s="4">
        <v>9</v>
      </c>
      <c r="T727" s="4">
        <v>0</v>
      </c>
      <c r="U727" s="4">
        <v>2</v>
      </c>
      <c r="V727" s="4">
        <v>16</v>
      </c>
      <c r="W727" s="4">
        <v>4</v>
      </c>
      <c r="X727" s="4">
        <v>19</v>
      </c>
      <c r="Y727" s="4">
        <v>4</v>
      </c>
      <c r="Z727" s="4">
        <v>0</v>
      </c>
      <c r="AA727" s="4">
        <v>1</v>
      </c>
      <c r="AB727" s="4">
        <v>1</v>
      </c>
      <c r="AC727" s="4">
        <v>27</v>
      </c>
      <c r="AD727" s="4">
        <v>8</v>
      </c>
      <c r="AE727" s="4">
        <v>25</v>
      </c>
      <c r="AF727" s="4">
        <v>3</v>
      </c>
      <c r="AG727" s="4">
        <v>0</v>
      </c>
      <c r="AH727" s="4">
        <v>7</v>
      </c>
      <c r="AI727" s="4">
        <v>0</v>
      </c>
      <c r="AJ727" s="4">
        <v>1</v>
      </c>
      <c r="AK727" s="4">
        <v>46</v>
      </c>
      <c r="AL727" s="4">
        <v>22</v>
      </c>
      <c r="AM727" s="4">
        <v>23</v>
      </c>
      <c r="AN727" s="4">
        <v>14</v>
      </c>
      <c r="AO727" s="4">
        <v>78</v>
      </c>
      <c r="AP727" s="4">
        <v>0</v>
      </c>
      <c r="AQ727" s="4">
        <v>7</v>
      </c>
      <c r="AR727" s="4">
        <v>0</v>
      </c>
      <c r="AS727" s="4">
        <v>6</v>
      </c>
      <c r="AT727" s="4">
        <v>0</v>
      </c>
      <c r="AU727" s="4">
        <v>28</v>
      </c>
      <c r="AV727" s="4">
        <v>1</v>
      </c>
      <c r="AW727" s="4">
        <v>2</v>
      </c>
      <c r="AX727" s="4">
        <v>4</v>
      </c>
      <c r="AY727" s="4">
        <v>5</v>
      </c>
      <c r="AZ727" s="4">
        <v>8</v>
      </c>
      <c r="BA727" s="4">
        <v>14</v>
      </c>
      <c r="BB727" s="4">
        <v>0</v>
      </c>
      <c r="BC727" s="4">
        <v>15</v>
      </c>
      <c r="BD727" s="4">
        <v>2</v>
      </c>
      <c r="BE727" s="4">
        <v>0</v>
      </c>
      <c r="BF727" s="4">
        <v>2</v>
      </c>
      <c r="BG727" s="4">
        <v>0</v>
      </c>
      <c r="BH727" s="4">
        <v>14</v>
      </c>
      <c r="BI727" s="4">
        <v>37</v>
      </c>
      <c r="BJ727" s="4">
        <v>0</v>
      </c>
      <c r="BK727" s="4">
        <v>0</v>
      </c>
      <c r="BL727" s="4">
        <v>99</v>
      </c>
      <c r="BM727" s="4">
        <v>1</v>
      </c>
      <c r="BN727" s="4">
        <v>6</v>
      </c>
      <c r="BO727" s="4">
        <v>14</v>
      </c>
      <c r="BP727" s="4">
        <v>126</v>
      </c>
      <c r="BQ727" s="4">
        <v>4</v>
      </c>
      <c r="BR727" s="4">
        <v>6</v>
      </c>
      <c r="BS727" s="4">
        <v>83</v>
      </c>
      <c r="BT727" s="4">
        <v>5</v>
      </c>
      <c r="BU727" s="4">
        <v>21</v>
      </c>
      <c r="BV727" s="4">
        <v>5</v>
      </c>
      <c r="BW727" s="4">
        <v>10</v>
      </c>
      <c r="BX727" s="4">
        <v>18</v>
      </c>
      <c r="BY727" s="4">
        <v>5</v>
      </c>
      <c r="BZ727" s="4">
        <v>4</v>
      </c>
      <c r="CA727" s="4">
        <v>25</v>
      </c>
      <c r="CB727" s="4">
        <v>13</v>
      </c>
      <c r="CC727" s="4">
        <v>3</v>
      </c>
      <c r="CD727" s="4">
        <v>1</v>
      </c>
      <c r="CE727" s="4">
        <v>12</v>
      </c>
      <c r="CF727" s="4">
        <v>10</v>
      </c>
      <c r="CG727" s="4">
        <v>0</v>
      </c>
      <c r="CH727" s="4">
        <v>45</v>
      </c>
      <c r="CI727" s="4">
        <v>5</v>
      </c>
      <c r="CJ727" s="4">
        <v>30</v>
      </c>
      <c r="CK727" s="4">
        <v>4</v>
      </c>
      <c r="CL727" s="4">
        <v>0</v>
      </c>
      <c r="CM727" s="4">
        <v>0</v>
      </c>
      <c r="CN727" s="4">
        <v>52</v>
      </c>
      <c r="CO727" s="4">
        <v>1</v>
      </c>
      <c r="CP727" s="4">
        <v>44</v>
      </c>
      <c r="CQ727" s="4">
        <v>0</v>
      </c>
      <c r="CR727" s="4">
        <v>0</v>
      </c>
      <c r="CS727" s="4">
        <v>3</v>
      </c>
      <c r="CT727" s="4">
        <v>48</v>
      </c>
      <c r="CU727" s="4">
        <v>7</v>
      </c>
      <c r="CV727" s="4">
        <v>1</v>
      </c>
      <c r="CW727" s="4">
        <v>79</v>
      </c>
      <c r="CX727" s="4">
        <v>58</v>
      </c>
      <c r="CY727" s="4">
        <v>3</v>
      </c>
      <c r="CZ727" s="4">
        <v>0</v>
      </c>
      <c r="DA727" s="4">
        <v>0</v>
      </c>
      <c r="DB727" s="4">
        <v>8</v>
      </c>
      <c r="DC727" s="4">
        <v>2</v>
      </c>
      <c r="DD727" s="4">
        <v>0</v>
      </c>
      <c r="DE727" s="4">
        <v>0</v>
      </c>
      <c r="DF727" s="4">
        <v>5</v>
      </c>
      <c r="DG727" s="4">
        <v>0</v>
      </c>
      <c r="DH727" s="4">
        <v>1</v>
      </c>
      <c r="DI727" s="4">
        <v>4</v>
      </c>
      <c r="DJ727" s="4">
        <v>0</v>
      </c>
      <c r="DK727" s="4">
        <v>0</v>
      </c>
      <c r="DL727" s="4">
        <v>114</v>
      </c>
      <c r="DM727" s="4">
        <v>0</v>
      </c>
      <c r="DN727" s="4">
        <v>21</v>
      </c>
      <c r="DO727" s="4">
        <v>26</v>
      </c>
      <c r="DP727" s="4">
        <v>0</v>
      </c>
      <c r="DQ727" s="4">
        <v>5</v>
      </c>
      <c r="DR727" s="4">
        <v>35</v>
      </c>
      <c r="DS727" s="4">
        <v>121</v>
      </c>
      <c r="DT727" s="4">
        <v>4</v>
      </c>
      <c r="DU727" s="4">
        <v>0</v>
      </c>
      <c r="DV727" s="4">
        <v>6</v>
      </c>
      <c r="DW727" s="4">
        <v>8</v>
      </c>
      <c r="DX727" s="4">
        <v>0</v>
      </c>
      <c r="DY727" s="4">
        <v>0</v>
      </c>
      <c r="DZ727" s="4">
        <v>13</v>
      </c>
      <c r="EA727" s="4">
        <v>0</v>
      </c>
      <c r="EB727" s="4">
        <v>1</v>
      </c>
      <c r="EC727" s="4">
        <v>199</v>
      </c>
      <c r="ED727" s="4">
        <v>0</v>
      </c>
      <c r="EE727" s="4">
        <v>47</v>
      </c>
      <c r="EF727" s="4">
        <v>7</v>
      </c>
      <c r="EG727" s="4">
        <v>71</v>
      </c>
      <c r="EH727" s="4">
        <v>1</v>
      </c>
      <c r="EI727" s="4">
        <v>27</v>
      </c>
      <c r="EJ727" s="4">
        <v>2</v>
      </c>
      <c r="EK727" s="4">
        <v>0</v>
      </c>
      <c r="EL727" s="4">
        <v>1</v>
      </c>
      <c r="EM727" s="4">
        <v>29</v>
      </c>
      <c r="EN727" s="4">
        <v>0</v>
      </c>
      <c r="EO727" s="4">
        <v>14</v>
      </c>
      <c r="EP727" s="4">
        <v>1</v>
      </c>
      <c r="EQ727" s="4">
        <v>6</v>
      </c>
      <c r="ER727" s="4">
        <v>0</v>
      </c>
      <c r="ES727" s="4">
        <v>35</v>
      </c>
      <c r="ET727" s="4">
        <v>142</v>
      </c>
      <c r="EU727" s="4">
        <v>2</v>
      </c>
      <c r="EV727" s="4">
        <v>51</v>
      </c>
      <c r="EW727" s="4">
        <v>213</v>
      </c>
      <c r="EX727" s="4">
        <v>22</v>
      </c>
      <c r="EY727" s="4">
        <v>40</v>
      </c>
      <c r="EZ727" s="4">
        <v>24</v>
      </c>
      <c r="FA727" s="4">
        <v>0</v>
      </c>
      <c r="FB727" s="4">
        <v>2</v>
      </c>
      <c r="FC727" s="4">
        <v>2</v>
      </c>
      <c r="FD727" s="4">
        <v>9</v>
      </c>
      <c r="FE727" s="4">
        <v>4</v>
      </c>
      <c r="FF727" s="4">
        <v>16</v>
      </c>
      <c r="FG727" s="4">
        <v>0</v>
      </c>
      <c r="FH727" s="4">
        <v>561</v>
      </c>
      <c r="FI727" s="4">
        <v>3</v>
      </c>
      <c r="FJ727" s="4">
        <v>8</v>
      </c>
      <c r="FK727" s="4">
        <v>0</v>
      </c>
      <c r="FL727" s="4">
        <v>5</v>
      </c>
      <c r="FM727" s="4">
        <v>371</v>
      </c>
      <c r="FN727" s="4">
        <v>0</v>
      </c>
      <c r="FO727" s="4">
        <v>1</v>
      </c>
      <c r="FP727" s="4">
        <v>0</v>
      </c>
      <c r="FQ727" s="4">
        <v>1</v>
      </c>
      <c r="FR727" s="4">
        <v>0</v>
      </c>
      <c r="FS727" s="4">
        <v>10</v>
      </c>
      <c r="FT727" s="5">
        <f t="shared" si="22"/>
        <v>3721</v>
      </c>
      <c r="FU727" s="5">
        <f t="shared" si="23"/>
        <v>129</v>
      </c>
    </row>
    <row r="728" spans="1:177" x14ac:dyDescent="0.3">
      <c r="A728" s="3" t="s">
        <v>903</v>
      </c>
      <c r="B728" s="4">
        <v>0</v>
      </c>
      <c r="C728" s="4">
        <v>0</v>
      </c>
      <c r="D728" s="4">
        <v>0</v>
      </c>
      <c r="E728" s="4">
        <v>1</v>
      </c>
      <c r="F728" s="4">
        <v>0</v>
      </c>
      <c r="G728" s="4">
        <v>0</v>
      </c>
      <c r="H728" s="4">
        <v>0</v>
      </c>
      <c r="I728" s="4">
        <v>1</v>
      </c>
      <c r="J728" s="4">
        <v>0</v>
      </c>
      <c r="K728" s="4">
        <v>0</v>
      </c>
      <c r="L728" s="4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2</v>
      </c>
      <c r="S728" s="4">
        <v>0</v>
      </c>
      <c r="T728" s="4">
        <v>1</v>
      </c>
      <c r="U728" s="4">
        <v>0</v>
      </c>
      <c r="V728" s="4">
        <v>0</v>
      </c>
      <c r="W728" s="4">
        <v>2</v>
      </c>
      <c r="X728" s="4">
        <v>150</v>
      </c>
      <c r="Y728" s="4">
        <v>10</v>
      </c>
      <c r="Z728" s="4">
        <v>0</v>
      </c>
      <c r="AA728" s="4">
        <v>0</v>
      </c>
      <c r="AB728" s="4">
        <v>0</v>
      </c>
      <c r="AC728" s="4">
        <v>0</v>
      </c>
      <c r="AD728" s="4">
        <v>2</v>
      </c>
      <c r="AE728" s="4">
        <v>0</v>
      </c>
      <c r="AF728" s="4">
        <v>0</v>
      </c>
      <c r="AG728" s="4">
        <v>0</v>
      </c>
      <c r="AH728" s="4">
        <v>3</v>
      </c>
      <c r="AI728" s="4">
        <v>0</v>
      </c>
      <c r="AJ728" s="4">
        <v>4</v>
      </c>
      <c r="AK728" s="4">
        <v>0</v>
      </c>
      <c r="AL728" s="4">
        <v>3</v>
      </c>
      <c r="AM728" s="4">
        <v>105</v>
      </c>
      <c r="AN728" s="4">
        <v>1</v>
      </c>
      <c r="AO728" s="4">
        <v>213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5</v>
      </c>
      <c r="AV728" s="4">
        <v>18</v>
      </c>
      <c r="AW728" s="4">
        <v>5</v>
      </c>
      <c r="AX728" s="4">
        <v>0</v>
      </c>
      <c r="AY728" s="4">
        <v>0</v>
      </c>
      <c r="AZ728" s="4">
        <v>5</v>
      </c>
      <c r="BA728" s="4">
        <v>5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98</v>
      </c>
      <c r="BI728" s="4">
        <v>18</v>
      </c>
      <c r="BJ728" s="4">
        <v>0</v>
      </c>
      <c r="BK728" s="4">
        <v>0</v>
      </c>
      <c r="BL728" s="4">
        <v>2</v>
      </c>
      <c r="BM728" s="4">
        <v>0</v>
      </c>
      <c r="BN728" s="4">
        <v>38</v>
      </c>
      <c r="BO728" s="4">
        <v>113</v>
      </c>
      <c r="BP728" s="4">
        <v>260</v>
      </c>
      <c r="BQ728" s="4">
        <v>0</v>
      </c>
      <c r="BR728" s="4">
        <v>0</v>
      </c>
      <c r="BS728" s="4">
        <v>45</v>
      </c>
      <c r="BT728" s="4">
        <v>96</v>
      </c>
      <c r="BU728" s="4">
        <v>3</v>
      </c>
      <c r="BV728" s="4">
        <v>0</v>
      </c>
      <c r="BW728" s="4">
        <v>0</v>
      </c>
      <c r="BX728" s="4">
        <v>0</v>
      </c>
      <c r="BY728" s="4">
        <v>1</v>
      </c>
      <c r="BZ728" s="4">
        <v>0</v>
      </c>
      <c r="CA728" s="4">
        <v>16</v>
      </c>
      <c r="CB728" s="4">
        <v>0</v>
      </c>
      <c r="CC728" s="4">
        <v>1</v>
      </c>
      <c r="CD728" s="4">
        <v>4</v>
      </c>
      <c r="CE728" s="4">
        <v>0</v>
      </c>
      <c r="CF728" s="4">
        <v>0</v>
      </c>
      <c r="CG728" s="4">
        <v>0</v>
      </c>
      <c r="CH728" s="4">
        <v>0</v>
      </c>
      <c r="CI728" s="4">
        <v>11</v>
      </c>
      <c r="CJ728" s="4">
        <v>4</v>
      </c>
      <c r="CK728" s="4">
        <v>0</v>
      </c>
      <c r="CL728" s="4">
        <v>0</v>
      </c>
      <c r="CM728" s="4">
        <v>0</v>
      </c>
      <c r="CN728" s="4">
        <v>26</v>
      </c>
      <c r="CO728" s="4">
        <v>0</v>
      </c>
      <c r="CP728" s="4">
        <v>9</v>
      </c>
      <c r="CQ728" s="4">
        <v>0</v>
      </c>
      <c r="CR728" s="4">
        <v>0</v>
      </c>
      <c r="CS728" s="4">
        <v>0</v>
      </c>
      <c r="CT728" s="4">
        <v>94</v>
      </c>
      <c r="CU728" s="4">
        <v>0</v>
      </c>
      <c r="CV728" s="4">
        <v>0</v>
      </c>
      <c r="CW728" s="4">
        <v>85</v>
      </c>
      <c r="CX728" s="4">
        <v>0</v>
      </c>
      <c r="CY728" s="4">
        <v>0</v>
      </c>
      <c r="CZ728" s="4">
        <v>0</v>
      </c>
      <c r="DA728" s="4">
        <v>0</v>
      </c>
      <c r="DB728" s="4">
        <v>0</v>
      </c>
      <c r="DC728" s="4">
        <v>1</v>
      </c>
      <c r="DD728" s="4">
        <v>0</v>
      </c>
      <c r="DE728" s="4">
        <v>0</v>
      </c>
      <c r="DF728" s="4">
        <v>7</v>
      </c>
      <c r="DG728" s="4">
        <v>0</v>
      </c>
      <c r="DH728" s="4">
        <v>4</v>
      </c>
      <c r="DI728" s="4">
        <v>0</v>
      </c>
      <c r="DJ728" s="4">
        <v>0</v>
      </c>
      <c r="DK728" s="4">
        <v>0</v>
      </c>
      <c r="DL728" s="4">
        <v>378</v>
      </c>
      <c r="DM728" s="4">
        <v>0</v>
      </c>
      <c r="DN728" s="4">
        <v>1</v>
      </c>
      <c r="DO728" s="4">
        <v>41</v>
      </c>
      <c r="DP728" s="4">
        <v>0</v>
      </c>
      <c r="DQ728" s="4">
        <v>6</v>
      </c>
      <c r="DR728" s="4">
        <v>0</v>
      </c>
      <c r="DS728" s="4">
        <v>0</v>
      </c>
      <c r="DT728" s="4">
        <v>0</v>
      </c>
      <c r="DU728" s="4">
        <v>0</v>
      </c>
      <c r="DV728" s="4">
        <v>1</v>
      </c>
      <c r="DW728" s="4">
        <v>34</v>
      </c>
      <c r="DX728" s="4">
        <v>0</v>
      </c>
      <c r="DY728" s="4">
        <v>0</v>
      </c>
      <c r="DZ728" s="4">
        <v>41</v>
      </c>
      <c r="EA728" s="4">
        <v>0</v>
      </c>
      <c r="EB728" s="4">
        <v>0</v>
      </c>
      <c r="EC728" s="4">
        <v>68</v>
      </c>
      <c r="ED728" s="4">
        <v>0</v>
      </c>
      <c r="EE728" s="4">
        <v>1</v>
      </c>
      <c r="EF728" s="4">
        <v>6</v>
      </c>
      <c r="EG728" s="4">
        <v>96</v>
      </c>
      <c r="EH728" s="4">
        <v>0</v>
      </c>
      <c r="EI728" s="4">
        <v>17</v>
      </c>
      <c r="EJ728" s="4">
        <v>0</v>
      </c>
      <c r="EK728" s="4">
        <v>0</v>
      </c>
      <c r="EL728" s="4">
        <v>45</v>
      </c>
      <c r="EM728" s="4">
        <v>3</v>
      </c>
      <c r="EN728" s="4">
        <v>0</v>
      </c>
      <c r="EO728" s="4">
        <v>0</v>
      </c>
      <c r="EP728" s="4">
        <v>3</v>
      </c>
      <c r="EQ728" s="4">
        <v>0</v>
      </c>
      <c r="ER728" s="4">
        <v>0</v>
      </c>
      <c r="ES728" s="4">
        <v>42</v>
      </c>
      <c r="ET728" s="4">
        <v>52</v>
      </c>
      <c r="EU728" s="4">
        <v>0</v>
      </c>
      <c r="EV728" s="4">
        <v>1</v>
      </c>
      <c r="EW728" s="4">
        <v>100</v>
      </c>
      <c r="EX728" s="4">
        <v>0</v>
      </c>
      <c r="EY728" s="4">
        <v>192</v>
      </c>
      <c r="EZ728" s="4">
        <v>0</v>
      </c>
      <c r="FA728" s="4">
        <v>0</v>
      </c>
      <c r="FB728" s="4">
        <v>32</v>
      </c>
      <c r="FC728" s="4">
        <v>0</v>
      </c>
      <c r="FD728" s="4">
        <v>10</v>
      </c>
      <c r="FE728" s="4">
        <v>0</v>
      </c>
      <c r="FF728" s="4">
        <v>0</v>
      </c>
      <c r="FG728" s="4">
        <v>0</v>
      </c>
      <c r="FH728" s="4">
        <v>81</v>
      </c>
      <c r="FI728" s="4">
        <v>0</v>
      </c>
      <c r="FJ728" s="4">
        <v>20</v>
      </c>
      <c r="FK728" s="4">
        <v>0</v>
      </c>
      <c r="FL728" s="4">
        <v>0</v>
      </c>
      <c r="FM728" s="4">
        <v>1006</v>
      </c>
      <c r="FN728" s="4">
        <v>0</v>
      </c>
      <c r="FO728" s="4">
        <v>0</v>
      </c>
      <c r="FP728" s="4">
        <v>0</v>
      </c>
      <c r="FQ728" s="4">
        <v>0</v>
      </c>
      <c r="FR728" s="4">
        <v>0</v>
      </c>
      <c r="FS728" s="4">
        <v>0</v>
      </c>
      <c r="FT728" s="5">
        <f t="shared" si="22"/>
        <v>3750</v>
      </c>
      <c r="FU728" s="5">
        <f t="shared" si="23"/>
        <v>67</v>
      </c>
    </row>
    <row r="729" spans="1:177" x14ac:dyDescent="0.3">
      <c r="A729" s="3" t="s">
        <v>904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10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1</v>
      </c>
      <c r="U729" s="4">
        <v>2</v>
      </c>
      <c r="V729" s="4">
        <v>0</v>
      </c>
      <c r="W729" s="4">
        <v>2</v>
      </c>
      <c r="X729" s="4">
        <v>0</v>
      </c>
      <c r="Y729" s="4">
        <v>0</v>
      </c>
      <c r="Z729" s="4">
        <v>0</v>
      </c>
      <c r="AA729" s="4">
        <v>1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3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31</v>
      </c>
      <c r="AZ729" s="4">
        <v>14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60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1</v>
      </c>
      <c r="CE729" s="4">
        <v>0</v>
      </c>
      <c r="CF729" s="4">
        <v>0</v>
      </c>
      <c r="CG729" s="4">
        <v>0</v>
      </c>
      <c r="CH729" s="4">
        <v>0</v>
      </c>
      <c r="CI729" s="4">
        <v>2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1</v>
      </c>
      <c r="CP729" s="4">
        <v>2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4">
        <v>0</v>
      </c>
      <c r="CY729" s="4">
        <v>0</v>
      </c>
      <c r="CZ729" s="4">
        <v>0</v>
      </c>
      <c r="DA729" s="4">
        <v>0</v>
      </c>
      <c r="DB729" s="4">
        <v>0</v>
      </c>
      <c r="DC729" s="4">
        <v>0</v>
      </c>
      <c r="DD729" s="4">
        <v>0</v>
      </c>
      <c r="DE729" s="4">
        <v>0</v>
      </c>
      <c r="DF729" s="4">
        <v>0</v>
      </c>
      <c r="DG729" s="4">
        <v>0</v>
      </c>
      <c r="DH729" s="4">
        <v>0</v>
      </c>
      <c r="DI729" s="4">
        <v>0</v>
      </c>
      <c r="DJ729" s="4">
        <v>0</v>
      </c>
      <c r="DK729" s="4">
        <v>0</v>
      </c>
      <c r="DL729" s="4">
        <v>1</v>
      </c>
      <c r="DM729" s="4">
        <v>0</v>
      </c>
      <c r="DN729" s="4">
        <v>1</v>
      </c>
      <c r="DO729" s="4">
        <v>0</v>
      </c>
      <c r="DP729" s="4">
        <v>1</v>
      </c>
      <c r="DQ729" s="4">
        <v>0</v>
      </c>
      <c r="DR729" s="4">
        <v>0</v>
      </c>
      <c r="DS729" s="4">
        <v>0</v>
      </c>
      <c r="DT729" s="4">
        <v>0</v>
      </c>
      <c r="DU729" s="4">
        <v>0</v>
      </c>
      <c r="DV729" s="4">
        <v>0</v>
      </c>
      <c r="DW729" s="4">
        <v>0</v>
      </c>
      <c r="DX729" s="4">
        <v>0</v>
      </c>
      <c r="DY729" s="4">
        <v>0</v>
      </c>
      <c r="DZ729" s="4">
        <v>0</v>
      </c>
      <c r="EA729" s="4">
        <v>0</v>
      </c>
      <c r="EB729" s="4">
        <v>0</v>
      </c>
      <c r="EC729" s="4">
        <v>97</v>
      </c>
      <c r="ED729" s="4">
        <v>0</v>
      </c>
      <c r="EE729" s="4">
        <v>0</v>
      </c>
      <c r="EF729" s="4">
        <v>0</v>
      </c>
      <c r="EG729" s="4">
        <v>0</v>
      </c>
      <c r="EH729" s="4">
        <v>0</v>
      </c>
      <c r="EI729" s="4">
        <v>0</v>
      </c>
      <c r="EJ729" s="4">
        <v>0</v>
      </c>
      <c r="EK729" s="4">
        <v>0</v>
      </c>
      <c r="EL729" s="4">
        <v>0</v>
      </c>
      <c r="EM729" s="4">
        <v>0</v>
      </c>
      <c r="EN729" s="4">
        <v>0</v>
      </c>
      <c r="EO729" s="4">
        <v>0</v>
      </c>
      <c r="EP729" s="4">
        <v>3</v>
      </c>
      <c r="EQ729" s="4">
        <v>0</v>
      </c>
      <c r="ER729" s="4">
        <v>0</v>
      </c>
      <c r="ES729" s="4">
        <v>6</v>
      </c>
      <c r="ET729" s="4">
        <v>2</v>
      </c>
      <c r="EU729" s="4">
        <v>0</v>
      </c>
      <c r="EV729" s="4">
        <v>98</v>
      </c>
      <c r="EW729" s="4">
        <v>0</v>
      </c>
      <c r="EX729" s="4">
        <v>0</v>
      </c>
      <c r="EY729" s="4">
        <v>0</v>
      </c>
      <c r="EZ729" s="4">
        <v>0</v>
      </c>
      <c r="FA729" s="4">
        <v>0</v>
      </c>
      <c r="FB729" s="4">
        <v>0</v>
      </c>
      <c r="FC729" s="4">
        <v>0</v>
      </c>
      <c r="FD729" s="4">
        <v>2</v>
      </c>
      <c r="FE729" s="4">
        <v>0</v>
      </c>
      <c r="FF729" s="4">
        <v>0</v>
      </c>
      <c r="FG729" s="4">
        <v>0</v>
      </c>
      <c r="FH729" s="4">
        <v>661</v>
      </c>
      <c r="FI729" s="4">
        <v>0</v>
      </c>
      <c r="FJ729" s="4">
        <v>0</v>
      </c>
      <c r="FK729" s="4">
        <v>7</v>
      </c>
      <c r="FL729" s="4">
        <v>0</v>
      </c>
      <c r="FM729" s="4">
        <v>6</v>
      </c>
      <c r="FN729" s="4">
        <v>0</v>
      </c>
      <c r="FO729" s="4">
        <v>0</v>
      </c>
      <c r="FP729" s="4">
        <v>0</v>
      </c>
      <c r="FQ729" s="4">
        <v>0</v>
      </c>
      <c r="FR729" s="4">
        <v>0</v>
      </c>
      <c r="FS729" s="4">
        <v>0</v>
      </c>
      <c r="FT729" s="5">
        <f t="shared" si="22"/>
        <v>1015</v>
      </c>
      <c r="FU729" s="5">
        <f t="shared" si="23"/>
        <v>25</v>
      </c>
    </row>
    <row r="730" spans="1:177" x14ac:dyDescent="0.3">
      <c r="A730" s="3" t="s">
        <v>905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4">
        <v>0</v>
      </c>
      <c r="CX730" s="4">
        <v>0</v>
      </c>
      <c r="CY730" s="4">
        <v>0</v>
      </c>
      <c r="CZ730" s="4">
        <v>0</v>
      </c>
      <c r="DA730" s="4">
        <v>0</v>
      </c>
      <c r="DB730" s="4">
        <v>0</v>
      </c>
      <c r="DC730" s="4">
        <v>0</v>
      </c>
      <c r="DD730" s="4">
        <v>0</v>
      </c>
      <c r="DE730" s="4">
        <v>0</v>
      </c>
      <c r="DF730" s="4">
        <v>0</v>
      </c>
      <c r="DG730" s="4">
        <v>0</v>
      </c>
      <c r="DH730" s="4">
        <v>0</v>
      </c>
      <c r="DI730" s="4">
        <v>0</v>
      </c>
      <c r="DJ730" s="4">
        <v>0</v>
      </c>
      <c r="DK730" s="4">
        <v>0</v>
      </c>
      <c r="DL730" s="4">
        <v>0</v>
      </c>
      <c r="DM730" s="4">
        <v>0</v>
      </c>
      <c r="DN730" s="4">
        <v>0</v>
      </c>
      <c r="DO730" s="4">
        <v>4</v>
      </c>
      <c r="DP730" s="4">
        <v>0</v>
      </c>
      <c r="DQ730" s="4">
        <v>0</v>
      </c>
      <c r="DR730" s="4">
        <v>0</v>
      </c>
      <c r="DS730" s="4">
        <v>0</v>
      </c>
      <c r="DT730" s="4">
        <v>0</v>
      </c>
      <c r="DU730" s="4">
        <v>0</v>
      </c>
      <c r="DV730" s="4">
        <v>0</v>
      </c>
      <c r="DW730" s="4">
        <v>0</v>
      </c>
      <c r="DX730" s="4">
        <v>0</v>
      </c>
      <c r="DY730" s="4">
        <v>0</v>
      </c>
      <c r="DZ730" s="4">
        <v>0</v>
      </c>
      <c r="EA730" s="4">
        <v>2</v>
      </c>
      <c r="EB730" s="4">
        <v>0</v>
      </c>
      <c r="EC730" s="4">
        <v>0</v>
      </c>
      <c r="ED730" s="4">
        <v>0</v>
      </c>
      <c r="EE730" s="4">
        <v>0</v>
      </c>
      <c r="EF730" s="4">
        <v>0</v>
      </c>
      <c r="EG730" s="4">
        <v>0</v>
      </c>
      <c r="EH730" s="4">
        <v>0</v>
      </c>
      <c r="EI730" s="4">
        <v>0</v>
      </c>
      <c r="EJ730" s="4">
        <v>0</v>
      </c>
      <c r="EK730" s="4">
        <v>0</v>
      </c>
      <c r="EL730" s="4">
        <v>0</v>
      </c>
      <c r="EM730" s="4">
        <v>0</v>
      </c>
      <c r="EN730" s="4">
        <v>0</v>
      </c>
      <c r="EO730" s="4">
        <v>0</v>
      </c>
      <c r="EP730" s="4">
        <v>0</v>
      </c>
      <c r="EQ730" s="4">
        <v>0</v>
      </c>
      <c r="ER730" s="4">
        <v>0</v>
      </c>
      <c r="ES730" s="4">
        <v>0</v>
      </c>
      <c r="ET730" s="4">
        <v>0</v>
      </c>
      <c r="EU730" s="4">
        <v>0</v>
      </c>
      <c r="EV730" s="4">
        <v>0</v>
      </c>
      <c r="EW730" s="4">
        <v>0</v>
      </c>
      <c r="EX730" s="4">
        <v>0</v>
      </c>
      <c r="EY730" s="4">
        <v>0</v>
      </c>
      <c r="EZ730" s="4">
        <v>0</v>
      </c>
      <c r="FA730" s="4">
        <v>0</v>
      </c>
      <c r="FB730" s="4">
        <v>0</v>
      </c>
      <c r="FC730" s="4">
        <v>0</v>
      </c>
      <c r="FD730" s="4">
        <v>0</v>
      </c>
      <c r="FE730" s="4">
        <v>0</v>
      </c>
      <c r="FF730" s="4">
        <v>0</v>
      </c>
      <c r="FG730" s="4">
        <v>0</v>
      </c>
      <c r="FH730" s="4">
        <v>0</v>
      </c>
      <c r="FI730" s="4">
        <v>0</v>
      </c>
      <c r="FJ730" s="4">
        <v>0</v>
      </c>
      <c r="FK730" s="4">
        <v>0</v>
      </c>
      <c r="FL730" s="4">
        <v>0</v>
      </c>
      <c r="FM730" s="4">
        <v>0</v>
      </c>
      <c r="FN730" s="4">
        <v>0</v>
      </c>
      <c r="FO730" s="4">
        <v>0</v>
      </c>
      <c r="FP730" s="4">
        <v>0</v>
      </c>
      <c r="FQ730" s="4">
        <v>0</v>
      </c>
      <c r="FR730" s="4">
        <v>0</v>
      </c>
      <c r="FS730" s="4">
        <v>0</v>
      </c>
      <c r="FT730" s="5">
        <f t="shared" si="22"/>
        <v>6</v>
      </c>
      <c r="FU730" s="5">
        <f t="shared" si="23"/>
        <v>2</v>
      </c>
    </row>
    <row r="731" spans="1:177" x14ac:dyDescent="0.3">
      <c r="A731" s="3" t="s">
        <v>906</v>
      </c>
      <c r="B731" s="4">
        <v>0</v>
      </c>
      <c r="C731" s="4">
        <v>0</v>
      </c>
      <c r="D731" s="4">
        <v>4</v>
      </c>
      <c r="E731" s="4">
        <v>0</v>
      </c>
      <c r="F731" s="4">
        <v>2</v>
      </c>
      <c r="G731" s="4">
        <v>43</v>
      </c>
      <c r="H731" s="4">
        <v>1</v>
      </c>
      <c r="I731" s="4">
        <v>14</v>
      </c>
      <c r="J731" s="4">
        <v>2</v>
      </c>
      <c r="K731" s="4">
        <v>6</v>
      </c>
      <c r="L731" s="4">
        <v>0</v>
      </c>
      <c r="M731" s="4">
        <v>10</v>
      </c>
      <c r="N731" s="4">
        <v>14</v>
      </c>
      <c r="O731" s="4">
        <v>42</v>
      </c>
      <c r="P731" s="4">
        <v>0</v>
      </c>
      <c r="Q731" s="4">
        <v>6</v>
      </c>
      <c r="R731" s="4">
        <v>6</v>
      </c>
      <c r="S731" s="4">
        <v>3</v>
      </c>
      <c r="T731" s="4">
        <v>0</v>
      </c>
      <c r="U731" s="4">
        <v>0</v>
      </c>
      <c r="V731" s="4">
        <v>13</v>
      </c>
      <c r="W731" s="4">
        <v>4</v>
      </c>
      <c r="X731" s="4">
        <v>0</v>
      </c>
      <c r="Y731" s="4">
        <v>0</v>
      </c>
      <c r="Z731" s="4">
        <v>3</v>
      </c>
      <c r="AA731" s="4">
        <v>0</v>
      </c>
      <c r="AB731" s="4">
        <v>1</v>
      </c>
      <c r="AC731" s="4">
        <v>13</v>
      </c>
      <c r="AD731" s="4">
        <v>7</v>
      </c>
      <c r="AE731" s="4">
        <v>8</v>
      </c>
      <c r="AF731" s="4">
        <v>2</v>
      </c>
      <c r="AG731" s="4">
        <v>0</v>
      </c>
      <c r="AH731" s="4">
        <v>1</v>
      </c>
      <c r="AI731" s="4">
        <v>0</v>
      </c>
      <c r="AJ731" s="4">
        <v>0</v>
      </c>
      <c r="AK731" s="4">
        <v>15</v>
      </c>
      <c r="AL731" s="4">
        <v>0</v>
      </c>
      <c r="AM731" s="4">
        <v>0</v>
      </c>
      <c r="AN731" s="4">
        <v>0</v>
      </c>
      <c r="AO731" s="4">
        <v>5</v>
      </c>
      <c r="AP731" s="4">
        <v>1</v>
      </c>
      <c r="AQ731" s="4">
        <v>3</v>
      </c>
      <c r="AR731" s="4">
        <v>1</v>
      </c>
      <c r="AS731" s="4">
        <v>5</v>
      </c>
      <c r="AT731" s="4">
        <v>3</v>
      </c>
      <c r="AU731" s="4">
        <v>0</v>
      </c>
      <c r="AV731" s="4">
        <v>0</v>
      </c>
      <c r="AW731" s="4">
        <v>3</v>
      </c>
      <c r="AX731" s="4">
        <v>0</v>
      </c>
      <c r="AY731" s="4">
        <v>37</v>
      </c>
      <c r="AZ731" s="4">
        <v>0</v>
      </c>
      <c r="BA731" s="4">
        <v>0</v>
      </c>
      <c r="BB731" s="4">
        <v>1</v>
      </c>
      <c r="BC731" s="4">
        <v>9</v>
      </c>
      <c r="BD731" s="4">
        <v>0</v>
      </c>
      <c r="BE731" s="4">
        <v>3</v>
      </c>
      <c r="BF731" s="4">
        <v>2</v>
      </c>
      <c r="BG731" s="4">
        <v>3</v>
      </c>
      <c r="BH731" s="4">
        <v>2</v>
      </c>
      <c r="BI731" s="4">
        <v>2</v>
      </c>
      <c r="BJ731" s="4">
        <v>6</v>
      </c>
      <c r="BK731" s="4">
        <v>2</v>
      </c>
      <c r="BL731" s="4">
        <v>1</v>
      </c>
      <c r="BM731" s="4">
        <v>0</v>
      </c>
      <c r="BN731" s="4">
        <v>0</v>
      </c>
      <c r="BO731" s="4">
        <v>0</v>
      </c>
      <c r="BP731" s="4">
        <v>0</v>
      </c>
      <c r="BQ731" s="4">
        <v>27</v>
      </c>
      <c r="BR731" s="4">
        <v>7</v>
      </c>
      <c r="BS731" s="4">
        <v>0</v>
      </c>
      <c r="BT731" s="4">
        <v>2</v>
      </c>
      <c r="BU731" s="4">
        <v>4</v>
      </c>
      <c r="BV731" s="4">
        <v>2</v>
      </c>
      <c r="BW731" s="4">
        <v>0</v>
      </c>
      <c r="BX731" s="4">
        <v>12</v>
      </c>
      <c r="BY731" s="4">
        <v>0</v>
      </c>
      <c r="BZ731" s="4">
        <v>5</v>
      </c>
      <c r="CA731" s="4">
        <v>41</v>
      </c>
      <c r="CB731" s="4">
        <v>16</v>
      </c>
      <c r="CC731" s="4">
        <v>3</v>
      </c>
      <c r="CD731" s="4">
        <v>0</v>
      </c>
      <c r="CE731" s="4">
        <v>2</v>
      </c>
      <c r="CF731" s="4">
        <v>26</v>
      </c>
      <c r="CG731" s="4">
        <v>0</v>
      </c>
      <c r="CH731" s="4">
        <v>15</v>
      </c>
      <c r="CI731" s="4">
        <v>0</v>
      </c>
      <c r="CJ731" s="4">
        <v>0</v>
      </c>
      <c r="CK731" s="4">
        <v>3</v>
      </c>
      <c r="CL731" s="4">
        <v>1</v>
      </c>
      <c r="CM731" s="4">
        <v>0</v>
      </c>
      <c r="CN731" s="4">
        <v>0</v>
      </c>
      <c r="CO731" s="4">
        <v>9</v>
      </c>
      <c r="CP731" s="4">
        <v>0</v>
      </c>
      <c r="CQ731" s="4">
        <v>0</v>
      </c>
      <c r="CR731" s="4">
        <v>0</v>
      </c>
      <c r="CS731" s="4">
        <v>2</v>
      </c>
      <c r="CT731" s="4">
        <v>2</v>
      </c>
      <c r="CU731" s="4">
        <v>4</v>
      </c>
      <c r="CV731" s="4">
        <v>7</v>
      </c>
      <c r="CW731" s="4">
        <v>1</v>
      </c>
      <c r="CX731" s="4">
        <v>3</v>
      </c>
      <c r="CY731" s="4">
        <v>0</v>
      </c>
      <c r="CZ731" s="4">
        <v>5</v>
      </c>
      <c r="DA731" s="4">
        <v>1</v>
      </c>
      <c r="DB731" s="4">
        <v>0</v>
      </c>
      <c r="DC731" s="4">
        <v>3</v>
      </c>
      <c r="DD731" s="4">
        <v>0</v>
      </c>
      <c r="DE731" s="4">
        <v>2</v>
      </c>
      <c r="DF731" s="4">
        <v>0</v>
      </c>
      <c r="DG731" s="4">
        <v>1</v>
      </c>
      <c r="DH731" s="4">
        <v>28</v>
      </c>
      <c r="DI731" s="4">
        <v>5</v>
      </c>
      <c r="DJ731" s="4">
        <v>0</v>
      </c>
      <c r="DK731" s="4">
        <v>0</v>
      </c>
      <c r="DL731" s="4">
        <v>2</v>
      </c>
      <c r="DM731" s="4">
        <v>0</v>
      </c>
      <c r="DN731" s="4">
        <v>0</v>
      </c>
      <c r="DO731" s="4">
        <v>8</v>
      </c>
      <c r="DP731" s="4">
        <v>0</v>
      </c>
      <c r="DQ731" s="4">
        <v>0</v>
      </c>
      <c r="DR731" s="4">
        <v>25</v>
      </c>
      <c r="DS731" s="4">
        <v>50</v>
      </c>
      <c r="DT731" s="4">
        <v>6</v>
      </c>
      <c r="DU731" s="4">
        <v>1</v>
      </c>
      <c r="DV731" s="4">
        <v>3</v>
      </c>
      <c r="DW731" s="4">
        <v>0</v>
      </c>
      <c r="DX731" s="4">
        <v>1</v>
      </c>
      <c r="DY731" s="4">
        <v>0</v>
      </c>
      <c r="DZ731" s="4">
        <v>1</v>
      </c>
      <c r="EA731" s="4">
        <v>0</v>
      </c>
      <c r="EB731" s="4">
        <v>0</v>
      </c>
      <c r="EC731" s="4">
        <v>4</v>
      </c>
      <c r="ED731" s="4">
        <v>0</v>
      </c>
      <c r="EE731" s="4">
        <v>23</v>
      </c>
      <c r="EF731" s="4">
        <v>0</v>
      </c>
      <c r="EG731" s="4">
        <v>3</v>
      </c>
      <c r="EH731" s="4">
        <v>0</v>
      </c>
      <c r="EI731" s="4">
        <v>0</v>
      </c>
      <c r="EJ731" s="4">
        <v>2</v>
      </c>
      <c r="EK731" s="4">
        <v>0</v>
      </c>
      <c r="EL731" s="4">
        <v>0</v>
      </c>
      <c r="EM731" s="4">
        <v>0</v>
      </c>
      <c r="EN731" s="4">
        <v>0</v>
      </c>
      <c r="EO731" s="4">
        <v>26</v>
      </c>
      <c r="EP731" s="4">
        <v>0</v>
      </c>
      <c r="EQ731" s="4">
        <v>3</v>
      </c>
      <c r="ER731" s="4">
        <v>1</v>
      </c>
      <c r="ES731" s="4">
        <v>28</v>
      </c>
      <c r="ET731" s="4">
        <v>4</v>
      </c>
      <c r="EU731" s="4">
        <v>4</v>
      </c>
      <c r="EV731" s="4">
        <v>1</v>
      </c>
      <c r="EW731" s="4">
        <v>0</v>
      </c>
      <c r="EX731" s="4">
        <v>1</v>
      </c>
      <c r="EY731" s="4">
        <v>0</v>
      </c>
      <c r="EZ731" s="4">
        <v>5</v>
      </c>
      <c r="FA731" s="4">
        <v>0</v>
      </c>
      <c r="FB731" s="4">
        <v>0</v>
      </c>
      <c r="FC731" s="4">
        <v>1</v>
      </c>
      <c r="FD731" s="4">
        <v>0</v>
      </c>
      <c r="FE731" s="4">
        <v>8</v>
      </c>
      <c r="FF731" s="4">
        <v>10</v>
      </c>
      <c r="FG731" s="4">
        <v>1</v>
      </c>
      <c r="FH731" s="4">
        <v>0</v>
      </c>
      <c r="FI731" s="4">
        <v>0</v>
      </c>
      <c r="FJ731" s="4">
        <v>11</v>
      </c>
      <c r="FK731" s="4">
        <v>4</v>
      </c>
      <c r="FL731" s="4">
        <v>0</v>
      </c>
      <c r="FM731" s="4">
        <v>0</v>
      </c>
      <c r="FN731" s="4">
        <v>1</v>
      </c>
      <c r="FO731" s="4">
        <v>0</v>
      </c>
      <c r="FP731" s="4">
        <v>0</v>
      </c>
      <c r="FQ731" s="4">
        <v>0</v>
      </c>
      <c r="FR731" s="4">
        <v>0</v>
      </c>
      <c r="FS731" s="4">
        <v>0</v>
      </c>
      <c r="FT731" s="5">
        <f t="shared" si="22"/>
        <v>786</v>
      </c>
      <c r="FU731" s="5">
        <f t="shared" si="23"/>
        <v>99</v>
      </c>
    </row>
    <row r="732" spans="1:177" x14ac:dyDescent="0.3">
      <c r="A732" s="3" t="s">
        <v>907</v>
      </c>
      <c r="B732" s="4">
        <v>0</v>
      </c>
      <c r="C732" s="4">
        <v>3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5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2</v>
      </c>
      <c r="V732" s="4">
        <v>0</v>
      </c>
      <c r="W732" s="4">
        <v>0</v>
      </c>
      <c r="X732" s="4">
        <v>9</v>
      </c>
      <c r="Y732" s="4">
        <v>0</v>
      </c>
      <c r="Z732" s="4">
        <v>0</v>
      </c>
      <c r="AA732" s="4">
        <v>4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4</v>
      </c>
      <c r="AK732" s="4">
        <v>0</v>
      </c>
      <c r="AL732" s="4">
        <v>505</v>
      </c>
      <c r="AM732" s="4">
        <v>2</v>
      </c>
      <c r="AN732" s="4">
        <v>0</v>
      </c>
      <c r="AO732" s="4">
        <v>35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2</v>
      </c>
      <c r="AV732" s="4">
        <v>2</v>
      </c>
      <c r="AW732" s="4">
        <v>5</v>
      </c>
      <c r="AX732" s="4">
        <v>0</v>
      </c>
      <c r="AY732" s="4">
        <v>0</v>
      </c>
      <c r="AZ732" s="4">
        <v>3</v>
      </c>
      <c r="BA732" s="4">
        <v>1</v>
      </c>
      <c r="BB732" s="4">
        <v>0</v>
      </c>
      <c r="BC732" s="4">
        <v>0</v>
      </c>
      <c r="BD732" s="4">
        <v>0</v>
      </c>
      <c r="BE732" s="4">
        <v>0</v>
      </c>
      <c r="BF732" s="4">
        <v>2</v>
      </c>
      <c r="BG732" s="4">
        <v>0</v>
      </c>
      <c r="BH732" s="4">
        <v>2</v>
      </c>
      <c r="BI732" s="4">
        <v>2</v>
      </c>
      <c r="BJ732" s="4">
        <v>0</v>
      </c>
      <c r="BK732" s="4">
        <v>0</v>
      </c>
      <c r="BL732" s="4">
        <v>0</v>
      </c>
      <c r="BM732" s="4">
        <v>1</v>
      </c>
      <c r="BN732" s="4">
        <v>7</v>
      </c>
      <c r="BO732" s="4">
        <v>0</v>
      </c>
      <c r="BP732" s="4">
        <v>229</v>
      </c>
      <c r="BQ732" s="4">
        <v>0</v>
      </c>
      <c r="BR732" s="4">
        <v>0</v>
      </c>
      <c r="BS732" s="4">
        <v>32</v>
      </c>
      <c r="BT732" s="4">
        <v>11</v>
      </c>
      <c r="BU732" s="4">
        <v>1</v>
      </c>
      <c r="BV732" s="4">
        <v>2</v>
      </c>
      <c r="BW732" s="4">
        <v>11</v>
      </c>
      <c r="BX732" s="4">
        <v>0</v>
      </c>
      <c r="BY732" s="4">
        <v>0</v>
      </c>
      <c r="BZ732" s="4">
        <v>2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1</v>
      </c>
      <c r="CJ732" s="4">
        <v>10</v>
      </c>
      <c r="CK732" s="4">
        <v>0</v>
      </c>
      <c r="CL732" s="4">
        <v>0</v>
      </c>
      <c r="CM732" s="4">
        <v>0</v>
      </c>
      <c r="CN732" s="4">
        <v>13</v>
      </c>
      <c r="CO732" s="4">
        <v>0</v>
      </c>
      <c r="CP732" s="4">
        <v>5</v>
      </c>
      <c r="CQ732" s="4">
        <v>0</v>
      </c>
      <c r="CR732" s="4">
        <v>0</v>
      </c>
      <c r="CS732" s="4">
        <v>0</v>
      </c>
      <c r="CT732" s="4">
        <v>5</v>
      </c>
      <c r="CU732" s="4">
        <v>0</v>
      </c>
      <c r="CV732" s="4">
        <v>0</v>
      </c>
      <c r="CW732" s="4">
        <v>31</v>
      </c>
      <c r="CX732" s="4">
        <v>0</v>
      </c>
      <c r="CY732" s="4">
        <v>0</v>
      </c>
      <c r="CZ732" s="4">
        <v>0</v>
      </c>
      <c r="DA732" s="4">
        <v>0</v>
      </c>
      <c r="DB732" s="4">
        <v>0</v>
      </c>
      <c r="DC732" s="4">
        <v>0</v>
      </c>
      <c r="DD732" s="4">
        <v>0</v>
      </c>
      <c r="DE732" s="4">
        <v>0</v>
      </c>
      <c r="DF732" s="4">
        <v>1</v>
      </c>
      <c r="DG732" s="4">
        <v>0</v>
      </c>
      <c r="DH732" s="4">
        <v>0</v>
      </c>
      <c r="DI732" s="4">
        <v>0</v>
      </c>
      <c r="DJ732" s="4">
        <v>0</v>
      </c>
      <c r="DK732" s="4">
        <v>0</v>
      </c>
      <c r="DL732" s="4">
        <v>116</v>
      </c>
      <c r="DM732" s="4">
        <v>0</v>
      </c>
      <c r="DN732" s="4">
        <v>2</v>
      </c>
      <c r="DO732" s="4">
        <v>49</v>
      </c>
      <c r="DP732" s="4">
        <v>0</v>
      </c>
      <c r="DQ732" s="4">
        <v>10</v>
      </c>
      <c r="DR732" s="4">
        <v>0</v>
      </c>
      <c r="DS732" s="4">
        <v>0</v>
      </c>
      <c r="DT732" s="4">
        <v>0</v>
      </c>
      <c r="DU732" s="4">
        <v>0</v>
      </c>
      <c r="DV732" s="4">
        <v>0</v>
      </c>
      <c r="DW732" s="4">
        <v>3</v>
      </c>
      <c r="DX732" s="4">
        <v>0</v>
      </c>
      <c r="DY732" s="4">
        <v>0</v>
      </c>
      <c r="DZ732" s="4">
        <v>0</v>
      </c>
      <c r="EA732" s="4">
        <v>0</v>
      </c>
      <c r="EB732" s="4">
        <v>0</v>
      </c>
      <c r="EC732" s="4">
        <v>56</v>
      </c>
      <c r="ED732" s="4">
        <v>0</v>
      </c>
      <c r="EE732" s="4">
        <v>0</v>
      </c>
      <c r="EF732" s="4">
        <v>0</v>
      </c>
      <c r="EG732" s="4">
        <v>13</v>
      </c>
      <c r="EH732" s="4">
        <v>0</v>
      </c>
      <c r="EI732" s="4">
        <v>72</v>
      </c>
      <c r="EJ732" s="4">
        <v>0</v>
      </c>
      <c r="EK732" s="4">
        <v>0</v>
      </c>
      <c r="EL732" s="4">
        <v>0</v>
      </c>
      <c r="EM732" s="4">
        <v>5</v>
      </c>
      <c r="EN732" s="4">
        <v>0</v>
      </c>
      <c r="EO732" s="4">
        <v>0</v>
      </c>
      <c r="EP732" s="4">
        <v>4</v>
      </c>
      <c r="EQ732" s="4">
        <v>0</v>
      </c>
      <c r="ER732" s="4">
        <v>0</v>
      </c>
      <c r="ES732" s="4">
        <v>18</v>
      </c>
      <c r="ET732" s="4">
        <v>26</v>
      </c>
      <c r="EU732" s="4">
        <v>0</v>
      </c>
      <c r="EV732" s="4">
        <v>51</v>
      </c>
      <c r="EW732" s="4">
        <v>277</v>
      </c>
      <c r="EX732" s="4">
        <v>0</v>
      </c>
      <c r="EY732" s="4">
        <v>49</v>
      </c>
      <c r="EZ732" s="4">
        <v>0</v>
      </c>
      <c r="FA732" s="4">
        <v>0</v>
      </c>
      <c r="FB732" s="4">
        <v>5</v>
      </c>
      <c r="FC732" s="4">
        <v>0</v>
      </c>
      <c r="FD732" s="4">
        <v>4</v>
      </c>
      <c r="FE732" s="4">
        <v>0</v>
      </c>
      <c r="FF732" s="4">
        <v>21</v>
      </c>
      <c r="FG732" s="4">
        <v>0</v>
      </c>
      <c r="FH732" s="4">
        <v>635</v>
      </c>
      <c r="FI732" s="4">
        <v>0</v>
      </c>
      <c r="FJ732" s="4">
        <v>4</v>
      </c>
      <c r="FK732" s="4">
        <v>49</v>
      </c>
      <c r="FL732" s="4">
        <v>0</v>
      </c>
      <c r="FM732" s="4">
        <v>132</v>
      </c>
      <c r="FN732" s="4">
        <v>0</v>
      </c>
      <c r="FO732" s="4">
        <v>0</v>
      </c>
      <c r="FP732" s="4">
        <v>0</v>
      </c>
      <c r="FQ732" s="4">
        <v>0</v>
      </c>
      <c r="FR732" s="4">
        <v>0</v>
      </c>
      <c r="FS732" s="4">
        <v>0</v>
      </c>
      <c r="FT732" s="5">
        <f t="shared" si="22"/>
        <v>2551</v>
      </c>
      <c r="FU732" s="5">
        <f t="shared" si="23"/>
        <v>55</v>
      </c>
    </row>
    <row r="733" spans="1:177" x14ac:dyDescent="0.3">
      <c r="A733" s="3" t="s">
        <v>908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9</v>
      </c>
      <c r="L733" s="4">
        <v>1</v>
      </c>
      <c r="M733" s="4">
        <v>0</v>
      </c>
      <c r="N733" s="4">
        <v>0</v>
      </c>
      <c r="O733" s="4">
        <v>2</v>
      </c>
      <c r="P733" s="4">
        <v>0</v>
      </c>
      <c r="Q733" s="4">
        <v>0</v>
      </c>
      <c r="R733" s="4">
        <v>1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24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1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40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41</v>
      </c>
      <c r="AV733" s="4">
        <v>0</v>
      </c>
      <c r="AW733" s="4">
        <v>0</v>
      </c>
      <c r="AX733" s="4">
        <v>0</v>
      </c>
      <c r="AY733" s="4">
        <v>18</v>
      </c>
      <c r="AZ733" s="4">
        <v>1</v>
      </c>
      <c r="BA733" s="4">
        <v>0</v>
      </c>
      <c r="BB733" s="4">
        <v>0</v>
      </c>
      <c r="BC733" s="4">
        <v>0</v>
      </c>
      <c r="BD733" s="4">
        <v>10</v>
      </c>
      <c r="BE733" s="4">
        <v>0</v>
      </c>
      <c r="BF733" s="4">
        <v>0</v>
      </c>
      <c r="BG733" s="4">
        <v>0</v>
      </c>
      <c r="BH733" s="4">
        <v>1</v>
      </c>
      <c r="BI733" s="4">
        <v>8</v>
      </c>
      <c r="BJ733" s="4">
        <v>0</v>
      </c>
      <c r="BK733" s="4">
        <v>0</v>
      </c>
      <c r="BL733" s="4">
        <v>4</v>
      </c>
      <c r="BM733" s="4">
        <v>0</v>
      </c>
      <c r="BN733" s="4">
        <v>1</v>
      </c>
      <c r="BO733" s="4">
        <v>0</v>
      </c>
      <c r="BP733" s="4">
        <v>0</v>
      </c>
      <c r="BQ733" s="4">
        <v>0</v>
      </c>
      <c r="BR733" s="4">
        <v>0</v>
      </c>
      <c r="BS733" s="4">
        <v>10</v>
      </c>
      <c r="BT733" s="4">
        <v>5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6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4</v>
      </c>
      <c r="CI733" s="4">
        <v>1</v>
      </c>
      <c r="CJ733" s="4">
        <v>2</v>
      </c>
      <c r="CK733" s="4">
        <v>0</v>
      </c>
      <c r="CL733" s="4">
        <v>7</v>
      </c>
      <c r="CM733" s="4">
        <v>0</v>
      </c>
      <c r="CN733" s="4">
        <v>0</v>
      </c>
      <c r="CO733" s="4">
        <v>6</v>
      </c>
      <c r="CP733" s="4">
        <v>4</v>
      </c>
      <c r="CQ733" s="4">
        <v>0</v>
      </c>
      <c r="CR733" s="4">
        <v>0</v>
      </c>
      <c r="CS733" s="4">
        <v>0</v>
      </c>
      <c r="CT733" s="4">
        <v>2</v>
      </c>
      <c r="CU733" s="4">
        <v>0</v>
      </c>
      <c r="CV733" s="4">
        <v>0</v>
      </c>
      <c r="CW733" s="4">
        <v>0</v>
      </c>
      <c r="CX733" s="4">
        <v>0</v>
      </c>
      <c r="CY733" s="4">
        <v>0</v>
      </c>
      <c r="CZ733" s="4">
        <v>0</v>
      </c>
      <c r="DA733" s="4">
        <v>0</v>
      </c>
      <c r="DB733" s="4">
        <v>0</v>
      </c>
      <c r="DC733" s="4">
        <v>0</v>
      </c>
      <c r="DD733" s="4">
        <v>0</v>
      </c>
      <c r="DE733" s="4">
        <v>0</v>
      </c>
      <c r="DF733" s="4">
        <v>0</v>
      </c>
      <c r="DG733" s="4">
        <v>0</v>
      </c>
      <c r="DH733" s="4">
        <v>0</v>
      </c>
      <c r="DI733" s="4">
        <v>0</v>
      </c>
      <c r="DJ733" s="4">
        <v>0</v>
      </c>
      <c r="DK733" s="4">
        <v>0</v>
      </c>
      <c r="DL733" s="4">
        <v>30</v>
      </c>
      <c r="DM733" s="4">
        <v>0</v>
      </c>
      <c r="DN733" s="4">
        <v>0</v>
      </c>
      <c r="DO733" s="4">
        <v>0</v>
      </c>
      <c r="DP733" s="4">
        <v>0</v>
      </c>
      <c r="DQ733" s="4">
        <v>0</v>
      </c>
      <c r="DR733" s="4">
        <v>1</v>
      </c>
      <c r="DS733" s="4">
        <v>0</v>
      </c>
      <c r="DT733" s="4">
        <v>0</v>
      </c>
      <c r="DU733" s="4">
        <v>0</v>
      </c>
      <c r="DV733" s="4">
        <v>18</v>
      </c>
      <c r="DW733" s="4">
        <v>0</v>
      </c>
      <c r="DX733" s="4">
        <v>0</v>
      </c>
      <c r="DY733" s="4">
        <v>0</v>
      </c>
      <c r="DZ733" s="4">
        <v>5</v>
      </c>
      <c r="EA733" s="4">
        <v>0</v>
      </c>
      <c r="EB733" s="4">
        <v>0</v>
      </c>
      <c r="EC733" s="4">
        <v>12</v>
      </c>
      <c r="ED733" s="4">
        <v>0</v>
      </c>
      <c r="EE733" s="4">
        <v>0</v>
      </c>
      <c r="EF733" s="4">
        <v>0</v>
      </c>
      <c r="EG733" s="4">
        <v>0</v>
      </c>
      <c r="EH733" s="4">
        <v>0</v>
      </c>
      <c r="EI733" s="4">
        <v>0</v>
      </c>
      <c r="EJ733" s="4">
        <v>0</v>
      </c>
      <c r="EK733" s="4">
        <v>0</v>
      </c>
      <c r="EL733" s="4">
        <v>0</v>
      </c>
      <c r="EM733" s="4">
        <v>0</v>
      </c>
      <c r="EN733" s="4">
        <v>0</v>
      </c>
      <c r="EO733" s="4">
        <v>0</v>
      </c>
      <c r="EP733" s="4">
        <v>0</v>
      </c>
      <c r="EQ733" s="4">
        <v>0</v>
      </c>
      <c r="ER733" s="4">
        <v>0</v>
      </c>
      <c r="ES733" s="4">
        <v>0</v>
      </c>
      <c r="ET733" s="4">
        <v>0</v>
      </c>
      <c r="EU733" s="4">
        <v>0</v>
      </c>
      <c r="EV733" s="4">
        <v>0</v>
      </c>
      <c r="EW733" s="4">
        <v>47</v>
      </c>
      <c r="EX733" s="4">
        <v>0</v>
      </c>
      <c r="EY733" s="4">
        <v>17</v>
      </c>
      <c r="EZ733" s="4">
        <v>0</v>
      </c>
      <c r="FA733" s="4">
        <v>0</v>
      </c>
      <c r="FB733" s="4">
        <v>0</v>
      </c>
      <c r="FC733" s="4">
        <v>0</v>
      </c>
      <c r="FD733" s="4">
        <v>3</v>
      </c>
      <c r="FE733" s="4">
        <v>0</v>
      </c>
      <c r="FF733" s="4">
        <v>0</v>
      </c>
      <c r="FG733" s="4">
        <v>0</v>
      </c>
      <c r="FH733" s="4">
        <v>38</v>
      </c>
      <c r="FI733" s="4">
        <v>0</v>
      </c>
      <c r="FJ733" s="4">
        <v>0</v>
      </c>
      <c r="FK733" s="4">
        <v>0</v>
      </c>
      <c r="FL733" s="4">
        <v>0</v>
      </c>
      <c r="FM733" s="4">
        <v>72</v>
      </c>
      <c r="FN733" s="4">
        <v>0</v>
      </c>
      <c r="FO733" s="4">
        <v>0</v>
      </c>
      <c r="FP733" s="4">
        <v>0</v>
      </c>
      <c r="FQ733" s="4">
        <v>0</v>
      </c>
      <c r="FR733" s="4">
        <v>0</v>
      </c>
      <c r="FS733" s="4">
        <v>0</v>
      </c>
      <c r="FT733" s="5">
        <f t="shared" si="22"/>
        <v>452</v>
      </c>
      <c r="FU733" s="5">
        <f t="shared" si="23"/>
        <v>35</v>
      </c>
    </row>
    <row r="734" spans="1:177" x14ac:dyDescent="0.3">
      <c r="A734" s="3" t="s">
        <v>909</v>
      </c>
      <c r="B734" s="4">
        <v>3</v>
      </c>
      <c r="C734" s="4">
        <v>6</v>
      </c>
      <c r="D734" s="4">
        <v>3</v>
      </c>
      <c r="E734" s="4">
        <v>3</v>
      </c>
      <c r="F734" s="4">
        <v>2</v>
      </c>
      <c r="G734" s="4">
        <v>34</v>
      </c>
      <c r="H734" s="4">
        <v>3</v>
      </c>
      <c r="I734" s="4">
        <v>13</v>
      </c>
      <c r="J734" s="4">
        <v>4</v>
      </c>
      <c r="K734" s="4">
        <v>1</v>
      </c>
      <c r="L734" s="4">
        <v>2</v>
      </c>
      <c r="M734" s="4">
        <v>14</v>
      </c>
      <c r="N734" s="4">
        <v>36</v>
      </c>
      <c r="O734" s="4">
        <v>33</v>
      </c>
      <c r="P734" s="4">
        <v>5</v>
      </c>
      <c r="Q734" s="4">
        <v>8</v>
      </c>
      <c r="R734" s="4">
        <v>35</v>
      </c>
      <c r="S734" s="4">
        <v>9</v>
      </c>
      <c r="T734" s="4">
        <v>0</v>
      </c>
      <c r="U734" s="4">
        <v>0</v>
      </c>
      <c r="V734" s="4">
        <v>22</v>
      </c>
      <c r="W734" s="4">
        <v>26</v>
      </c>
      <c r="X734" s="4">
        <v>10</v>
      </c>
      <c r="Y734" s="4">
        <v>8</v>
      </c>
      <c r="Z734" s="4">
        <v>7</v>
      </c>
      <c r="AA734" s="4">
        <v>0</v>
      </c>
      <c r="AB734" s="4">
        <v>1</v>
      </c>
      <c r="AC734" s="4">
        <v>25</v>
      </c>
      <c r="AD734" s="4">
        <v>27</v>
      </c>
      <c r="AE734" s="4">
        <v>9</v>
      </c>
      <c r="AF734" s="4">
        <v>2</v>
      </c>
      <c r="AG734" s="4">
        <v>0</v>
      </c>
      <c r="AH734" s="4">
        <v>6</v>
      </c>
      <c r="AI734" s="4">
        <v>0</v>
      </c>
      <c r="AJ734" s="4">
        <v>2</v>
      </c>
      <c r="AK734" s="4">
        <v>82</v>
      </c>
      <c r="AL734" s="4">
        <v>2</v>
      </c>
      <c r="AM734" s="4">
        <v>7</v>
      </c>
      <c r="AN734" s="4">
        <v>6</v>
      </c>
      <c r="AO734" s="4">
        <v>38</v>
      </c>
      <c r="AP734" s="4">
        <v>0</v>
      </c>
      <c r="AQ734" s="4">
        <v>3</v>
      </c>
      <c r="AR734" s="4">
        <v>2</v>
      </c>
      <c r="AS734" s="4">
        <v>3</v>
      </c>
      <c r="AT734" s="4">
        <v>2</v>
      </c>
      <c r="AU734" s="4">
        <v>15</v>
      </c>
      <c r="AV734" s="4">
        <v>2</v>
      </c>
      <c r="AW734" s="4">
        <v>2</v>
      </c>
      <c r="AX734" s="4">
        <v>1</v>
      </c>
      <c r="AY734" s="4">
        <v>7</v>
      </c>
      <c r="AZ734" s="4">
        <v>0</v>
      </c>
      <c r="BA734" s="4">
        <v>3</v>
      </c>
      <c r="BB734" s="4">
        <v>0</v>
      </c>
      <c r="BC734" s="4">
        <v>18</v>
      </c>
      <c r="BD734" s="4">
        <v>1</v>
      </c>
      <c r="BE734" s="4">
        <v>9</v>
      </c>
      <c r="BF734" s="4">
        <v>1</v>
      </c>
      <c r="BG734" s="4">
        <v>2</v>
      </c>
      <c r="BH734" s="4">
        <v>2</v>
      </c>
      <c r="BI734" s="4">
        <v>33</v>
      </c>
      <c r="BJ734" s="4">
        <v>4</v>
      </c>
      <c r="BK734" s="4">
        <v>2</v>
      </c>
      <c r="BL734" s="4">
        <v>17</v>
      </c>
      <c r="BM734" s="4">
        <v>7</v>
      </c>
      <c r="BN734" s="4">
        <v>12</v>
      </c>
      <c r="BO734" s="4">
        <v>11</v>
      </c>
      <c r="BP734" s="4">
        <v>23</v>
      </c>
      <c r="BQ734" s="4">
        <v>22</v>
      </c>
      <c r="BR734" s="4">
        <v>9</v>
      </c>
      <c r="BS734" s="4">
        <v>6</v>
      </c>
      <c r="BT734" s="4">
        <v>17</v>
      </c>
      <c r="BU734" s="4">
        <v>19</v>
      </c>
      <c r="BV734" s="4">
        <v>6</v>
      </c>
      <c r="BW734" s="4">
        <v>7</v>
      </c>
      <c r="BX734" s="4">
        <v>27</v>
      </c>
      <c r="BY734" s="4">
        <v>6</v>
      </c>
      <c r="BZ734" s="4">
        <v>6</v>
      </c>
      <c r="CA734" s="4">
        <v>60</v>
      </c>
      <c r="CB734" s="4">
        <v>9</v>
      </c>
      <c r="CC734" s="4">
        <v>14</v>
      </c>
      <c r="CD734" s="4">
        <v>3</v>
      </c>
      <c r="CE734" s="4">
        <v>12</v>
      </c>
      <c r="CF734" s="4">
        <v>35</v>
      </c>
      <c r="CG734" s="4">
        <v>2</v>
      </c>
      <c r="CH734" s="4">
        <v>51</v>
      </c>
      <c r="CI734" s="4">
        <v>1</v>
      </c>
      <c r="CJ734" s="4">
        <v>2</v>
      </c>
      <c r="CK734" s="4">
        <v>5</v>
      </c>
      <c r="CL734" s="4">
        <v>1</v>
      </c>
      <c r="CM734" s="4">
        <v>2</v>
      </c>
      <c r="CN734" s="4">
        <v>26</v>
      </c>
      <c r="CO734" s="4">
        <v>4</v>
      </c>
      <c r="CP734" s="4">
        <v>2</v>
      </c>
      <c r="CQ734" s="4">
        <v>1</v>
      </c>
      <c r="CR734" s="4">
        <v>4</v>
      </c>
      <c r="CS734" s="4">
        <v>4</v>
      </c>
      <c r="CT734" s="4">
        <v>74</v>
      </c>
      <c r="CU734" s="4">
        <v>6</v>
      </c>
      <c r="CV734" s="4">
        <v>11</v>
      </c>
      <c r="CW734" s="4">
        <v>2</v>
      </c>
      <c r="CX734" s="4">
        <v>11</v>
      </c>
      <c r="CY734" s="4">
        <v>0</v>
      </c>
      <c r="CZ734" s="4">
        <v>5</v>
      </c>
      <c r="DA734" s="4">
        <v>1</v>
      </c>
      <c r="DB734" s="4">
        <v>1</v>
      </c>
      <c r="DC734" s="4">
        <v>6</v>
      </c>
      <c r="DD734" s="4">
        <v>0</v>
      </c>
      <c r="DE734" s="4">
        <v>1</v>
      </c>
      <c r="DF734" s="4">
        <v>2</v>
      </c>
      <c r="DG734" s="4">
        <v>1</v>
      </c>
      <c r="DH734" s="4">
        <v>31</v>
      </c>
      <c r="DI734" s="4">
        <v>16</v>
      </c>
      <c r="DJ734" s="4">
        <v>0</v>
      </c>
      <c r="DK734" s="4">
        <v>0</v>
      </c>
      <c r="DL734" s="4">
        <v>29</v>
      </c>
      <c r="DM734" s="4">
        <v>0</v>
      </c>
      <c r="DN734" s="4">
        <v>13</v>
      </c>
      <c r="DO734" s="4">
        <v>30</v>
      </c>
      <c r="DP734" s="4">
        <v>0</v>
      </c>
      <c r="DQ734" s="4">
        <v>2</v>
      </c>
      <c r="DR734" s="4">
        <v>44</v>
      </c>
      <c r="DS734" s="4">
        <v>71</v>
      </c>
      <c r="DT734" s="4">
        <v>10</v>
      </c>
      <c r="DU734" s="4">
        <v>1</v>
      </c>
      <c r="DV734" s="4">
        <v>1</v>
      </c>
      <c r="DW734" s="4">
        <v>4</v>
      </c>
      <c r="DX734" s="4">
        <v>1</v>
      </c>
      <c r="DY734" s="4">
        <v>0</v>
      </c>
      <c r="DZ734" s="4">
        <v>2</v>
      </c>
      <c r="EA734" s="4">
        <v>0</v>
      </c>
      <c r="EB734" s="4">
        <v>0</v>
      </c>
      <c r="EC734" s="4">
        <v>15</v>
      </c>
      <c r="ED734" s="4">
        <v>1</v>
      </c>
      <c r="EE734" s="4">
        <v>39</v>
      </c>
      <c r="EF734" s="4">
        <v>0</v>
      </c>
      <c r="EG734" s="4">
        <v>25</v>
      </c>
      <c r="EH734" s="4">
        <v>0</v>
      </c>
      <c r="EI734" s="4">
        <v>15</v>
      </c>
      <c r="EJ734" s="4">
        <v>4</v>
      </c>
      <c r="EK734" s="4">
        <v>0</v>
      </c>
      <c r="EL734" s="4">
        <v>0</v>
      </c>
      <c r="EM734" s="4">
        <v>4</v>
      </c>
      <c r="EN734" s="4">
        <v>1</v>
      </c>
      <c r="EO734" s="4">
        <v>44</v>
      </c>
      <c r="EP734" s="4">
        <v>2</v>
      </c>
      <c r="EQ734" s="4">
        <v>14</v>
      </c>
      <c r="ER734" s="4">
        <v>19</v>
      </c>
      <c r="ES734" s="4">
        <v>76</v>
      </c>
      <c r="ET734" s="4">
        <v>26</v>
      </c>
      <c r="EU734" s="4">
        <v>7</v>
      </c>
      <c r="EV734" s="4">
        <v>10</v>
      </c>
      <c r="EW734" s="4">
        <v>87</v>
      </c>
      <c r="EX734" s="4">
        <v>28</v>
      </c>
      <c r="EY734" s="4">
        <v>17</v>
      </c>
      <c r="EZ734" s="4">
        <v>13</v>
      </c>
      <c r="FA734" s="4">
        <v>1</v>
      </c>
      <c r="FB734" s="4">
        <v>0</v>
      </c>
      <c r="FC734" s="4">
        <v>6</v>
      </c>
      <c r="FD734" s="4">
        <v>5</v>
      </c>
      <c r="FE734" s="4">
        <v>11</v>
      </c>
      <c r="FF734" s="4">
        <v>50</v>
      </c>
      <c r="FG734" s="4">
        <v>3</v>
      </c>
      <c r="FH734" s="4">
        <v>12</v>
      </c>
      <c r="FI734" s="4">
        <v>5</v>
      </c>
      <c r="FJ734" s="4">
        <v>26</v>
      </c>
      <c r="FK734" s="4">
        <v>19</v>
      </c>
      <c r="FL734" s="4">
        <v>4</v>
      </c>
      <c r="FM734" s="4">
        <v>45</v>
      </c>
      <c r="FN734" s="4">
        <v>0</v>
      </c>
      <c r="FO734" s="4">
        <v>14</v>
      </c>
      <c r="FP734" s="4">
        <v>0</v>
      </c>
      <c r="FQ734" s="4">
        <v>0</v>
      </c>
      <c r="FR734" s="4">
        <v>0</v>
      </c>
      <c r="FS734" s="4">
        <v>6</v>
      </c>
      <c r="FT734" s="5">
        <f t="shared" si="22"/>
        <v>2069</v>
      </c>
      <c r="FU734" s="5">
        <f t="shared" si="23"/>
        <v>148</v>
      </c>
    </row>
    <row r="735" spans="1:177" x14ac:dyDescent="0.3">
      <c r="A735" s="3" t="s">
        <v>910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14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1</v>
      </c>
      <c r="V735" s="4">
        <v>0</v>
      </c>
      <c r="W735" s="4">
        <v>0</v>
      </c>
      <c r="X735" s="4">
        <v>5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3</v>
      </c>
      <c r="AI735" s="4">
        <v>0</v>
      </c>
      <c r="AJ735" s="4">
        <v>1</v>
      </c>
      <c r="AK735" s="4">
        <v>0</v>
      </c>
      <c r="AL735" s="4">
        <v>1</v>
      </c>
      <c r="AM735" s="4">
        <v>7</v>
      </c>
      <c r="AN735" s="4">
        <v>0</v>
      </c>
      <c r="AO735" s="4">
        <v>29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1</v>
      </c>
      <c r="AV735" s="4">
        <v>1</v>
      </c>
      <c r="AW735" s="4">
        <v>0</v>
      </c>
      <c r="AX735" s="4">
        <v>0</v>
      </c>
      <c r="AY735" s="4">
        <v>0</v>
      </c>
      <c r="AZ735" s="4">
        <v>13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2</v>
      </c>
      <c r="BJ735" s="4">
        <v>0</v>
      </c>
      <c r="BK735" s="4">
        <v>0</v>
      </c>
      <c r="BL735" s="4">
        <v>4</v>
      </c>
      <c r="BM735" s="4">
        <v>0</v>
      </c>
      <c r="BN735" s="4">
        <v>3</v>
      </c>
      <c r="BO735" s="4">
        <v>0</v>
      </c>
      <c r="BP735" s="4">
        <v>20</v>
      </c>
      <c r="BQ735" s="4">
        <v>0</v>
      </c>
      <c r="BR735" s="4">
        <v>0</v>
      </c>
      <c r="BS735" s="4">
        <v>29</v>
      </c>
      <c r="BT735" s="4">
        <v>1</v>
      </c>
      <c r="BU735" s="4">
        <v>0</v>
      </c>
      <c r="BV735" s="4">
        <v>1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1</v>
      </c>
      <c r="CE735" s="4">
        <v>0</v>
      </c>
      <c r="CF735" s="4">
        <v>0</v>
      </c>
      <c r="CG735" s="4">
        <v>0</v>
      </c>
      <c r="CH735" s="4">
        <v>1</v>
      </c>
      <c r="CI735" s="4">
        <v>1</v>
      </c>
      <c r="CJ735" s="4">
        <v>44</v>
      </c>
      <c r="CK735" s="4">
        <v>0</v>
      </c>
      <c r="CL735" s="4">
        <v>0</v>
      </c>
      <c r="CM735" s="4">
        <v>0</v>
      </c>
      <c r="CN735" s="4">
        <v>5</v>
      </c>
      <c r="CO735" s="4">
        <v>0</v>
      </c>
      <c r="CP735" s="4">
        <v>143</v>
      </c>
      <c r="CQ735" s="4">
        <v>0</v>
      </c>
      <c r="CR735" s="4">
        <v>0</v>
      </c>
      <c r="CS735" s="4">
        <v>0</v>
      </c>
      <c r="CT735" s="4">
        <v>15</v>
      </c>
      <c r="CU735" s="4">
        <v>0</v>
      </c>
      <c r="CV735" s="4">
        <v>0</v>
      </c>
      <c r="CW735" s="4">
        <v>11</v>
      </c>
      <c r="CX735" s="4">
        <v>62</v>
      </c>
      <c r="CY735" s="4">
        <v>0</v>
      </c>
      <c r="CZ735" s="4">
        <v>0</v>
      </c>
      <c r="DA735" s="4">
        <v>0</v>
      </c>
      <c r="DB735" s="4">
        <v>0</v>
      </c>
      <c r="DC735" s="4">
        <v>0</v>
      </c>
      <c r="DD735" s="4">
        <v>0</v>
      </c>
      <c r="DE735" s="4">
        <v>0</v>
      </c>
      <c r="DF735" s="4">
        <v>0</v>
      </c>
      <c r="DG735" s="4">
        <v>0</v>
      </c>
      <c r="DH735" s="4">
        <v>0</v>
      </c>
      <c r="DI735" s="4">
        <v>0</v>
      </c>
      <c r="DJ735" s="4">
        <v>0</v>
      </c>
      <c r="DK735" s="4">
        <v>0</v>
      </c>
      <c r="DL735" s="4">
        <v>49</v>
      </c>
      <c r="DM735" s="4">
        <v>0</v>
      </c>
      <c r="DN735" s="4">
        <v>2</v>
      </c>
      <c r="DO735" s="4">
        <v>2</v>
      </c>
      <c r="DP735" s="4">
        <v>0</v>
      </c>
      <c r="DQ735" s="4">
        <v>0</v>
      </c>
      <c r="DR735" s="4">
        <v>0</v>
      </c>
      <c r="DS735" s="4">
        <v>0</v>
      </c>
      <c r="DT735" s="4">
        <v>0</v>
      </c>
      <c r="DU735" s="4">
        <v>0</v>
      </c>
      <c r="DV735" s="4">
        <v>0</v>
      </c>
      <c r="DW735" s="4">
        <v>0</v>
      </c>
      <c r="DX735" s="4">
        <v>0</v>
      </c>
      <c r="DY735" s="4">
        <v>0</v>
      </c>
      <c r="DZ735" s="4">
        <v>0</v>
      </c>
      <c r="EA735" s="4">
        <v>0</v>
      </c>
      <c r="EB735" s="4">
        <v>0</v>
      </c>
      <c r="EC735" s="4">
        <v>33</v>
      </c>
      <c r="ED735" s="4">
        <v>0</v>
      </c>
      <c r="EE735" s="4">
        <v>0</v>
      </c>
      <c r="EF735" s="4">
        <v>0</v>
      </c>
      <c r="EG735" s="4">
        <v>27</v>
      </c>
      <c r="EH735" s="4">
        <v>0</v>
      </c>
      <c r="EI735" s="4">
        <v>15</v>
      </c>
      <c r="EJ735" s="4">
        <v>0</v>
      </c>
      <c r="EK735" s="4">
        <v>0</v>
      </c>
      <c r="EL735" s="4">
        <v>0</v>
      </c>
      <c r="EM735" s="4">
        <v>6</v>
      </c>
      <c r="EN735" s="4">
        <v>0</v>
      </c>
      <c r="EO735" s="4">
        <v>0</v>
      </c>
      <c r="EP735" s="4">
        <v>0</v>
      </c>
      <c r="EQ735" s="4">
        <v>0</v>
      </c>
      <c r="ER735" s="4">
        <v>0</v>
      </c>
      <c r="ES735" s="4">
        <v>0</v>
      </c>
      <c r="ET735" s="4">
        <v>86</v>
      </c>
      <c r="EU735" s="4">
        <v>0</v>
      </c>
      <c r="EV735" s="4">
        <v>4</v>
      </c>
      <c r="EW735" s="4">
        <v>10</v>
      </c>
      <c r="EX735" s="4">
        <v>0</v>
      </c>
      <c r="EY735" s="4">
        <v>13</v>
      </c>
      <c r="EZ735" s="4">
        <v>0</v>
      </c>
      <c r="FA735" s="4">
        <v>0</v>
      </c>
      <c r="FB735" s="4">
        <v>0</v>
      </c>
      <c r="FC735" s="4">
        <v>0</v>
      </c>
      <c r="FD735" s="4">
        <v>2</v>
      </c>
      <c r="FE735" s="4">
        <v>0</v>
      </c>
      <c r="FF735" s="4">
        <v>0</v>
      </c>
      <c r="FG735" s="4">
        <v>0</v>
      </c>
      <c r="FH735" s="4">
        <v>349</v>
      </c>
      <c r="FI735" s="4">
        <v>0</v>
      </c>
      <c r="FJ735" s="4">
        <v>0</v>
      </c>
      <c r="FK735" s="4">
        <v>0</v>
      </c>
      <c r="FL735" s="4">
        <v>0</v>
      </c>
      <c r="FM735" s="4">
        <v>1047</v>
      </c>
      <c r="FN735" s="4">
        <v>0</v>
      </c>
      <c r="FO735" s="4">
        <v>0</v>
      </c>
      <c r="FP735" s="4">
        <v>0</v>
      </c>
      <c r="FQ735" s="4">
        <v>0</v>
      </c>
      <c r="FR735" s="4">
        <v>0</v>
      </c>
      <c r="FS735" s="4">
        <v>0</v>
      </c>
      <c r="FT735" s="5">
        <f t="shared" si="22"/>
        <v>2064</v>
      </c>
      <c r="FU735" s="5">
        <f t="shared" si="23"/>
        <v>41</v>
      </c>
    </row>
    <row r="736" spans="1:177" x14ac:dyDescent="0.3">
      <c r="A736" s="3" t="s">
        <v>911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10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40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4">
        <v>0</v>
      </c>
      <c r="CX736" s="4">
        <v>100</v>
      </c>
      <c r="CY736" s="4">
        <v>0</v>
      </c>
      <c r="CZ736" s="4">
        <v>0</v>
      </c>
      <c r="DA736" s="4">
        <v>0</v>
      </c>
      <c r="DB736" s="4">
        <v>0</v>
      </c>
      <c r="DC736" s="4">
        <v>0</v>
      </c>
      <c r="DD736" s="4">
        <v>0</v>
      </c>
      <c r="DE736" s="4">
        <v>0</v>
      </c>
      <c r="DF736" s="4">
        <v>0</v>
      </c>
      <c r="DG736" s="4">
        <v>0</v>
      </c>
      <c r="DH736" s="4">
        <v>0</v>
      </c>
      <c r="DI736" s="4">
        <v>0</v>
      </c>
      <c r="DJ736" s="4">
        <v>0</v>
      </c>
      <c r="DK736" s="4">
        <v>0</v>
      </c>
      <c r="DL736" s="4">
        <v>5</v>
      </c>
      <c r="DM736" s="4">
        <v>0</v>
      </c>
      <c r="DN736" s="4">
        <v>0</v>
      </c>
      <c r="DO736" s="4">
        <v>0</v>
      </c>
      <c r="DP736" s="4">
        <v>0</v>
      </c>
      <c r="DQ736" s="4">
        <v>0</v>
      </c>
      <c r="DR736" s="4">
        <v>0</v>
      </c>
      <c r="DS736" s="4">
        <v>0</v>
      </c>
      <c r="DT736" s="4">
        <v>0</v>
      </c>
      <c r="DU736" s="4">
        <v>0</v>
      </c>
      <c r="DV736" s="4">
        <v>0</v>
      </c>
      <c r="DW736" s="4">
        <v>0</v>
      </c>
      <c r="DX736" s="4">
        <v>0</v>
      </c>
      <c r="DY736" s="4">
        <v>0</v>
      </c>
      <c r="DZ736" s="4">
        <v>0</v>
      </c>
      <c r="EA736" s="4">
        <v>0</v>
      </c>
      <c r="EB736" s="4">
        <v>0</v>
      </c>
      <c r="EC736" s="4">
        <v>0</v>
      </c>
      <c r="ED736" s="4">
        <v>0</v>
      </c>
      <c r="EE736" s="4">
        <v>0</v>
      </c>
      <c r="EF736" s="4">
        <v>0</v>
      </c>
      <c r="EG736" s="4">
        <v>0</v>
      </c>
      <c r="EH736" s="4">
        <v>0</v>
      </c>
      <c r="EI736" s="4">
        <v>0</v>
      </c>
      <c r="EJ736" s="4">
        <v>0</v>
      </c>
      <c r="EK736" s="4">
        <v>0</v>
      </c>
      <c r="EL736" s="4">
        <v>0</v>
      </c>
      <c r="EM736" s="4">
        <v>0</v>
      </c>
      <c r="EN736" s="4">
        <v>0</v>
      </c>
      <c r="EO736" s="4">
        <v>0</v>
      </c>
      <c r="EP736" s="4">
        <v>1</v>
      </c>
      <c r="EQ736" s="4">
        <v>0</v>
      </c>
      <c r="ER736" s="4">
        <v>0</v>
      </c>
      <c r="ES736" s="4">
        <v>0</v>
      </c>
      <c r="ET736" s="4">
        <v>0</v>
      </c>
      <c r="EU736" s="4">
        <v>0</v>
      </c>
      <c r="EV736" s="4">
        <v>0</v>
      </c>
      <c r="EW736" s="4">
        <v>0</v>
      </c>
      <c r="EX736" s="4">
        <v>0</v>
      </c>
      <c r="EY736" s="4">
        <v>0</v>
      </c>
      <c r="EZ736" s="4">
        <v>0</v>
      </c>
      <c r="FA736" s="4">
        <v>0</v>
      </c>
      <c r="FB736" s="4">
        <v>0</v>
      </c>
      <c r="FC736" s="4">
        <v>0</v>
      </c>
      <c r="FD736" s="4">
        <v>0</v>
      </c>
      <c r="FE736" s="4">
        <v>0</v>
      </c>
      <c r="FF736" s="4">
        <v>0</v>
      </c>
      <c r="FG736" s="4">
        <v>0</v>
      </c>
      <c r="FH736" s="4">
        <v>0</v>
      </c>
      <c r="FI736" s="4">
        <v>0</v>
      </c>
      <c r="FJ736" s="4">
        <v>0</v>
      </c>
      <c r="FK736" s="4">
        <v>0</v>
      </c>
      <c r="FL736" s="4">
        <v>0</v>
      </c>
      <c r="FM736" s="4">
        <v>23</v>
      </c>
      <c r="FN736" s="4">
        <v>0</v>
      </c>
      <c r="FO736" s="4">
        <v>0</v>
      </c>
      <c r="FP736" s="4">
        <v>0</v>
      </c>
      <c r="FQ736" s="4">
        <v>0</v>
      </c>
      <c r="FR736" s="4">
        <v>0</v>
      </c>
      <c r="FS736" s="4">
        <v>0</v>
      </c>
      <c r="FT736" s="5">
        <f t="shared" si="22"/>
        <v>180</v>
      </c>
      <c r="FU736" s="5">
        <f t="shared" si="23"/>
        <v>7</v>
      </c>
    </row>
    <row r="737" spans="1:177" x14ac:dyDescent="0.3">
      <c r="A737" s="3" t="s">
        <v>912</v>
      </c>
      <c r="B737" s="4">
        <v>0</v>
      </c>
      <c r="C737" s="4">
        <v>1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10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17</v>
      </c>
      <c r="P737" s="4">
        <v>0</v>
      </c>
      <c r="Q737" s="4">
        <v>0</v>
      </c>
      <c r="R737" s="4">
        <v>6</v>
      </c>
      <c r="S737" s="4">
        <v>0</v>
      </c>
      <c r="T737" s="4">
        <v>1</v>
      </c>
      <c r="U737" s="4">
        <v>0</v>
      </c>
      <c r="V737" s="4">
        <v>0</v>
      </c>
      <c r="W737" s="4">
        <v>0</v>
      </c>
      <c r="X737" s="4">
        <v>0</v>
      </c>
      <c r="Y737" s="4">
        <v>2</v>
      </c>
      <c r="Z737" s="4">
        <v>0</v>
      </c>
      <c r="AA737" s="4">
        <v>0</v>
      </c>
      <c r="AB737" s="4">
        <v>0</v>
      </c>
      <c r="AC737" s="4">
        <v>5</v>
      </c>
      <c r="AD737" s="4">
        <v>1</v>
      </c>
      <c r="AE737" s="4">
        <v>0</v>
      </c>
      <c r="AF737" s="4">
        <v>0</v>
      </c>
      <c r="AG737" s="4">
        <v>0</v>
      </c>
      <c r="AH737" s="4">
        <v>2</v>
      </c>
      <c r="AI737" s="4">
        <v>0</v>
      </c>
      <c r="AJ737" s="4">
        <v>0</v>
      </c>
      <c r="AK737" s="4">
        <v>0</v>
      </c>
      <c r="AL737" s="4">
        <v>22</v>
      </c>
      <c r="AM737" s="4">
        <v>0</v>
      </c>
      <c r="AN737" s="4">
        <v>1</v>
      </c>
      <c r="AO737" s="4">
        <v>3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19</v>
      </c>
      <c r="AV737" s="4">
        <v>1</v>
      </c>
      <c r="AW737" s="4">
        <v>3</v>
      </c>
      <c r="AX737" s="4">
        <v>0</v>
      </c>
      <c r="AY737" s="4">
        <v>4</v>
      </c>
      <c r="AZ737" s="4">
        <v>0</v>
      </c>
      <c r="BA737" s="4">
        <v>6</v>
      </c>
      <c r="BB737" s="4">
        <v>0</v>
      </c>
      <c r="BC737" s="4">
        <v>0</v>
      </c>
      <c r="BD737" s="4">
        <v>4</v>
      </c>
      <c r="BE737" s="4">
        <v>0</v>
      </c>
      <c r="BF737" s="4">
        <v>1</v>
      </c>
      <c r="BG737" s="4">
        <v>0</v>
      </c>
      <c r="BH737" s="4">
        <v>0</v>
      </c>
      <c r="BI737" s="4">
        <v>9</v>
      </c>
      <c r="BJ737" s="4">
        <v>0</v>
      </c>
      <c r="BK737" s="4">
        <v>0</v>
      </c>
      <c r="BL737" s="4">
        <v>20</v>
      </c>
      <c r="BM737" s="4">
        <v>1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4</v>
      </c>
      <c r="BT737" s="4">
        <v>3</v>
      </c>
      <c r="BU737" s="4">
        <v>0</v>
      </c>
      <c r="BV737" s="4">
        <v>2</v>
      </c>
      <c r="BW737" s="4">
        <v>2</v>
      </c>
      <c r="BX737" s="4">
        <v>16</v>
      </c>
      <c r="BY737" s="4">
        <v>0</v>
      </c>
      <c r="BZ737" s="4">
        <v>0</v>
      </c>
      <c r="CA737" s="4">
        <v>2</v>
      </c>
      <c r="CB737" s="4">
        <v>0</v>
      </c>
      <c r="CC737" s="4">
        <v>0</v>
      </c>
      <c r="CD737" s="4">
        <v>0</v>
      </c>
      <c r="CE737" s="4">
        <v>0</v>
      </c>
      <c r="CF737" s="4">
        <v>6</v>
      </c>
      <c r="CG737" s="4">
        <v>0</v>
      </c>
      <c r="CH737" s="4">
        <v>46</v>
      </c>
      <c r="CI737" s="4">
        <v>0</v>
      </c>
      <c r="CJ737" s="4">
        <v>25</v>
      </c>
      <c r="CK737" s="4">
        <v>0</v>
      </c>
      <c r="CL737" s="4">
        <v>0</v>
      </c>
      <c r="CM737" s="4">
        <v>0</v>
      </c>
      <c r="CN737" s="4">
        <v>6</v>
      </c>
      <c r="CO737" s="4">
        <v>11</v>
      </c>
      <c r="CP737" s="4">
        <v>26</v>
      </c>
      <c r="CQ737" s="4">
        <v>0</v>
      </c>
      <c r="CR737" s="4">
        <v>0</v>
      </c>
      <c r="CS737" s="4">
        <v>1</v>
      </c>
      <c r="CT737" s="4">
        <v>29</v>
      </c>
      <c r="CU737" s="4">
        <v>0</v>
      </c>
      <c r="CV737" s="4">
        <v>0</v>
      </c>
      <c r="CW737" s="4">
        <v>0</v>
      </c>
      <c r="CX737" s="4">
        <v>28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0</v>
      </c>
      <c r="DE737" s="4">
        <v>0</v>
      </c>
      <c r="DF737" s="4">
        <v>0</v>
      </c>
      <c r="DG737" s="4">
        <v>0</v>
      </c>
      <c r="DH737" s="4">
        <v>0</v>
      </c>
      <c r="DI737" s="4">
        <v>0</v>
      </c>
      <c r="DJ737" s="4">
        <v>0</v>
      </c>
      <c r="DK737" s="4">
        <v>0</v>
      </c>
      <c r="DL737" s="4">
        <v>1</v>
      </c>
      <c r="DM737" s="4">
        <v>0</v>
      </c>
      <c r="DN737" s="4">
        <v>8</v>
      </c>
      <c r="DO737" s="4">
        <v>5</v>
      </c>
      <c r="DP737" s="4">
        <v>0</v>
      </c>
      <c r="DQ737" s="4">
        <v>0</v>
      </c>
      <c r="DR737" s="4">
        <v>0</v>
      </c>
      <c r="DS737" s="4">
        <v>52</v>
      </c>
      <c r="DT737" s="4">
        <v>0</v>
      </c>
      <c r="DU737" s="4">
        <v>0</v>
      </c>
      <c r="DV737" s="4">
        <v>1</v>
      </c>
      <c r="DW737" s="4">
        <v>0</v>
      </c>
      <c r="DX737" s="4">
        <v>0</v>
      </c>
      <c r="DY737" s="4">
        <v>0</v>
      </c>
      <c r="DZ737" s="4">
        <v>0</v>
      </c>
      <c r="EA737" s="4">
        <v>0</v>
      </c>
      <c r="EB737" s="4">
        <v>0</v>
      </c>
      <c r="EC737" s="4">
        <v>102</v>
      </c>
      <c r="ED737" s="4">
        <v>0</v>
      </c>
      <c r="EE737" s="4">
        <v>0</v>
      </c>
      <c r="EF737" s="4">
        <v>2</v>
      </c>
      <c r="EG737" s="4">
        <v>27</v>
      </c>
      <c r="EH737" s="4">
        <v>0</v>
      </c>
      <c r="EI737" s="4">
        <v>34</v>
      </c>
      <c r="EJ737" s="4">
        <v>0</v>
      </c>
      <c r="EK737" s="4">
        <v>0</v>
      </c>
      <c r="EL737" s="4">
        <v>0</v>
      </c>
      <c r="EM737" s="4">
        <v>19</v>
      </c>
      <c r="EN737" s="4">
        <v>0</v>
      </c>
      <c r="EO737" s="4">
        <v>0</v>
      </c>
      <c r="EP737" s="4">
        <v>10</v>
      </c>
      <c r="EQ737" s="4">
        <v>0</v>
      </c>
      <c r="ER737" s="4">
        <v>0</v>
      </c>
      <c r="ES737" s="4">
        <v>28</v>
      </c>
      <c r="ET737" s="4">
        <v>171</v>
      </c>
      <c r="EU737" s="4">
        <v>1</v>
      </c>
      <c r="EV737" s="4">
        <v>8</v>
      </c>
      <c r="EW737" s="4">
        <v>19</v>
      </c>
      <c r="EX737" s="4">
        <v>0</v>
      </c>
      <c r="EY737" s="4">
        <v>1</v>
      </c>
      <c r="EZ737" s="4">
        <v>5</v>
      </c>
      <c r="FA737" s="4">
        <v>0</v>
      </c>
      <c r="FB737" s="4">
        <v>0</v>
      </c>
      <c r="FC737" s="4">
        <v>0</v>
      </c>
      <c r="FD737" s="4">
        <v>0</v>
      </c>
      <c r="FE737" s="4">
        <v>0</v>
      </c>
      <c r="FF737" s="4">
        <v>0</v>
      </c>
      <c r="FG737" s="4">
        <v>0</v>
      </c>
      <c r="FH737" s="4">
        <v>63</v>
      </c>
      <c r="FI737" s="4">
        <v>0</v>
      </c>
      <c r="FJ737" s="4">
        <v>1</v>
      </c>
      <c r="FK737" s="4">
        <v>2</v>
      </c>
      <c r="FL737" s="4">
        <v>0</v>
      </c>
      <c r="FM737" s="4">
        <v>12</v>
      </c>
      <c r="FN737" s="4">
        <v>0</v>
      </c>
      <c r="FO737" s="4">
        <v>0</v>
      </c>
      <c r="FP737" s="4">
        <v>0</v>
      </c>
      <c r="FQ737" s="4">
        <v>1</v>
      </c>
      <c r="FR737" s="4">
        <v>0</v>
      </c>
      <c r="FS737" s="4">
        <v>0</v>
      </c>
      <c r="FT737" s="5">
        <f t="shared" si="22"/>
        <v>919</v>
      </c>
      <c r="FU737" s="5">
        <f t="shared" si="23"/>
        <v>60</v>
      </c>
    </row>
    <row r="738" spans="1:177" x14ac:dyDescent="0.3">
      <c r="A738" s="3" t="s">
        <v>913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5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5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16</v>
      </c>
      <c r="BQ738" s="4">
        <v>0</v>
      </c>
      <c r="BR738" s="4">
        <v>0</v>
      </c>
      <c r="BS738" s="4">
        <v>6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1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1</v>
      </c>
      <c r="CQ738" s="4">
        <v>0</v>
      </c>
      <c r="CR738" s="4">
        <v>0</v>
      </c>
      <c r="CS738" s="4">
        <v>0</v>
      </c>
      <c r="CT738" s="4">
        <v>20</v>
      </c>
      <c r="CU738" s="4">
        <v>0</v>
      </c>
      <c r="CV738" s="4">
        <v>0</v>
      </c>
      <c r="CW738" s="4">
        <v>0</v>
      </c>
      <c r="CX738" s="4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  <c r="DE738" s="4">
        <v>0</v>
      </c>
      <c r="DF738" s="4">
        <v>0</v>
      </c>
      <c r="DG738" s="4">
        <v>0</v>
      </c>
      <c r="DH738" s="4">
        <v>0</v>
      </c>
      <c r="DI738" s="4">
        <v>0</v>
      </c>
      <c r="DJ738" s="4">
        <v>0</v>
      </c>
      <c r="DK738" s="4">
        <v>0</v>
      </c>
      <c r="DL738" s="4">
        <v>0</v>
      </c>
      <c r="DM738" s="4">
        <v>0</v>
      </c>
      <c r="DN738" s="4">
        <v>1</v>
      </c>
      <c r="DO738" s="4">
        <v>0</v>
      </c>
      <c r="DP738" s="4">
        <v>0</v>
      </c>
      <c r="DQ738" s="4">
        <v>0</v>
      </c>
      <c r="DR738" s="4">
        <v>0</v>
      </c>
      <c r="DS738" s="4">
        <v>0</v>
      </c>
      <c r="DT738" s="4">
        <v>0</v>
      </c>
      <c r="DU738" s="4">
        <v>0</v>
      </c>
      <c r="DV738" s="4">
        <v>0</v>
      </c>
      <c r="DW738" s="4">
        <v>1</v>
      </c>
      <c r="DX738" s="4">
        <v>0</v>
      </c>
      <c r="DY738" s="4">
        <v>0</v>
      </c>
      <c r="DZ738" s="4">
        <v>0</v>
      </c>
      <c r="EA738" s="4">
        <v>0</v>
      </c>
      <c r="EB738" s="4">
        <v>0</v>
      </c>
      <c r="EC738" s="4">
        <v>105</v>
      </c>
      <c r="ED738" s="4">
        <v>0</v>
      </c>
      <c r="EE738" s="4">
        <v>0</v>
      </c>
      <c r="EF738" s="4">
        <v>0</v>
      </c>
      <c r="EG738" s="4">
        <v>1</v>
      </c>
      <c r="EH738" s="4">
        <v>0</v>
      </c>
      <c r="EI738" s="4">
        <v>1</v>
      </c>
      <c r="EJ738" s="4">
        <v>0</v>
      </c>
      <c r="EK738" s="4">
        <v>0</v>
      </c>
      <c r="EL738" s="4">
        <v>0</v>
      </c>
      <c r="EM738" s="4">
        <v>0</v>
      </c>
      <c r="EN738" s="4">
        <v>0</v>
      </c>
      <c r="EO738" s="4">
        <v>0</v>
      </c>
      <c r="EP738" s="4">
        <v>0</v>
      </c>
      <c r="EQ738" s="4">
        <v>0</v>
      </c>
      <c r="ER738" s="4">
        <v>0</v>
      </c>
      <c r="ES738" s="4">
        <v>0</v>
      </c>
      <c r="ET738" s="4">
        <v>5</v>
      </c>
      <c r="EU738" s="4">
        <v>0</v>
      </c>
      <c r="EV738" s="4">
        <v>11</v>
      </c>
      <c r="EW738" s="4">
        <v>2</v>
      </c>
      <c r="EX738" s="4">
        <v>0</v>
      </c>
      <c r="EY738" s="4">
        <v>0</v>
      </c>
      <c r="EZ738" s="4">
        <v>0</v>
      </c>
      <c r="FA738" s="4">
        <v>0</v>
      </c>
      <c r="FB738" s="4">
        <v>0</v>
      </c>
      <c r="FC738" s="4">
        <v>0</v>
      </c>
      <c r="FD738" s="4">
        <v>0</v>
      </c>
      <c r="FE738" s="4">
        <v>0</v>
      </c>
      <c r="FF738" s="4">
        <v>0</v>
      </c>
      <c r="FG738" s="4">
        <v>0</v>
      </c>
      <c r="FH738" s="4">
        <v>21</v>
      </c>
      <c r="FI738" s="4">
        <v>0</v>
      </c>
      <c r="FJ738" s="4">
        <v>0</v>
      </c>
      <c r="FK738" s="4">
        <v>0</v>
      </c>
      <c r="FL738" s="4">
        <v>0</v>
      </c>
      <c r="FM738" s="4">
        <v>1</v>
      </c>
      <c r="FN738" s="4">
        <v>0</v>
      </c>
      <c r="FO738" s="4">
        <v>0</v>
      </c>
      <c r="FP738" s="4">
        <v>0</v>
      </c>
      <c r="FQ738" s="4">
        <v>0</v>
      </c>
      <c r="FR738" s="4">
        <v>0</v>
      </c>
      <c r="FS738" s="4">
        <v>0</v>
      </c>
      <c r="FT738" s="5">
        <f t="shared" si="22"/>
        <v>204</v>
      </c>
      <c r="FU738" s="5">
        <f t="shared" si="23"/>
        <v>18</v>
      </c>
    </row>
    <row r="739" spans="1:177" x14ac:dyDescent="0.3">
      <c r="A739" s="3" t="s">
        <v>914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2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1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4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8</v>
      </c>
      <c r="BJ739" s="4">
        <v>0</v>
      </c>
      <c r="BK739" s="4">
        <v>0</v>
      </c>
      <c r="BL739" s="4">
        <v>9</v>
      </c>
      <c r="BM739" s="4">
        <v>0</v>
      </c>
      <c r="BN739" s="4">
        <v>0</v>
      </c>
      <c r="BO739" s="4">
        <v>0</v>
      </c>
      <c r="BP739" s="4">
        <v>6</v>
      </c>
      <c r="BQ739" s="4">
        <v>0</v>
      </c>
      <c r="BR739" s="4">
        <v>0</v>
      </c>
      <c r="BS739" s="4">
        <v>85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1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1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4">
        <v>0</v>
      </c>
      <c r="CY739" s="4">
        <v>0</v>
      </c>
      <c r="CZ739" s="4">
        <v>0</v>
      </c>
      <c r="DA739" s="4">
        <v>0</v>
      </c>
      <c r="DB739" s="4">
        <v>1</v>
      </c>
      <c r="DC739" s="4">
        <v>0</v>
      </c>
      <c r="DD739" s="4">
        <v>0</v>
      </c>
      <c r="DE739" s="4">
        <v>0</v>
      </c>
      <c r="DF739" s="4">
        <v>0</v>
      </c>
      <c r="DG739" s="4">
        <v>0</v>
      </c>
      <c r="DH739" s="4">
        <v>0</v>
      </c>
      <c r="DI739" s="4">
        <v>0</v>
      </c>
      <c r="DJ739" s="4">
        <v>0</v>
      </c>
      <c r="DK739" s="4">
        <v>0</v>
      </c>
      <c r="DL739" s="4">
        <v>0</v>
      </c>
      <c r="DM739" s="4">
        <v>0</v>
      </c>
      <c r="DN739" s="4">
        <v>0</v>
      </c>
      <c r="DO739" s="4">
        <v>0</v>
      </c>
      <c r="DP739" s="4">
        <v>0</v>
      </c>
      <c r="DQ739" s="4">
        <v>0</v>
      </c>
      <c r="DR739" s="4">
        <v>0</v>
      </c>
      <c r="DS739" s="4">
        <v>0</v>
      </c>
      <c r="DT739" s="4">
        <v>0</v>
      </c>
      <c r="DU739" s="4">
        <v>0</v>
      </c>
      <c r="DV739" s="4">
        <v>0</v>
      </c>
      <c r="DW739" s="4">
        <v>0</v>
      </c>
      <c r="DX739" s="4">
        <v>0</v>
      </c>
      <c r="DY739" s="4">
        <v>0</v>
      </c>
      <c r="DZ739" s="4">
        <v>0</v>
      </c>
      <c r="EA739" s="4">
        <v>0</v>
      </c>
      <c r="EB739" s="4">
        <v>0</v>
      </c>
      <c r="EC739" s="4">
        <v>26</v>
      </c>
      <c r="ED739" s="4">
        <v>0</v>
      </c>
      <c r="EE739" s="4">
        <v>0</v>
      </c>
      <c r="EF739" s="4">
        <v>0</v>
      </c>
      <c r="EG739" s="4">
        <v>0</v>
      </c>
      <c r="EH739" s="4">
        <v>0</v>
      </c>
      <c r="EI739" s="4">
        <v>0</v>
      </c>
      <c r="EJ739" s="4">
        <v>0</v>
      </c>
      <c r="EK739" s="4">
        <v>0</v>
      </c>
      <c r="EL739" s="4">
        <v>0</v>
      </c>
      <c r="EM739" s="4">
        <v>0</v>
      </c>
      <c r="EN739" s="4">
        <v>0</v>
      </c>
      <c r="EO739" s="4">
        <v>0</v>
      </c>
      <c r="EP739" s="4">
        <v>0</v>
      </c>
      <c r="EQ739" s="4">
        <v>0</v>
      </c>
      <c r="ER739" s="4">
        <v>0</v>
      </c>
      <c r="ES739" s="4">
        <v>1</v>
      </c>
      <c r="ET739" s="4">
        <v>12</v>
      </c>
      <c r="EU739" s="4">
        <v>0</v>
      </c>
      <c r="EV739" s="4">
        <v>0</v>
      </c>
      <c r="EW739" s="4">
        <v>9</v>
      </c>
      <c r="EX739" s="4">
        <v>0</v>
      </c>
      <c r="EY739" s="4">
        <v>0</v>
      </c>
      <c r="EZ739" s="4">
        <v>0</v>
      </c>
      <c r="FA739" s="4">
        <v>0</v>
      </c>
      <c r="FB739" s="4">
        <v>0</v>
      </c>
      <c r="FC739" s="4">
        <v>0</v>
      </c>
      <c r="FD739" s="4">
        <v>0</v>
      </c>
      <c r="FE739" s="4">
        <v>0</v>
      </c>
      <c r="FF739" s="4">
        <v>0</v>
      </c>
      <c r="FG739" s="4">
        <v>0</v>
      </c>
      <c r="FH739" s="4">
        <v>59</v>
      </c>
      <c r="FI739" s="4">
        <v>0</v>
      </c>
      <c r="FJ739" s="4">
        <v>0</v>
      </c>
      <c r="FK739" s="4">
        <v>0</v>
      </c>
      <c r="FL739" s="4">
        <v>0</v>
      </c>
      <c r="FM739" s="4">
        <v>3</v>
      </c>
      <c r="FN739" s="4">
        <v>0</v>
      </c>
      <c r="FO739" s="4">
        <v>0</v>
      </c>
      <c r="FP739" s="4">
        <v>0</v>
      </c>
      <c r="FQ739" s="4">
        <v>0</v>
      </c>
      <c r="FR739" s="4">
        <v>0</v>
      </c>
      <c r="FS739" s="4">
        <v>0</v>
      </c>
      <c r="FT739" s="5">
        <f t="shared" si="22"/>
        <v>228</v>
      </c>
      <c r="FU739" s="5">
        <f t="shared" si="23"/>
        <v>16</v>
      </c>
    </row>
    <row r="740" spans="1:177" x14ac:dyDescent="0.3">
      <c r="A740" s="3" t="s">
        <v>915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140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3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0</v>
      </c>
      <c r="CX740" s="4">
        <v>0</v>
      </c>
      <c r="CY740" s="4">
        <v>0</v>
      </c>
      <c r="CZ740" s="4">
        <v>0</v>
      </c>
      <c r="DA740" s="4">
        <v>0</v>
      </c>
      <c r="DB740" s="4">
        <v>0</v>
      </c>
      <c r="DC740" s="4">
        <v>0</v>
      </c>
      <c r="DD740" s="4">
        <v>0</v>
      </c>
      <c r="DE740" s="4">
        <v>0</v>
      </c>
      <c r="DF740" s="4">
        <v>0</v>
      </c>
      <c r="DG740" s="4">
        <v>0</v>
      </c>
      <c r="DH740" s="4">
        <v>0</v>
      </c>
      <c r="DI740" s="4">
        <v>0</v>
      </c>
      <c r="DJ740" s="4">
        <v>0</v>
      </c>
      <c r="DK740" s="4">
        <v>0</v>
      </c>
      <c r="DL740" s="4">
        <v>0</v>
      </c>
      <c r="DM740" s="4">
        <v>0</v>
      </c>
      <c r="DN740" s="4">
        <v>0</v>
      </c>
      <c r="DO740" s="4">
        <v>3</v>
      </c>
      <c r="DP740" s="4">
        <v>0</v>
      </c>
      <c r="DQ740" s="4">
        <v>0</v>
      </c>
      <c r="DR740" s="4">
        <v>0</v>
      </c>
      <c r="DS740" s="4">
        <v>0</v>
      </c>
      <c r="DT740" s="4">
        <v>0</v>
      </c>
      <c r="DU740" s="4">
        <v>0</v>
      </c>
      <c r="DV740" s="4">
        <v>0</v>
      </c>
      <c r="DW740" s="4">
        <v>0</v>
      </c>
      <c r="DX740" s="4">
        <v>0</v>
      </c>
      <c r="DY740" s="4">
        <v>0</v>
      </c>
      <c r="DZ740" s="4">
        <v>0</v>
      </c>
      <c r="EA740" s="4">
        <v>0</v>
      </c>
      <c r="EB740" s="4">
        <v>0</v>
      </c>
      <c r="EC740" s="4">
        <v>0</v>
      </c>
      <c r="ED740" s="4">
        <v>0</v>
      </c>
      <c r="EE740" s="4">
        <v>0</v>
      </c>
      <c r="EF740" s="4">
        <v>0</v>
      </c>
      <c r="EG740" s="4">
        <v>1</v>
      </c>
      <c r="EH740" s="4">
        <v>0</v>
      </c>
      <c r="EI740" s="4">
        <v>0</v>
      </c>
      <c r="EJ740" s="4">
        <v>0</v>
      </c>
      <c r="EK740" s="4">
        <v>0</v>
      </c>
      <c r="EL740" s="4">
        <v>0</v>
      </c>
      <c r="EM740" s="4">
        <v>0</v>
      </c>
      <c r="EN740" s="4">
        <v>0</v>
      </c>
      <c r="EO740" s="4">
        <v>0</v>
      </c>
      <c r="EP740" s="4">
        <v>6</v>
      </c>
      <c r="EQ740" s="4">
        <v>0</v>
      </c>
      <c r="ER740" s="4">
        <v>0</v>
      </c>
      <c r="ES740" s="4">
        <v>2</v>
      </c>
      <c r="ET740" s="4">
        <v>8</v>
      </c>
      <c r="EU740" s="4">
        <v>0</v>
      </c>
      <c r="EV740" s="4">
        <v>0</v>
      </c>
      <c r="EW740" s="4">
        <v>0</v>
      </c>
      <c r="EX740" s="4">
        <v>0</v>
      </c>
      <c r="EY740" s="4">
        <v>0</v>
      </c>
      <c r="EZ740" s="4">
        <v>0</v>
      </c>
      <c r="FA740" s="4">
        <v>0</v>
      </c>
      <c r="FB740" s="4">
        <v>0</v>
      </c>
      <c r="FC740" s="4">
        <v>0</v>
      </c>
      <c r="FD740" s="4">
        <v>0</v>
      </c>
      <c r="FE740" s="4">
        <v>0</v>
      </c>
      <c r="FF740" s="4">
        <v>0</v>
      </c>
      <c r="FG740" s="4">
        <v>0</v>
      </c>
      <c r="FH740" s="4">
        <v>0</v>
      </c>
      <c r="FI740" s="4">
        <v>0</v>
      </c>
      <c r="FJ740" s="4">
        <v>0</v>
      </c>
      <c r="FK740" s="4">
        <v>0</v>
      </c>
      <c r="FL740" s="4">
        <v>0</v>
      </c>
      <c r="FM740" s="4">
        <v>0</v>
      </c>
      <c r="FN740" s="4">
        <v>0</v>
      </c>
      <c r="FO740" s="4">
        <v>0</v>
      </c>
      <c r="FP740" s="4">
        <v>0</v>
      </c>
      <c r="FQ740" s="4">
        <v>0</v>
      </c>
      <c r="FR740" s="4">
        <v>0</v>
      </c>
      <c r="FS740" s="4">
        <v>0</v>
      </c>
      <c r="FT740" s="5">
        <f t="shared" si="22"/>
        <v>163</v>
      </c>
      <c r="FU740" s="5">
        <f t="shared" si="23"/>
        <v>7</v>
      </c>
    </row>
    <row r="741" spans="1:177" x14ac:dyDescent="0.3">
      <c r="A741" s="3" t="s">
        <v>916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1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1</v>
      </c>
      <c r="AV741" s="4">
        <v>0</v>
      </c>
      <c r="AW741" s="4">
        <v>2</v>
      </c>
      <c r="AX741" s="4">
        <v>0</v>
      </c>
      <c r="AY741" s="4">
        <v>0</v>
      </c>
      <c r="AZ741" s="4">
        <v>8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3</v>
      </c>
      <c r="BJ741" s="4">
        <v>0</v>
      </c>
      <c r="BK741" s="4">
        <v>0</v>
      </c>
      <c r="BL741" s="4">
        <v>9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11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1</v>
      </c>
      <c r="CU741" s="4">
        <v>0</v>
      </c>
      <c r="CV741" s="4">
        <v>0</v>
      </c>
      <c r="CW741" s="4">
        <v>0</v>
      </c>
      <c r="CX741" s="4">
        <v>0</v>
      </c>
      <c r="CY741" s="4">
        <v>0</v>
      </c>
      <c r="CZ741" s="4">
        <v>0</v>
      </c>
      <c r="DA741" s="4">
        <v>0</v>
      </c>
      <c r="DB741" s="4">
        <v>0</v>
      </c>
      <c r="DC741" s="4">
        <v>0</v>
      </c>
      <c r="DD741" s="4">
        <v>0</v>
      </c>
      <c r="DE741" s="4">
        <v>0</v>
      </c>
      <c r="DF741" s="4">
        <v>0</v>
      </c>
      <c r="DG741" s="4">
        <v>0</v>
      </c>
      <c r="DH741" s="4">
        <v>0</v>
      </c>
      <c r="DI741" s="4">
        <v>0</v>
      </c>
      <c r="DJ741" s="4">
        <v>0</v>
      </c>
      <c r="DK741" s="4">
        <v>0</v>
      </c>
      <c r="DL741" s="4">
        <v>2</v>
      </c>
      <c r="DM741" s="4">
        <v>0</v>
      </c>
      <c r="DN741" s="4">
        <v>0</v>
      </c>
      <c r="DO741" s="4">
        <v>0</v>
      </c>
      <c r="DP741" s="4">
        <v>0</v>
      </c>
      <c r="DQ741" s="4">
        <v>0</v>
      </c>
      <c r="DR741" s="4">
        <v>0</v>
      </c>
      <c r="DS741" s="4">
        <v>0</v>
      </c>
      <c r="DT741" s="4">
        <v>0</v>
      </c>
      <c r="DU741" s="4">
        <v>0</v>
      </c>
      <c r="DV741" s="4">
        <v>0</v>
      </c>
      <c r="DW741" s="4">
        <v>0</v>
      </c>
      <c r="DX741" s="4">
        <v>0</v>
      </c>
      <c r="DY741" s="4">
        <v>0</v>
      </c>
      <c r="DZ741" s="4">
        <v>0</v>
      </c>
      <c r="EA741" s="4">
        <v>0</v>
      </c>
      <c r="EB741" s="4">
        <v>0</v>
      </c>
      <c r="EC741" s="4">
        <v>151</v>
      </c>
      <c r="ED741" s="4">
        <v>0</v>
      </c>
      <c r="EE741" s="4">
        <v>0</v>
      </c>
      <c r="EF741" s="4">
        <v>0</v>
      </c>
      <c r="EG741" s="4">
        <v>4</v>
      </c>
      <c r="EH741" s="4">
        <v>0</v>
      </c>
      <c r="EI741" s="4">
        <v>7</v>
      </c>
      <c r="EJ741" s="4">
        <v>0</v>
      </c>
      <c r="EK741" s="4">
        <v>0</v>
      </c>
      <c r="EL741" s="4">
        <v>0</v>
      </c>
      <c r="EM741" s="4">
        <v>0</v>
      </c>
      <c r="EN741" s="4">
        <v>0</v>
      </c>
      <c r="EO741" s="4">
        <v>0</v>
      </c>
      <c r="EP741" s="4">
        <v>0</v>
      </c>
      <c r="EQ741" s="4">
        <v>0</v>
      </c>
      <c r="ER741" s="4">
        <v>0</v>
      </c>
      <c r="ES741" s="4">
        <v>1</v>
      </c>
      <c r="ET741" s="4">
        <v>9</v>
      </c>
      <c r="EU741" s="4">
        <v>0</v>
      </c>
      <c r="EV741" s="4">
        <v>6</v>
      </c>
      <c r="EW741" s="4">
        <v>21</v>
      </c>
      <c r="EX741" s="4">
        <v>0</v>
      </c>
      <c r="EY741" s="4">
        <v>0</v>
      </c>
      <c r="EZ741" s="4">
        <v>0</v>
      </c>
      <c r="FA741" s="4">
        <v>0</v>
      </c>
      <c r="FB741" s="4">
        <v>0</v>
      </c>
      <c r="FC741" s="4">
        <v>0</v>
      </c>
      <c r="FD741" s="4">
        <v>0</v>
      </c>
      <c r="FE741" s="4">
        <v>0</v>
      </c>
      <c r="FF741" s="4">
        <v>0</v>
      </c>
      <c r="FG741" s="4">
        <v>0</v>
      </c>
      <c r="FH741" s="4">
        <v>200</v>
      </c>
      <c r="FI741" s="4">
        <v>0</v>
      </c>
      <c r="FJ741" s="4">
        <v>0</v>
      </c>
      <c r="FK741" s="4">
        <v>0</v>
      </c>
      <c r="FL741" s="4">
        <v>0</v>
      </c>
      <c r="FM741" s="4">
        <v>4</v>
      </c>
      <c r="FN741" s="4">
        <v>0</v>
      </c>
      <c r="FO741" s="4">
        <v>0</v>
      </c>
      <c r="FP741" s="4">
        <v>0</v>
      </c>
      <c r="FQ741" s="4">
        <v>0</v>
      </c>
      <c r="FR741" s="4">
        <v>0</v>
      </c>
      <c r="FS741" s="4">
        <v>0</v>
      </c>
      <c r="FT741" s="5">
        <f t="shared" si="22"/>
        <v>441</v>
      </c>
      <c r="FU741" s="5">
        <f t="shared" si="23"/>
        <v>18</v>
      </c>
    </row>
    <row r="742" spans="1:177" x14ac:dyDescent="0.3">
      <c r="A742" s="3" t="s">
        <v>917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2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2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1</v>
      </c>
      <c r="AO742" s="4">
        <v>3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1</v>
      </c>
      <c r="AX742" s="4">
        <v>0</v>
      </c>
      <c r="AY742" s="4">
        <v>0</v>
      </c>
      <c r="AZ742" s="4">
        <v>1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6</v>
      </c>
      <c r="BQ742" s="4">
        <v>0</v>
      </c>
      <c r="BR742" s="4">
        <v>0</v>
      </c>
      <c r="BS742" s="4">
        <v>32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1</v>
      </c>
      <c r="CJ742" s="4">
        <v>2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15</v>
      </c>
      <c r="CQ742" s="4">
        <v>0</v>
      </c>
      <c r="CR742" s="4">
        <v>0</v>
      </c>
      <c r="CS742" s="4">
        <v>0</v>
      </c>
      <c r="CT742" s="4">
        <v>3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0</v>
      </c>
      <c r="DF742" s="4">
        <v>0</v>
      </c>
      <c r="DG742" s="4">
        <v>0</v>
      </c>
      <c r="DH742" s="4">
        <v>0</v>
      </c>
      <c r="DI742" s="4">
        <v>0</v>
      </c>
      <c r="DJ742" s="4">
        <v>0</v>
      </c>
      <c r="DK742" s="4">
        <v>0</v>
      </c>
      <c r="DL742" s="4">
        <v>2</v>
      </c>
      <c r="DM742" s="4">
        <v>0</v>
      </c>
      <c r="DN742" s="4">
        <v>0</v>
      </c>
      <c r="DO742" s="4">
        <v>3</v>
      </c>
      <c r="DP742" s="4">
        <v>0</v>
      </c>
      <c r="DQ742" s="4">
        <v>0</v>
      </c>
      <c r="DR742" s="4">
        <v>0</v>
      </c>
      <c r="DS742" s="4">
        <v>0</v>
      </c>
      <c r="DT742" s="4">
        <v>0</v>
      </c>
      <c r="DU742" s="4">
        <v>0</v>
      </c>
      <c r="DV742" s="4">
        <v>0</v>
      </c>
      <c r="DW742" s="4">
        <v>0</v>
      </c>
      <c r="DX742" s="4">
        <v>0</v>
      </c>
      <c r="DY742" s="4">
        <v>0</v>
      </c>
      <c r="DZ742" s="4">
        <v>0</v>
      </c>
      <c r="EA742" s="4">
        <v>0</v>
      </c>
      <c r="EB742" s="4">
        <v>0</v>
      </c>
      <c r="EC742" s="4">
        <v>169</v>
      </c>
      <c r="ED742" s="4">
        <v>0</v>
      </c>
      <c r="EE742" s="4">
        <v>0</v>
      </c>
      <c r="EF742" s="4">
        <v>0</v>
      </c>
      <c r="EG742" s="4">
        <v>13</v>
      </c>
      <c r="EH742" s="4">
        <v>0</v>
      </c>
      <c r="EI742" s="4">
        <v>0</v>
      </c>
      <c r="EJ742" s="4">
        <v>0</v>
      </c>
      <c r="EK742" s="4">
        <v>0</v>
      </c>
      <c r="EL742" s="4">
        <v>0</v>
      </c>
      <c r="EM742" s="4">
        <v>4</v>
      </c>
      <c r="EN742" s="4">
        <v>0</v>
      </c>
      <c r="EO742" s="4">
        <v>0</v>
      </c>
      <c r="EP742" s="4">
        <v>12</v>
      </c>
      <c r="EQ742" s="4">
        <v>0</v>
      </c>
      <c r="ER742" s="4">
        <v>0</v>
      </c>
      <c r="ES742" s="4">
        <v>22</v>
      </c>
      <c r="ET742" s="4">
        <v>43</v>
      </c>
      <c r="EU742" s="4">
        <v>0</v>
      </c>
      <c r="EV742" s="4">
        <v>6</v>
      </c>
      <c r="EW742" s="4">
        <v>2</v>
      </c>
      <c r="EX742" s="4">
        <v>0</v>
      </c>
      <c r="EY742" s="4">
        <v>0</v>
      </c>
      <c r="EZ742" s="4">
        <v>0</v>
      </c>
      <c r="FA742" s="4">
        <v>0</v>
      </c>
      <c r="FB742" s="4">
        <v>0</v>
      </c>
      <c r="FC742" s="4">
        <v>0</v>
      </c>
      <c r="FD742" s="4">
        <v>0</v>
      </c>
      <c r="FE742" s="4">
        <v>0</v>
      </c>
      <c r="FF742" s="4">
        <v>0</v>
      </c>
      <c r="FG742" s="4">
        <v>0</v>
      </c>
      <c r="FH742" s="4">
        <v>96</v>
      </c>
      <c r="FI742" s="4">
        <v>0</v>
      </c>
      <c r="FJ742" s="4">
        <v>3</v>
      </c>
      <c r="FK742" s="4">
        <v>0</v>
      </c>
      <c r="FL742" s="4">
        <v>0</v>
      </c>
      <c r="FM742" s="4">
        <v>6</v>
      </c>
      <c r="FN742" s="4">
        <v>0</v>
      </c>
      <c r="FO742" s="4">
        <v>0</v>
      </c>
      <c r="FP742" s="4">
        <v>0</v>
      </c>
      <c r="FQ742" s="4">
        <v>0</v>
      </c>
      <c r="FR742" s="4">
        <v>0</v>
      </c>
      <c r="FS742" s="4">
        <v>0</v>
      </c>
      <c r="FT742" s="5">
        <f t="shared" si="22"/>
        <v>450</v>
      </c>
      <c r="FU742" s="5">
        <f t="shared" si="23"/>
        <v>25</v>
      </c>
    </row>
    <row r="743" spans="1:177" x14ac:dyDescent="0.3">
      <c r="A743" s="3" t="s">
        <v>918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1</v>
      </c>
      <c r="AL743" s="4">
        <v>70</v>
      </c>
      <c r="AM743" s="4">
        <v>0</v>
      </c>
      <c r="AN743" s="4">
        <v>1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5</v>
      </c>
      <c r="AV743" s="4">
        <v>0</v>
      </c>
      <c r="AW743" s="4">
        <v>4</v>
      </c>
      <c r="AX743" s="4">
        <v>1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1</v>
      </c>
      <c r="BJ743" s="4">
        <v>0</v>
      </c>
      <c r="BK743" s="4">
        <v>0</v>
      </c>
      <c r="BL743" s="4">
        <v>7</v>
      </c>
      <c r="BM743" s="4">
        <v>0</v>
      </c>
      <c r="BN743" s="4">
        <v>0</v>
      </c>
      <c r="BO743" s="4">
        <v>0</v>
      </c>
      <c r="BP743" s="4">
        <v>1</v>
      </c>
      <c r="BQ743" s="4">
        <v>0</v>
      </c>
      <c r="BR743" s="4">
        <v>0</v>
      </c>
      <c r="BS743" s="4">
        <v>5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3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2</v>
      </c>
      <c r="CU743" s="4">
        <v>0</v>
      </c>
      <c r="CV743" s="4">
        <v>0</v>
      </c>
      <c r="CW743" s="4">
        <v>0</v>
      </c>
      <c r="CX743" s="4">
        <v>0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  <c r="DE743" s="4">
        <v>0</v>
      </c>
      <c r="DF743" s="4">
        <v>0</v>
      </c>
      <c r="DG743" s="4">
        <v>0</v>
      </c>
      <c r="DH743" s="4">
        <v>0</v>
      </c>
      <c r="DI743" s="4">
        <v>0</v>
      </c>
      <c r="DJ743" s="4">
        <v>0</v>
      </c>
      <c r="DK743" s="4">
        <v>0</v>
      </c>
      <c r="DL743" s="4">
        <v>0</v>
      </c>
      <c r="DM743" s="4">
        <v>0</v>
      </c>
      <c r="DN743" s="4">
        <v>5</v>
      </c>
      <c r="DO743" s="4">
        <v>1</v>
      </c>
      <c r="DP743" s="4">
        <v>0</v>
      </c>
      <c r="DQ743" s="4">
        <v>1</v>
      </c>
      <c r="DR743" s="4">
        <v>0</v>
      </c>
      <c r="DS743" s="4">
        <v>8</v>
      </c>
      <c r="DT743" s="4">
        <v>0</v>
      </c>
      <c r="DU743" s="4">
        <v>0</v>
      </c>
      <c r="DV743" s="4">
        <v>0</v>
      </c>
      <c r="DW743" s="4">
        <v>0</v>
      </c>
      <c r="DX743" s="4">
        <v>0</v>
      </c>
      <c r="DY743" s="4">
        <v>0</v>
      </c>
      <c r="DZ743" s="4">
        <v>0</v>
      </c>
      <c r="EA743" s="4">
        <v>0</v>
      </c>
      <c r="EB743" s="4">
        <v>0</v>
      </c>
      <c r="EC743" s="4">
        <v>74</v>
      </c>
      <c r="ED743" s="4">
        <v>0</v>
      </c>
      <c r="EE743" s="4">
        <v>0</v>
      </c>
      <c r="EF743" s="4">
        <v>1</v>
      </c>
      <c r="EG743" s="4">
        <v>7</v>
      </c>
      <c r="EH743" s="4">
        <v>0</v>
      </c>
      <c r="EI743" s="4">
        <v>7</v>
      </c>
      <c r="EJ743" s="4">
        <v>0</v>
      </c>
      <c r="EK743" s="4">
        <v>0</v>
      </c>
      <c r="EL743" s="4">
        <v>0</v>
      </c>
      <c r="EM743" s="4">
        <v>11</v>
      </c>
      <c r="EN743" s="4">
        <v>0</v>
      </c>
      <c r="EO743" s="4">
        <v>0</v>
      </c>
      <c r="EP743" s="4">
        <v>2</v>
      </c>
      <c r="EQ743" s="4">
        <v>0</v>
      </c>
      <c r="ER743" s="4">
        <v>0</v>
      </c>
      <c r="ES743" s="4">
        <v>3</v>
      </c>
      <c r="ET743" s="4">
        <v>80</v>
      </c>
      <c r="EU743" s="4">
        <v>0</v>
      </c>
      <c r="EV743" s="4">
        <v>2</v>
      </c>
      <c r="EW743" s="4">
        <v>35</v>
      </c>
      <c r="EX743" s="4">
        <v>0</v>
      </c>
      <c r="EY743" s="4">
        <v>0</v>
      </c>
      <c r="EZ743" s="4">
        <v>0</v>
      </c>
      <c r="FA743" s="4">
        <v>0</v>
      </c>
      <c r="FB743" s="4">
        <v>0</v>
      </c>
      <c r="FC743" s="4">
        <v>0</v>
      </c>
      <c r="FD743" s="4">
        <v>0</v>
      </c>
      <c r="FE743" s="4">
        <v>0</v>
      </c>
      <c r="FF743" s="4">
        <v>0</v>
      </c>
      <c r="FG743" s="4">
        <v>0</v>
      </c>
      <c r="FH743" s="4">
        <v>11</v>
      </c>
      <c r="FI743" s="4">
        <v>0</v>
      </c>
      <c r="FJ743" s="4">
        <v>0</v>
      </c>
      <c r="FK743" s="4">
        <v>0</v>
      </c>
      <c r="FL743" s="4">
        <v>0</v>
      </c>
      <c r="FM743" s="4">
        <v>3</v>
      </c>
      <c r="FN743" s="4">
        <v>0</v>
      </c>
      <c r="FO743" s="4">
        <v>0</v>
      </c>
      <c r="FP743" s="4">
        <v>0</v>
      </c>
      <c r="FQ743" s="4">
        <v>0</v>
      </c>
      <c r="FR743" s="4">
        <v>0</v>
      </c>
      <c r="FS743" s="4">
        <v>0</v>
      </c>
      <c r="FT743" s="5">
        <f t="shared" si="22"/>
        <v>352</v>
      </c>
      <c r="FU743" s="5">
        <f t="shared" si="23"/>
        <v>28</v>
      </c>
    </row>
    <row r="744" spans="1:177" x14ac:dyDescent="0.3">
      <c r="A744" s="3" t="s">
        <v>919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19</v>
      </c>
      <c r="AM744" s="4">
        <v>0</v>
      </c>
      <c r="AN744" s="4">
        <v>0</v>
      </c>
      <c r="AO744" s="4">
        <v>8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4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6</v>
      </c>
      <c r="BM744" s="4">
        <v>0</v>
      </c>
      <c r="BN744" s="4">
        <v>0</v>
      </c>
      <c r="BO744" s="4">
        <v>0</v>
      </c>
      <c r="BP744" s="4">
        <v>13</v>
      </c>
      <c r="BQ744" s="4">
        <v>0</v>
      </c>
      <c r="BR744" s="4">
        <v>0</v>
      </c>
      <c r="BS744" s="4">
        <v>4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5</v>
      </c>
      <c r="CQ744" s="4">
        <v>0</v>
      </c>
      <c r="CR744" s="4">
        <v>0</v>
      </c>
      <c r="CS744" s="4">
        <v>0</v>
      </c>
      <c r="CT744" s="4">
        <v>2</v>
      </c>
      <c r="CU744" s="4">
        <v>0</v>
      </c>
      <c r="CV744" s="4">
        <v>0</v>
      </c>
      <c r="CW744" s="4">
        <v>0</v>
      </c>
      <c r="CX744" s="4">
        <v>0</v>
      </c>
      <c r="CY744" s="4">
        <v>0</v>
      </c>
      <c r="CZ744" s="4">
        <v>0</v>
      </c>
      <c r="DA744" s="4">
        <v>0</v>
      </c>
      <c r="DB744" s="4">
        <v>0</v>
      </c>
      <c r="DC744" s="4">
        <v>0</v>
      </c>
      <c r="DD744" s="4">
        <v>0</v>
      </c>
      <c r="DE744" s="4">
        <v>0</v>
      </c>
      <c r="DF744" s="4">
        <v>0</v>
      </c>
      <c r="DG744" s="4">
        <v>0</v>
      </c>
      <c r="DH744" s="4">
        <v>0</v>
      </c>
      <c r="DI744" s="4">
        <v>0</v>
      </c>
      <c r="DJ744" s="4">
        <v>0</v>
      </c>
      <c r="DK744" s="4">
        <v>0</v>
      </c>
      <c r="DL744" s="4">
        <v>3</v>
      </c>
      <c r="DM744" s="4">
        <v>0</v>
      </c>
      <c r="DN744" s="4">
        <v>0</v>
      </c>
      <c r="DO744" s="4">
        <v>0</v>
      </c>
      <c r="DP744" s="4">
        <v>0</v>
      </c>
      <c r="DQ744" s="4">
        <v>0</v>
      </c>
      <c r="DR744" s="4">
        <v>0</v>
      </c>
      <c r="DS744" s="4">
        <v>0</v>
      </c>
      <c r="DT744" s="4">
        <v>0</v>
      </c>
      <c r="DU744" s="4">
        <v>0</v>
      </c>
      <c r="DV744" s="4">
        <v>0</v>
      </c>
      <c r="DW744" s="4">
        <v>0</v>
      </c>
      <c r="DX744" s="4">
        <v>0</v>
      </c>
      <c r="DY744" s="4">
        <v>0</v>
      </c>
      <c r="DZ744" s="4">
        <v>0</v>
      </c>
      <c r="EA744" s="4">
        <v>0</v>
      </c>
      <c r="EB744" s="4">
        <v>0</v>
      </c>
      <c r="EC744" s="4">
        <v>57</v>
      </c>
      <c r="ED744" s="4">
        <v>0</v>
      </c>
      <c r="EE744" s="4">
        <v>0</v>
      </c>
      <c r="EF744" s="4">
        <v>0</v>
      </c>
      <c r="EG744" s="4">
        <v>1</v>
      </c>
      <c r="EH744" s="4">
        <v>0</v>
      </c>
      <c r="EI744" s="4">
        <v>5</v>
      </c>
      <c r="EJ744" s="4">
        <v>0</v>
      </c>
      <c r="EK744" s="4">
        <v>0</v>
      </c>
      <c r="EL744" s="4">
        <v>0</v>
      </c>
      <c r="EM744" s="4">
        <v>2</v>
      </c>
      <c r="EN744" s="4">
        <v>0</v>
      </c>
      <c r="EO744" s="4">
        <v>0</v>
      </c>
      <c r="EP744" s="4">
        <v>6</v>
      </c>
      <c r="EQ744" s="4">
        <v>0</v>
      </c>
      <c r="ER744" s="4">
        <v>0</v>
      </c>
      <c r="ES744" s="4">
        <v>1</v>
      </c>
      <c r="ET744" s="4">
        <v>41</v>
      </c>
      <c r="EU744" s="4">
        <v>0</v>
      </c>
      <c r="EV744" s="4">
        <v>9</v>
      </c>
      <c r="EW744" s="4">
        <v>1</v>
      </c>
      <c r="EX744" s="4">
        <v>0</v>
      </c>
      <c r="EY744" s="4">
        <v>1</v>
      </c>
      <c r="EZ744" s="4">
        <v>0</v>
      </c>
      <c r="FA744" s="4">
        <v>0</v>
      </c>
      <c r="FB744" s="4">
        <v>0</v>
      </c>
      <c r="FC744" s="4">
        <v>0</v>
      </c>
      <c r="FD744" s="4">
        <v>1</v>
      </c>
      <c r="FE744" s="4">
        <v>0</v>
      </c>
      <c r="FF744" s="4">
        <v>0</v>
      </c>
      <c r="FG744" s="4">
        <v>0</v>
      </c>
      <c r="FH744" s="4">
        <v>130</v>
      </c>
      <c r="FI744" s="4">
        <v>0</v>
      </c>
      <c r="FJ744" s="4">
        <v>0</v>
      </c>
      <c r="FK744" s="4">
        <v>0</v>
      </c>
      <c r="FL744" s="4">
        <v>0</v>
      </c>
      <c r="FM744" s="4">
        <v>35</v>
      </c>
      <c r="FN744" s="4">
        <v>0</v>
      </c>
      <c r="FO744" s="4">
        <v>0</v>
      </c>
      <c r="FP744" s="4">
        <v>0</v>
      </c>
      <c r="FQ744" s="4">
        <v>0</v>
      </c>
      <c r="FR744" s="4">
        <v>0</v>
      </c>
      <c r="FS744" s="4">
        <v>0</v>
      </c>
      <c r="FT744" s="5">
        <f t="shared" si="22"/>
        <v>355</v>
      </c>
      <c r="FU744" s="5">
        <f t="shared" si="23"/>
        <v>23</v>
      </c>
    </row>
    <row r="745" spans="1:177" x14ac:dyDescent="0.3">
      <c r="A745" s="3" t="s">
        <v>920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1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204</v>
      </c>
      <c r="AM745" s="4">
        <v>0</v>
      </c>
      <c r="AN745" s="4">
        <v>0</v>
      </c>
      <c r="AO745" s="4">
        <v>1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9</v>
      </c>
      <c r="AV745" s="4">
        <v>0</v>
      </c>
      <c r="AW745" s="4">
        <v>5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5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5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2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6</v>
      </c>
      <c r="CU745" s="4">
        <v>0</v>
      </c>
      <c r="CV745" s="4">
        <v>0</v>
      </c>
      <c r="CW745" s="4">
        <v>1</v>
      </c>
      <c r="CX745" s="4">
        <v>0</v>
      </c>
      <c r="CY745" s="4">
        <v>0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  <c r="DE745" s="4">
        <v>0</v>
      </c>
      <c r="DF745" s="4">
        <v>0</v>
      </c>
      <c r="DG745" s="4">
        <v>0</v>
      </c>
      <c r="DH745" s="4">
        <v>0</v>
      </c>
      <c r="DI745" s="4">
        <v>0</v>
      </c>
      <c r="DJ745" s="4">
        <v>0</v>
      </c>
      <c r="DK745" s="4">
        <v>0</v>
      </c>
      <c r="DL745" s="4">
        <v>2</v>
      </c>
      <c r="DM745" s="4">
        <v>0</v>
      </c>
      <c r="DN745" s="4">
        <v>0</v>
      </c>
      <c r="DO745" s="4">
        <v>1</v>
      </c>
      <c r="DP745" s="4">
        <v>0</v>
      </c>
      <c r="DQ745" s="4">
        <v>0</v>
      </c>
      <c r="DR745" s="4">
        <v>0</v>
      </c>
      <c r="DS745" s="4">
        <v>0</v>
      </c>
      <c r="DT745" s="4">
        <v>0</v>
      </c>
      <c r="DU745" s="4">
        <v>0</v>
      </c>
      <c r="DV745" s="4">
        <v>0</v>
      </c>
      <c r="DW745" s="4">
        <v>0</v>
      </c>
      <c r="DX745" s="4">
        <v>0</v>
      </c>
      <c r="DY745" s="4">
        <v>0</v>
      </c>
      <c r="DZ745" s="4">
        <v>0</v>
      </c>
      <c r="EA745" s="4">
        <v>0</v>
      </c>
      <c r="EB745" s="4">
        <v>0</v>
      </c>
      <c r="EC745" s="4">
        <v>79</v>
      </c>
      <c r="ED745" s="4">
        <v>0</v>
      </c>
      <c r="EE745" s="4">
        <v>0</v>
      </c>
      <c r="EF745" s="4">
        <v>0</v>
      </c>
      <c r="EG745" s="4">
        <v>8</v>
      </c>
      <c r="EH745" s="4">
        <v>0</v>
      </c>
      <c r="EI745" s="4">
        <v>13</v>
      </c>
      <c r="EJ745" s="4">
        <v>0</v>
      </c>
      <c r="EK745" s="4">
        <v>0</v>
      </c>
      <c r="EL745" s="4">
        <v>0</v>
      </c>
      <c r="EM745" s="4">
        <v>1</v>
      </c>
      <c r="EN745" s="4">
        <v>0</v>
      </c>
      <c r="EO745" s="4">
        <v>0</v>
      </c>
      <c r="EP745" s="4">
        <v>4</v>
      </c>
      <c r="EQ745" s="4">
        <v>0</v>
      </c>
      <c r="ER745" s="4">
        <v>0</v>
      </c>
      <c r="ES745" s="4">
        <v>9</v>
      </c>
      <c r="ET745" s="4">
        <v>54</v>
      </c>
      <c r="EU745" s="4">
        <v>0</v>
      </c>
      <c r="EV745" s="4">
        <v>9</v>
      </c>
      <c r="EW745" s="4">
        <v>24</v>
      </c>
      <c r="EX745" s="4">
        <v>0</v>
      </c>
      <c r="EY745" s="4">
        <v>1</v>
      </c>
      <c r="EZ745" s="4">
        <v>0</v>
      </c>
      <c r="FA745" s="4">
        <v>0</v>
      </c>
      <c r="FB745" s="4">
        <v>0</v>
      </c>
      <c r="FC745" s="4">
        <v>0</v>
      </c>
      <c r="FD745" s="4">
        <v>0</v>
      </c>
      <c r="FE745" s="4">
        <v>0</v>
      </c>
      <c r="FF745" s="4">
        <v>0</v>
      </c>
      <c r="FG745" s="4">
        <v>0</v>
      </c>
      <c r="FH745" s="4">
        <v>10</v>
      </c>
      <c r="FI745" s="4">
        <v>0</v>
      </c>
      <c r="FJ745" s="4">
        <v>0</v>
      </c>
      <c r="FK745" s="4">
        <v>0</v>
      </c>
      <c r="FL745" s="4">
        <v>0</v>
      </c>
      <c r="FM745" s="4">
        <v>4</v>
      </c>
      <c r="FN745" s="4">
        <v>0</v>
      </c>
      <c r="FO745" s="4">
        <v>0</v>
      </c>
      <c r="FP745" s="4">
        <v>0</v>
      </c>
      <c r="FQ745" s="4">
        <v>0</v>
      </c>
      <c r="FR745" s="4">
        <v>0</v>
      </c>
      <c r="FS745" s="4">
        <v>0</v>
      </c>
      <c r="FT745" s="5">
        <f t="shared" si="22"/>
        <v>459</v>
      </c>
      <c r="FU745" s="5">
        <f t="shared" si="23"/>
        <v>25</v>
      </c>
    </row>
    <row r="746" spans="1:177" x14ac:dyDescent="0.3">
      <c r="A746" s="3" t="s">
        <v>921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7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30</v>
      </c>
      <c r="CU746" s="4">
        <v>0</v>
      </c>
      <c r="CV746" s="4">
        <v>0</v>
      </c>
      <c r="CW746" s="4">
        <v>0</v>
      </c>
      <c r="CX746" s="4">
        <v>0</v>
      </c>
      <c r="CY746" s="4">
        <v>0</v>
      </c>
      <c r="CZ746" s="4">
        <v>0</v>
      </c>
      <c r="DA746" s="4">
        <v>0</v>
      </c>
      <c r="DB746" s="4">
        <v>0</v>
      </c>
      <c r="DC746" s="4">
        <v>0</v>
      </c>
      <c r="DD746" s="4">
        <v>0</v>
      </c>
      <c r="DE746" s="4">
        <v>0</v>
      </c>
      <c r="DF746" s="4">
        <v>0</v>
      </c>
      <c r="DG746" s="4">
        <v>0</v>
      </c>
      <c r="DH746" s="4">
        <v>0</v>
      </c>
      <c r="DI746" s="4">
        <v>0</v>
      </c>
      <c r="DJ746" s="4">
        <v>0</v>
      </c>
      <c r="DK746" s="4">
        <v>0</v>
      </c>
      <c r="DL746" s="4">
        <v>0</v>
      </c>
      <c r="DM746" s="4">
        <v>0</v>
      </c>
      <c r="DN746" s="4">
        <v>0</v>
      </c>
      <c r="DO746" s="4">
        <v>0</v>
      </c>
      <c r="DP746" s="4">
        <v>0</v>
      </c>
      <c r="DQ746" s="4">
        <v>0</v>
      </c>
      <c r="DR746" s="4">
        <v>143</v>
      </c>
      <c r="DS746" s="4">
        <v>0</v>
      </c>
      <c r="DT746" s="4">
        <v>0</v>
      </c>
      <c r="DU746" s="4">
        <v>0</v>
      </c>
      <c r="DV746" s="4">
        <v>0</v>
      </c>
      <c r="DW746" s="4">
        <v>0</v>
      </c>
      <c r="DX746" s="4">
        <v>0</v>
      </c>
      <c r="DY746" s="4">
        <v>0</v>
      </c>
      <c r="DZ746" s="4">
        <v>0</v>
      </c>
      <c r="EA746" s="4">
        <v>0</v>
      </c>
      <c r="EB746" s="4">
        <v>0</v>
      </c>
      <c r="EC746" s="4">
        <v>0</v>
      </c>
      <c r="ED746" s="4">
        <v>0</v>
      </c>
      <c r="EE746" s="4">
        <v>3</v>
      </c>
      <c r="EF746" s="4">
        <v>0</v>
      </c>
      <c r="EG746" s="4">
        <v>0</v>
      </c>
      <c r="EH746" s="4">
        <v>0</v>
      </c>
      <c r="EI746" s="4">
        <v>0</v>
      </c>
      <c r="EJ746" s="4">
        <v>0</v>
      </c>
      <c r="EK746" s="4">
        <v>0</v>
      </c>
      <c r="EL746" s="4">
        <v>0</v>
      </c>
      <c r="EM746" s="4">
        <v>0</v>
      </c>
      <c r="EN746" s="4">
        <v>0</v>
      </c>
      <c r="EO746" s="4">
        <v>0</v>
      </c>
      <c r="EP746" s="4">
        <v>0</v>
      </c>
      <c r="EQ746" s="4">
        <v>0</v>
      </c>
      <c r="ER746" s="4">
        <v>0</v>
      </c>
      <c r="ES746" s="4">
        <v>0</v>
      </c>
      <c r="ET746" s="4">
        <v>0</v>
      </c>
      <c r="EU746" s="4">
        <v>0</v>
      </c>
      <c r="EV746" s="4">
        <v>0</v>
      </c>
      <c r="EW746" s="4">
        <v>0</v>
      </c>
      <c r="EX746" s="4">
        <v>6</v>
      </c>
      <c r="EY746" s="4">
        <v>0</v>
      </c>
      <c r="EZ746" s="4">
        <v>0</v>
      </c>
      <c r="FA746" s="4">
        <v>0</v>
      </c>
      <c r="FB746" s="4">
        <v>0</v>
      </c>
      <c r="FC746" s="4">
        <v>0</v>
      </c>
      <c r="FD746" s="4">
        <v>0</v>
      </c>
      <c r="FE746" s="4">
        <v>0</v>
      </c>
      <c r="FF746" s="4">
        <v>0</v>
      </c>
      <c r="FG746" s="4">
        <v>0</v>
      </c>
      <c r="FH746" s="4">
        <v>0</v>
      </c>
      <c r="FI746" s="4">
        <v>0</v>
      </c>
      <c r="FJ746" s="4">
        <v>0</v>
      </c>
      <c r="FK746" s="4">
        <v>0</v>
      </c>
      <c r="FL746" s="4">
        <v>0</v>
      </c>
      <c r="FM746" s="4">
        <v>0</v>
      </c>
      <c r="FN746" s="4">
        <v>0</v>
      </c>
      <c r="FO746" s="4">
        <v>0</v>
      </c>
      <c r="FP746" s="4">
        <v>0</v>
      </c>
      <c r="FQ746" s="4">
        <v>0</v>
      </c>
      <c r="FR746" s="4">
        <v>0</v>
      </c>
      <c r="FS746" s="4">
        <v>0</v>
      </c>
      <c r="FT746" s="5">
        <f t="shared" si="22"/>
        <v>189</v>
      </c>
      <c r="FU746" s="5">
        <f t="shared" si="23"/>
        <v>5</v>
      </c>
    </row>
    <row r="747" spans="1:177" x14ac:dyDescent="0.3">
      <c r="A747" s="3" t="s">
        <v>922</v>
      </c>
      <c r="B747" s="4">
        <v>0</v>
      </c>
      <c r="C747" s="4">
        <v>5</v>
      </c>
      <c r="D747" s="4">
        <v>3</v>
      </c>
      <c r="E747" s="4">
        <v>0</v>
      </c>
      <c r="F747" s="4">
        <v>0</v>
      </c>
      <c r="G747" s="4">
        <v>8</v>
      </c>
      <c r="H747" s="4">
        <v>0</v>
      </c>
      <c r="I747" s="4">
        <v>10</v>
      </c>
      <c r="J747" s="4">
        <v>0</v>
      </c>
      <c r="K747" s="4">
        <v>0</v>
      </c>
      <c r="L747" s="4">
        <v>3</v>
      </c>
      <c r="M747" s="4">
        <v>0</v>
      </c>
      <c r="N747" s="4">
        <v>6</v>
      </c>
      <c r="O747" s="4">
        <v>10</v>
      </c>
      <c r="P747" s="4">
        <v>0</v>
      </c>
      <c r="Q747" s="4">
        <v>0</v>
      </c>
      <c r="R747" s="4">
        <v>3</v>
      </c>
      <c r="S747" s="4">
        <v>0</v>
      </c>
      <c r="T747" s="4">
        <v>0</v>
      </c>
      <c r="U747" s="4">
        <v>3</v>
      </c>
      <c r="V747" s="4">
        <v>8</v>
      </c>
      <c r="W747" s="4">
        <v>3</v>
      </c>
      <c r="X747" s="4">
        <v>0</v>
      </c>
      <c r="Y747" s="4">
        <v>2</v>
      </c>
      <c r="Z747" s="4">
        <v>0</v>
      </c>
      <c r="AA747" s="4">
        <v>1</v>
      </c>
      <c r="AB747" s="4">
        <v>0</v>
      </c>
      <c r="AC747" s="4">
        <v>9</v>
      </c>
      <c r="AD747" s="4">
        <v>6</v>
      </c>
      <c r="AE747" s="4">
        <v>3</v>
      </c>
      <c r="AF747" s="4">
        <v>0</v>
      </c>
      <c r="AG747" s="4">
        <v>0</v>
      </c>
      <c r="AH747" s="4">
        <v>3</v>
      </c>
      <c r="AI747" s="4">
        <v>0</v>
      </c>
      <c r="AJ747" s="4">
        <v>0</v>
      </c>
      <c r="AK747" s="4">
        <v>21</v>
      </c>
      <c r="AL747" s="4">
        <v>47</v>
      </c>
      <c r="AM747" s="4">
        <v>3</v>
      </c>
      <c r="AN747" s="4">
        <v>2</v>
      </c>
      <c r="AO747" s="4">
        <v>3</v>
      </c>
      <c r="AP747" s="4">
        <v>0</v>
      </c>
      <c r="AQ747" s="4">
        <v>0</v>
      </c>
      <c r="AR747" s="4">
        <v>0</v>
      </c>
      <c r="AS747" s="4">
        <v>1</v>
      </c>
      <c r="AT747" s="4">
        <v>0</v>
      </c>
      <c r="AU747" s="4">
        <v>7</v>
      </c>
      <c r="AV747" s="4">
        <v>1</v>
      </c>
      <c r="AW747" s="4">
        <v>10</v>
      </c>
      <c r="AX747" s="4">
        <v>3</v>
      </c>
      <c r="AY747" s="4">
        <v>4</v>
      </c>
      <c r="AZ747" s="4">
        <v>2</v>
      </c>
      <c r="BA747" s="4">
        <v>0</v>
      </c>
      <c r="BB747" s="4">
        <v>0</v>
      </c>
      <c r="BC747" s="4">
        <v>16</v>
      </c>
      <c r="BD747" s="4">
        <v>7</v>
      </c>
      <c r="BE747" s="4">
        <v>1</v>
      </c>
      <c r="BF747" s="4">
        <v>0</v>
      </c>
      <c r="BG747" s="4">
        <v>2</v>
      </c>
      <c r="BH747" s="4">
        <v>0</v>
      </c>
      <c r="BI747" s="4">
        <v>9</v>
      </c>
      <c r="BJ747" s="4">
        <v>0</v>
      </c>
      <c r="BK747" s="4">
        <v>0</v>
      </c>
      <c r="BL747" s="4">
        <v>3</v>
      </c>
      <c r="BM747" s="4">
        <v>0</v>
      </c>
      <c r="BN747" s="4">
        <v>1</v>
      </c>
      <c r="BO747" s="4">
        <v>0</v>
      </c>
      <c r="BP747" s="4">
        <v>39</v>
      </c>
      <c r="BQ747" s="4">
        <v>2</v>
      </c>
      <c r="BR747" s="4">
        <v>0</v>
      </c>
      <c r="BS747" s="4">
        <v>18</v>
      </c>
      <c r="BT747" s="4">
        <v>0</v>
      </c>
      <c r="BU747" s="4">
        <v>2</v>
      </c>
      <c r="BV747" s="4">
        <v>5</v>
      </c>
      <c r="BW747" s="4">
        <v>6</v>
      </c>
      <c r="BX747" s="4">
        <v>11</v>
      </c>
      <c r="BY747" s="4">
        <v>0</v>
      </c>
      <c r="BZ747" s="4">
        <v>2</v>
      </c>
      <c r="CA747" s="4">
        <v>8</v>
      </c>
      <c r="CB747" s="4">
        <v>1</v>
      </c>
      <c r="CC747" s="4">
        <v>0</v>
      </c>
      <c r="CD747" s="4">
        <v>1</v>
      </c>
      <c r="CE747" s="4">
        <v>1</v>
      </c>
      <c r="CF747" s="4">
        <v>1</v>
      </c>
      <c r="CG747" s="4">
        <v>0</v>
      </c>
      <c r="CH747" s="4">
        <v>36</v>
      </c>
      <c r="CI747" s="4">
        <v>0</v>
      </c>
      <c r="CJ747" s="4">
        <v>5</v>
      </c>
      <c r="CK747" s="4">
        <v>0</v>
      </c>
      <c r="CL747" s="4">
        <v>0</v>
      </c>
      <c r="CM747" s="4">
        <v>0</v>
      </c>
      <c r="CN747" s="4">
        <v>4</v>
      </c>
      <c r="CO747" s="4">
        <v>0</v>
      </c>
      <c r="CP747" s="4">
        <v>15</v>
      </c>
      <c r="CQ747" s="4">
        <v>0</v>
      </c>
      <c r="CR747" s="4">
        <v>0</v>
      </c>
      <c r="CS747" s="4">
        <v>2</v>
      </c>
      <c r="CT747" s="4">
        <v>8</v>
      </c>
      <c r="CU747" s="4">
        <v>2</v>
      </c>
      <c r="CV747" s="4">
        <v>0</v>
      </c>
      <c r="CW747" s="4">
        <v>0</v>
      </c>
      <c r="CX747" s="4">
        <v>19</v>
      </c>
      <c r="CY747" s="4">
        <v>0</v>
      </c>
      <c r="CZ747" s="4">
        <v>1</v>
      </c>
      <c r="DA747" s="4">
        <v>0</v>
      </c>
      <c r="DB747" s="4">
        <v>3</v>
      </c>
      <c r="DC747" s="4">
        <v>0</v>
      </c>
      <c r="DD747" s="4">
        <v>0</v>
      </c>
      <c r="DE747" s="4">
        <v>0</v>
      </c>
      <c r="DF747" s="4">
        <v>1</v>
      </c>
      <c r="DG747" s="4">
        <v>1</v>
      </c>
      <c r="DH747" s="4">
        <v>3</v>
      </c>
      <c r="DI747" s="4">
        <v>4</v>
      </c>
      <c r="DJ747" s="4">
        <v>0</v>
      </c>
      <c r="DK747" s="4">
        <v>0</v>
      </c>
      <c r="DL747" s="4">
        <v>2</v>
      </c>
      <c r="DM747" s="4">
        <v>0</v>
      </c>
      <c r="DN747" s="4">
        <v>8</v>
      </c>
      <c r="DO747" s="4">
        <v>29</v>
      </c>
      <c r="DP747" s="4">
        <v>1</v>
      </c>
      <c r="DQ747" s="4">
        <v>1</v>
      </c>
      <c r="DR747" s="4">
        <v>4</v>
      </c>
      <c r="DS747" s="4">
        <v>33</v>
      </c>
      <c r="DT747" s="4">
        <v>0</v>
      </c>
      <c r="DU747" s="4">
        <v>1</v>
      </c>
      <c r="DV747" s="4">
        <v>4</v>
      </c>
      <c r="DW747" s="4">
        <v>1</v>
      </c>
      <c r="DX747" s="4">
        <v>1</v>
      </c>
      <c r="DY747" s="4">
        <v>0</v>
      </c>
      <c r="DZ747" s="4">
        <v>1</v>
      </c>
      <c r="EA747" s="4">
        <v>0</v>
      </c>
      <c r="EB747" s="4">
        <v>1</v>
      </c>
      <c r="EC747" s="4">
        <v>139</v>
      </c>
      <c r="ED747" s="4">
        <v>0</v>
      </c>
      <c r="EE747" s="4">
        <v>19</v>
      </c>
      <c r="EF747" s="4">
        <v>0</v>
      </c>
      <c r="EG747" s="4">
        <v>19</v>
      </c>
      <c r="EH747" s="4">
        <v>0</v>
      </c>
      <c r="EI747" s="4">
        <v>5</v>
      </c>
      <c r="EJ747" s="4">
        <v>0</v>
      </c>
      <c r="EK747" s="4">
        <v>0</v>
      </c>
      <c r="EL747" s="4">
        <v>0</v>
      </c>
      <c r="EM747" s="4">
        <v>52</v>
      </c>
      <c r="EN747" s="4">
        <v>0</v>
      </c>
      <c r="EO747" s="4">
        <v>7</v>
      </c>
      <c r="EP747" s="4">
        <v>8</v>
      </c>
      <c r="EQ747" s="4">
        <v>3</v>
      </c>
      <c r="ER747" s="4">
        <v>1</v>
      </c>
      <c r="ES747" s="4">
        <v>31</v>
      </c>
      <c r="ET747" s="4">
        <v>145</v>
      </c>
      <c r="EU747" s="4">
        <v>0</v>
      </c>
      <c r="EV747" s="4">
        <v>3</v>
      </c>
      <c r="EW747" s="4">
        <v>82</v>
      </c>
      <c r="EX747" s="4">
        <v>1</v>
      </c>
      <c r="EY747" s="4">
        <v>3</v>
      </c>
      <c r="EZ747" s="4">
        <v>8</v>
      </c>
      <c r="FA747" s="4">
        <v>0</v>
      </c>
      <c r="FB747" s="4">
        <v>0</v>
      </c>
      <c r="FC747" s="4">
        <v>0</v>
      </c>
      <c r="FD747" s="4">
        <v>2</v>
      </c>
      <c r="FE747" s="4">
        <v>6</v>
      </c>
      <c r="FF747" s="4">
        <v>5</v>
      </c>
      <c r="FG747" s="4">
        <v>0</v>
      </c>
      <c r="FH747" s="4">
        <v>78</v>
      </c>
      <c r="FI747" s="4">
        <v>0</v>
      </c>
      <c r="FJ747" s="4">
        <v>22</v>
      </c>
      <c r="FK747" s="4">
        <v>10</v>
      </c>
      <c r="FL747" s="4">
        <v>0</v>
      </c>
      <c r="FM747" s="4">
        <v>18</v>
      </c>
      <c r="FN747" s="4">
        <v>0</v>
      </c>
      <c r="FO747" s="4">
        <v>9</v>
      </c>
      <c r="FP747" s="4">
        <v>0</v>
      </c>
      <c r="FQ747" s="4">
        <v>1</v>
      </c>
      <c r="FR747" s="4">
        <v>0</v>
      </c>
      <c r="FS747" s="4">
        <v>0</v>
      </c>
      <c r="FT747" s="5">
        <f t="shared" si="22"/>
        <v>1194</v>
      </c>
      <c r="FU747" s="5">
        <f t="shared" si="23"/>
        <v>101</v>
      </c>
    </row>
    <row r="748" spans="1:177" x14ac:dyDescent="0.3">
      <c r="A748" s="3" t="s">
        <v>923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2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0</v>
      </c>
      <c r="CW748" s="4">
        <v>0</v>
      </c>
      <c r="CX748" s="4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0</v>
      </c>
      <c r="DD748" s="4">
        <v>0</v>
      </c>
      <c r="DE748" s="4">
        <v>0</v>
      </c>
      <c r="DF748" s="4">
        <v>0</v>
      </c>
      <c r="DG748" s="4">
        <v>0</v>
      </c>
      <c r="DH748" s="4">
        <v>0</v>
      </c>
      <c r="DI748" s="4">
        <v>0</v>
      </c>
      <c r="DJ748" s="4">
        <v>0</v>
      </c>
      <c r="DK748" s="4">
        <v>0</v>
      </c>
      <c r="DL748" s="4">
        <v>0</v>
      </c>
      <c r="DM748" s="4">
        <v>0</v>
      </c>
      <c r="DN748" s="4">
        <v>0</v>
      </c>
      <c r="DO748" s="4">
        <v>0</v>
      </c>
      <c r="DP748" s="4">
        <v>0</v>
      </c>
      <c r="DQ748" s="4">
        <v>0</v>
      </c>
      <c r="DR748" s="4">
        <v>0</v>
      </c>
      <c r="DS748" s="4">
        <v>0</v>
      </c>
      <c r="DT748" s="4">
        <v>0</v>
      </c>
      <c r="DU748" s="4">
        <v>0</v>
      </c>
      <c r="DV748" s="4">
        <v>0</v>
      </c>
      <c r="DW748" s="4">
        <v>0</v>
      </c>
      <c r="DX748" s="4">
        <v>0</v>
      </c>
      <c r="DY748" s="4">
        <v>0</v>
      </c>
      <c r="DZ748" s="4">
        <v>0</v>
      </c>
      <c r="EA748" s="4">
        <v>0</v>
      </c>
      <c r="EB748" s="4">
        <v>0</v>
      </c>
      <c r="EC748" s="4">
        <v>0</v>
      </c>
      <c r="ED748" s="4">
        <v>0</v>
      </c>
      <c r="EE748" s="4">
        <v>0</v>
      </c>
      <c r="EF748" s="4">
        <v>0</v>
      </c>
      <c r="EG748" s="4">
        <v>0</v>
      </c>
      <c r="EH748" s="4">
        <v>0</v>
      </c>
      <c r="EI748" s="4">
        <v>0</v>
      </c>
      <c r="EJ748" s="4">
        <v>0</v>
      </c>
      <c r="EK748" s="4">
        <v>0</v>
      </c>
      <c r="EL748" s="4">
        <v>0</v>
      </c>
      <c r="EM748" s="4">
        <v>0</v>
      </c>
      <c r="EN748" s="4">
        <v>0</v>
      </c>
      <c r="EO748" s="4">
        <v>0</v>
      </c>
      <c r="EP748" s="4">
        <v>0</v>
      </c>
      <c r="EQ748" s="4">
        <v>0</v>
      </c>
      <c r="ER748" s="4">
        <v>0</v>
      </c>
      <c r="ES748" s="4">
        <v>0</v>
      </c>
      <c r="ET748" s="4">
        <v>0</v>
      </c>
      <c r="EU748" s="4">
        <v>0</v>
      </c>
      <c r="EV748" s="4">
        <v>0</v>
      </c>
      <c r="EW748" s="4">
        <v>2</v>
      </c>
      <c r="EX748" s="4">
        <v>0</v>
      </c>
      <c r="EY748" s="4">
        <v>0</v>
      </c>
      <c r="EZ748" s="4">
        <v>0</v>
      </c>
      <c r="FA748" s="4">
        <v>0</v>
      </c>
      <c r="FB748" s="4">
        <v>0</v>
      </c>
      <c r="FC748" s="4">
        <v>0</v>
      </c>
      <c r="FD748" s="4">
        <v>0</v>
      </c>
      <c r="FE748" s="4">
        <v>0</v>
      </c>
      <c r="FF748" s="4">
        <v>0</v>
      </c>
      <c r="FG748" s="4">
        <v>0</v>
      </c>
      <c r="FH748" s="4">
        <v>0</v>
      </c>
      <c r="FI748" s="4">
        <v>0</v>
      </c>
      <c r="FJ748" s="4">
        <v>0</v>
      </c>
      <c r="FK748" s="4">
        <v>0</v>
      </c>
      <c r="FL748" s="4">
        <v>0</v>
      </c>
      <c r="FM748" s="4">
        <v>0</v>
      </c>
      <c r="FN748" s="4">
        <v>0</v>
      </c>
      <c r="FO748" s="4">
        <v>0</v>
      </c>
      <c r="FP748" s="4">
        <v>0</v>
      </c>
      <c r="FQ748" s="4">
        <v>0</v>
      </c>
      <c r="FR748" s="4">
        <v>0</v>
      </c>
      <c r="FS748" s="4">
        <v>0</v>
      </c>
      <c r="FT748" s="5">
        <f t="shared" si="22"/>
        <v>4</v>
      </c>
      <c r="FU748" s="5">
        <f t="shared" si="23"/>
        <v>2</v>
      </c>
    </row>
    <row r="749" spans="1:177" x14ac:dyDescent="0.3">
      <c r="A749" s="3" t="s">
        <v>924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9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1</v>
      </c>
      <c r="AN749" s="4">
        <v>0</v>
      </c>
      <c r="AO749" s="4">
        <v>1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2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0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  <c r="DE749" s="4">
        <v>0</v>
      </c>
      <c r="DF749" s="4">
        <v>0</v>
      </c>
      <c r="DG749" s="4">
        <v>0</v>
      </c>
      <c r="DH749" s="4">
        <v>0</v>
      </c>
      <c r="DI749" s="4">
        <v>0</v>
      </c>
      <c r="DJ749" s="4">
        <v>0</v>
      </c>
      <c r="DK749" s="4">
        <v>0</v>
      </c>
      <c r="DL749" s="4">
        <v>4</v>
      </c>
      <c r="DM749" s="4">
        <v>0</v>
      </c>
      <c r="DN749" s="4">
        <v>0</v>
      </c>
      <c r="DO749" s="4">
        <v>0</v>
      </c>
      <c r="DP749" s="4">
        <v>0</v>
      </c>
      <c r="DQ749" s="4">
        <v>0</v>
      </c>
      <c r="DR749" s="4">
        <v>0</v>
      </c>
      <c r="DS749" s="4">
        <v>0</v>
      </c>
      <c r="DT749" s="4">
        <v>0</v>
      </c>
      <c r="DU749" s="4">
        <v>0</v>
      </c>
      <c r="DV749" s="4">
        <v>0</v>
      </c>
      <c r="DW749" s="4">
        <v>1</v>
      </c>
      <c r="DX749" s="4">
        <v>0</v>
      </c>
      <c r="DY749" s="4">
        <v>0</v>
      </c>
      <c r="DZ749" s="4">
        <v>0</v>
      </c>
      <c r="EA749" s="4">
        <v>0</v>
      </c>
      <c r="EB749" s="4">
        <v>0</v>
      </c>
      <c r="EC749" s="4">
        <v>0</v>
      </c>
      <c r="ED749" s="4">
        <v>0</v>
      </c>
      <c r="EE749" s="4">
        <v>0</v>
      </c>
      <c r="EF749" s="4">
        <v>0</v>
      </c>
      <c r="EG749" s="4">
        <v>0</v>
      </c>
      <c r="EH749" s="4">
        <v>0</v>
      </c>
      <c r="EI749" s="4">
        <v>0</v>
      </c>
      <c r="EJ749" s="4">
        <v>0</v>
      </c>
      <c r="EK749" s="4">
        <v>0</v>
      </c>
      <c r="EL749" s="4">
        <v>3</v>
      </c>
      <c r="EM749" s="4">
        <v>1</v>
      </c>
      <c r="EN749" s="4">
        <v>0</v>
      </c>
      <c r="EO749" s="4">
        <v>0</v>
      </c>
      <c r="EP749" s="4">
        <v>0</v>
      </c>
      <c r="EQ749" s="4">
        <v>0</v>
      </c>
      <c r="ER749" s="4">
        <v>0</v>
      </c>
      <c r="ES749" s="4">
        <v>0</v>
      </c>
      <c r="ET749" s="4">
        <v>0</v>
      </c>
      <c r="EU749" s="4">
        <v>0</v>
      </c>
      <c r="EV749" s="4">
        <v>0</v>
      </c>
      <c r="EW749" s="4">
        <v>0</v>
      </c>
      <c r="EX749" s="4">
        <v>0</v>
      </c>
      <c r="EY749" s="4">
        <v>2</v>
      </c>
      <c r="EZ749" s="4">
        <v>0</v>
      </c>
      <c r="FA749" s="4">
        <v>0</v>
      </c>
      <c r="FB749" s="4">
        <v>0</v>
      </c>
      <c r="FC749" s="4">
        <v>0</v>
      </c>
      <c r="FD749" s="4">
        <v>0</v>
      </c>
      <c r="FE749" s="4">
        <v>0</v>
      </c>
      <c r="FF749" s="4">
        <v>0</v>
      </c>
      <c r="FG749" s="4">
        <v>0</v>
      </c>
      <c r="FH749" s="4">
        <v>0</v>
      </c>
      <c r="FI749" s="4">
        <v>0</v>
      </c>
      <c r="FJ749" s="4">
        <v>0</v>
      </c>
      <c r="FK749" s="4">
        <v>0</v>
      </c>
      <c r="FL749" s="4">
        <v>0</v>
      </c>
      <c r="FM749" s="4">
        <v>3</v>
      </c>
      <c r="FN749" s="4">
        <v>0</v>
      </c>
      <c r="FO749" s="4">
        <v>0</v>
      </c>
      <c r="FP749" s="4">
        <v>0</v>
      </c>
      <c r="FQ749" s="4">
        <v>0</v>
      </c>
      <c r="FR749" s="4">
        <v>0</v>
      </c>
      <c r="FS749" s="4">
        <v>0</v>
      </c>
      <c r="FT749" s="5">
        <f t="shared" si="22"/>
        <v>27</v>
      </c>
      <c r="FU749" s="5">
        <f t="shared" si="23"/>
        <v>10</v>
      </c>
    </row>
    <row r="750" spans="1:177" x14ac:dyDescent="0.3">
      <c r="A750" s="3" t="s">
        <v>925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26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38</v>
      </c>
      <c r="AN750" s="4">
        <v>0</v>
      </c>
      <c r="AO750" s="4">
        <v>39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18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8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10</v>
      </c>
      <c r="BO750" s="4">
        <v>51</v>
      </c>
      <c r="BP750" s="4">
        <v>19</v>
      </c>
      <c r="BQ750" s="4">
        <v>0</v>
      </c>
      <c r="BR750" s="4">
        <v>0</v>
      </c>
      <c r="BS750" s="4">
        <v>0</v>
      </c>
      <c r="BT750" s="4">
        <v>17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14</v>
      </c>
      <c r="CX750" s="4">
        <v>0</v>
      </c>
      <c r="CY750" s="4">
        <v>0</v>
      </c>
      <c r="CZ750" s="4">
        <v>0</v>
      </c>
      <c r="DA750" s="4">
        <v>0</v>
      </c>
      <c r="DB750" s="4">
        <v>0</v>
      </c>
      <c r="DC750" s="4">
        <v>0</v>
      </c>
      <c r="DD750" s="4">
        <v>0</v>
      </c>
      <c r="DE750" s="4">
        <v>0</v>
      </c>
      <c r="DF750" s="4">
        <v>0</v>
      </c>
      <c r="DG750" s="4">
        <v>0</v>
      </c>
      <c r="DH750" s="4">
        <v>0</v>
      </c>
      <c r="DI750" s="4">
        <v>0</v>
      </c>
      <c r="DJ750" s="4">
        <v>0</v>
      </c>
      <c r="DK750" s="4">
        <v>0</v>
      </c>
      <c r="DL750" s="4">
        <v>83</v>
      </c>
      <c r="DM750" s="4">
        <v>0</v>
      </c>
      <c r="DN750" s="4">
        <v>0</v>
      </c>
      <c r="DO750" s="4">
        <v>0</v>
      </c>
      <c r="DP750" s="4">
        <v>0</v>
      </c>
      <c r="DQ750" s="4">
        <v>0</v>
      </c>
      <c r="DR750" s="4">
        <v>0</v>
      </c>
      <c r="DS750" s="4">
        <v>0</v>
      </c>
      <c r="DT750" s="4">
        <v>0</v>
      </c>
      <c r="DU750" s="4">
        <v>0</v>
      </c>
      <c r="DV750" s="4">
        <v>0</v>
      </c>
      <c r="DW750" s="4">
        <v>7</v>
      </c>
      <c r="DX750" s="4">
        <v>0</v>
      </c>
      <c r="DY750" s="4">
        <v>0</v>
      </c>
      <c r="DZ750" s="4">
        <v>0</v>
      </c>
      <c r="EA750" s="4">
        <v>0</v>
      </c>
      <c r="EB750" s="4">
        <v>0</v>
      </c>
      <c r="EC750" s="4">
        <v>0</v>
      </c>
      <c r="ED750" s="4">
        <v>0</v>
      </c>
      <c r="EE750" s="4">
        <v>0</v>
      </c>
      <c r="EF750" s="4">
        <v>0</v>
      </c>
      <c r="EG750" s="4">
        <v>0</v>
      </c>
      <c r="EH750" s="4">
        <v>0</v>
      </c>
      <c r="EI750" s="4">
        <v>0</v>
      </c>
      <c r="EJ750" s="4">
        <v>0</v>
      </c>
      <c r="EK750" s="4">
        <v>0</v>
      </c>
      <c r="EL750" s="4">
        <v>17</v>
      </c>
      <c r="EM750" s="4">
        <v>0</v>
      </c>
      <c r="EN750" s="4">
        <v>0</v>
      </c>
      <c r="EO750" s="4">
        <v>0</v>
      </c>
      <c r="EP750" s="4">
        <v>0</v>
      </c>
      <c r="EQ750" s="4">
        <v>0</v>
      </c>
      <c r="ER750" s="4">
        <v>0</v>
      </c>
      <c r="ES750" s="4">
        <v>0</v>
      </c>
      <c r="ET750" s="4">
        <v>0</v>
      </c>
      <c r="EU750" s="4">
        <v>0</v>
      </c>
      <c r="EV750" s="4">
        <v>0</v>
      </c>
      <c r="EW750" s="4">
        <v>0</v>
      </c>
      <c r="EX750" s="4">
        <v>0</v>
      </c>
      <c r="EY750" s="4">
        <v>6</v>
      </c>
      <c r="EZ750" s="4">
        <v>0</v>
      </c>
      <c r="FA750" s="4">
        <v>0</v>
      </c>
      <c r="FB750" s="4">
        <v>4</v>
      </c>
      <c r="FC750" s="4">
        <v>0</v>
      </c>
      <c r="FD750" s="4">
        <v>0</v>
      </c>
      <c r="FE750" s="4">
        <v>0</v>
      </c>
      <c r="FF750" s="4">
        <v>0</v>
      </c>
      <c r="FG750" s="4">
        <v>0</v>
      </c>
      <c r="FH750" s="4">
        <v>0</v>
      </c>
      <c r="FI750" s="4">
        <v>0</v>
      </c>
      <c r="FJ750" s="4">
        <v>0</v>
      </c>
      <c r="FK750" s="4">
        <v>0</v>
      </c>
      <c r="FL750" s="4">
        <v>0</v>
      </c>
      <c r="FM750" s="4">
        <v>51</v>
      </c>
      <c r="FN750" s="4">
        <v>0</v>
      </c>
      <c r="FO750" s="4">
        <v>0</v>
      </c>
      <c r="FP750" s="4">
        <v>0</v>
      </c>
      <c r="FQ750" s="4">
        <v>0</v>
      </c>
      <c r="FR750" s="4">
        <v>0</v>
      </c>
      <c r="FS750" s="4">
        <v>0</v>
      </c>
      <c r="FT750" s="5">
        <f t="shared" si="22"/>
        <v>408</v>
      </c>
      <c r="FU750" s="5">
        <f t="shared" si="23"/>
        <v>16</v>
      </c>
    </row>
    <row r="751" spans="1:177" x14ac:dyDescent="0.3">
      <c r="A751" s="3" t="s">
        <v>926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23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3</v>
      </c>
      <c r="AN751" s="4">
        <v>0</v>
      </c>
      <c r="AO751" s="4">
        <v>10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1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1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6</v>
      </c>
      <c r="BP751" s="4">
        <v>65</v>
      </c>
      <c r="BQ751" s="4">
        <v>0</v>
      </c>
      <c r="BR751" s="4">
        <v>0</v>
      </c>
      <c r="BS751" s="4">
        <v>0</v>
      </c>
      <c r="BT751" s="4">
        <v>9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1</v>
      </c>
      <c r="CX751" s="4">
        <v>0</v>
      </c>
      <c r="CY751" s="4">
        <v>0</v>
      </c>
      <c r="CZ751" s="4">
        <v>0</v>
      </c>
      <c r="DA751" s="4">
        <v>0</v>
      </c>
      <c r="DB751" s="4">
        <v>0</v>
      </c>
      <c r="DC751" s="4">
        <v>0</v>
      </c>
      <c r="DD751" s="4">
        <v>0</v>
      </c>
      <c r="DE751" s="4">
        <v>0</v>
      </c>
      <c r="DF751" s="4">
        <v>0</v>
      </c>
      <c r="DG751" s="4">
        <v>0</v>
      </c>
      <c r="DH751" s="4">
        <v>0</v>
      </c>
      <c r="DI751" s="4">
        <v>0</v>
      </c>
      <c r="DJ751" s="4">
        <v>0</v>
      </c>
      <c r="DK751" s="4">
        <v>0</v>
      </c>
      <c r="DL751" s="4">
        <v>11</v>
      </c>
      <c r="DM751" s="4">
        <v>0</v>
      </c>
      <c r="DN751" s="4">
        <v>0</v>
      </c>
      <c r="DO751" s="4">
        <v>0</v>
      </c>
      <c r="DP751" s="4">
        <v>0</v>
      </c>
      <c r="DQ751" s="4">
        <v>0</v>
      </c>
      <c r="DR751" s="4">
        <v>0</v>
      </c>
      <c r="DS751" s="4">
        <v>0</v>
      </c>
      <c r="DT751" s="4">
        <v>0</v>
      </c>
      <c r="DU751" s="4">
        <v>0</v>
      </c>
      <c r="DV751" s="4">
        <v>0</v>
      </c>
      <c r="DW751" s="4">
        <v>3</v>
      </c>
      <c r="DX751" s="4">
        <v>0</v>
      </c>
      <c r="DY751" s="4">
        <v>0</v>
      </c>
      <c r="DZ751" s="4">
        <v>0</v>
      </c>
      <c r="EA751" s="4">
        <v>0</v>
      </c>
      <c r="EB751" s="4">
        <v>0</v>
      </c>
      <c r="EC751" s="4">
        <v>0</v>
      </c>
      <c r="ED751" s="4">
        <v>0</v>
      </c>
      <c r="EE751" s="4">
        <v>0</v>
      </c>
      <c r="EF751" s="4">
        <v>0</v>
      </c>
      <c r="EG751" s="4">
        <v>0</v>
      </c>
      <c r="EH751" s="4">
        <v>0</v>
      </c>
      <c r="EI751" s="4">
        <v>0</v>
      </c>
      <c r="EJ751" s="4">
        <v>0</v>
      </c>
      <c r="EK751" s="4">
        <v>0</v>
      </c>
      <c r="EL751" s="4">
        <v>2</v>
      </c>
      <c r="EM751" s="4">
        <v>0</v>
      </c>
      <c r="EN751" s="4">
        <v>0</v>
      </c>
      <c r="EO751" s="4">
        <v>0</v>
      </c>
      <c r="EP751" s="4">
        <v>0</v>
      </c>
      <c r="EQ751" s="4">
        <v>0</v>
      </c>
      <c r="ER751" s="4">
        <v>0</v>
      </c>
      <c r="ES751" s="4">
        <v>0</v>
      </c>
      <c r="ET751" s="4">
        <v>0</v>
      </c>
      <c r="EU751" s="4">
        <v>0</v>
      </c>
      <c r="EV751" s="4">
        <v>0</v>
      </c>
      <c r="EW751" s="4">
        <v>0</v>
      </c>
      <c r="EX751" s="4">
        <v>0</v>
      </c>
      <c r="EY751" s="4">
        <v>31</v>
      </c>
      <c r="EZ751" s="4">
        <v>0</v>
      </c>
      <c r="FA751" s="4">
        <v>0</v>
      </c>
      <c r="FB751" s="4">
        <v>2</v>
      </c>
      <c r="FC751" s="4">
        <v>0</v>
      </c>
      <c r="FD751" s="4">
        <v>0</v>
      </c>
      <c r="FE751" s="4">
        <v>0</v>
      </c>
      <c r="FF751" s="4">
        <v>0</v>
      </c>
      <c r="FG751" s="4">
        <v>0</v>
      </c>
      <c r="FH751" s="4">
        <v>0</v>
      </c>
      <c r="FI751" s="4">
        <v>0</v>
      </c>
      <c r="FJ751" s="4">
        <v>0</v>
      </c>
      <c r="FK751" s="4">
        <v>0</v>
      </c>
      <c r="FL751" s="4">
        <v>0</v>
      </c>
      <c r="FM751" s="4">
        <v>13</v>
      </c>
      <c r="FN751" s="4">
        <v>0</v>
      </c>
      <c r="FO751" s="4">
        <v>0</v>
      </c>
      <c r="FP751" s="4">
        <v>0</v>
      </c>
      <c r="FQ751" s="4">
        <v>0</v>
      </c>
      <c r="FR751" s="4">
        <v>0</v>
      </c>
      <c r="FS751" s="4">
        <v>0</v>
      </c>
      <c r="FT751" s="5">
        <f t="shared" si="22"/>
        <v>181</v>
      </c>
      <c r="FU751" s="5">
        <f t="shared" si="23"/>
        <v>15</v>
      </c>
    </row>
    <row r="752" spans="1:177" x14ac:dyDescent="0.3">
      <c r="A752" s="3" t="s">
        <v>927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3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1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2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4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0</v>
      </c>
      <c r="DE752" s="4">
        <v>0</v>
      </c>
      <c r="DF752" s="4">
        <v>0</v>
      </c>
      <c r="DG752" s="4">
        <v>0</v>
      </c>
      <c r="DH752" s="4">
        <v>0</v>
      </c>
      <c r="DI752" s="4">
        <v>0</v>
      </c>
      <c r="DJ752" s="4">
        <v>0</v>
      </c>
      <c r="DK752" s="4">
        <v>0</v>
      </c>
      <c r="DL752" s="4">
        <v>1</v>
      </c>
      <c r="DM752" s="4">
        <v>0</v>
      </c>
      <c r="DN752" s="4">
        <v>0</v>
      </c>
      <c r="DO752" s="4">
        <v>0</v>
      </c>
      <c r="DP752" s="4">
        <v>0</v>
      </c>
      <c r="DQ752" s="4">
        <v>0</v>
      </c>
      <c r="DR752" s="4">
        <v>0</v>
      </c>
      <c r="DS752" s="4">
        <v>0</v>
      </c>
      <c r="DT752" s="4">
        <v>0</v>
      </c>
      <c r="DU752" s="4">
        <v>0</v>
      </c>
      <c r="DV752" s="4">
        <v>0</v>
      </c>
      <c r="DW752" s="4">
        <v>1</v>
      </c>
      <c r="DX752" s="4">
        <v>0</v>
      </c>
      <c r="DY752" s="4">
        <v>0</v>
      </c>
      <c r="DZ752" s="4">
        <v>0</v>
      </c>
      <c r="EA752" s="4">
        <v>0</v>
      </c>
      <c r="EB752" s="4">
        <v>0</v>
      </c>
      <c r="EC752" s="4">
        <v>0</v>
      </c>
      <c r="ED752" s="4">
        <v>0</v>
      </c>
      <c r="EE752" s="4">
        <v>0</v>
      </c>
      <c r="EF752" s="4">
        <v>0</v>
      </c>
      <c r="EG752" s="4">
        <v>0</v>
      </c>
      <c r="EH752" s="4">
        <v>0</v>
      </c>
      <c r="EI752" s="4">
        <v>0</v>
      </c>
      <c r="EJ752" s="4">
        <v>0</v>
      </c>
      <c r="EK752" s="4">
        <v>0</v>
      </c>
      <c r="EL752" s="4">
        <v>0</v>
      </c>
      <c r="EM752" s="4">
        <v>0</v>
      </c>
      <c r="EN752" s="4">
        <v>0</v>
      </c>
      <c r="EO752" s="4">
        <v>0</v>
      </c>
      <c r="EP752" s="4">
        <v>0</v>
      </c>
      <c r="EQ752" s="4">
        <v>0</v>
      </c>
      <c r="ER752" s="4">
        <v>0</v>
      </c>
      <c r="ES752" s="4">
        <v>0</v>
      </c>
      <c r="ET752" s="4">
        <v>0</v>
      </c>
      <c r="EU752" s="4">
        <v>0</v>
      </c>
      <c r="EV752" s="4">
        <v>0</v>
      </c>
      <c r="EW752" s="4">
        <v>0</v>
      </c>
      <c r="EX752" s="4">
        <v>0</v>
      </c>
      <c r="EY752" s="4">
        <v>2</v>
      </c>
      <c r="EZ752" s="4">
        <v>0</v>
      </c>
      <c r="FA752" s="4">
        <v>0</v>
      </c>
      <c r="FB752" s="4">
        <v>0</v>
      </c>
      <c r="FC752" s="4">
        <v>0</v>
      </c>
      <c r="FD752" s="4">
        <v>0</v>
      </c>
      <c r="FE752" s="4">
        <v>0</v>
      </c>
      <c r="FF752" s="4">
        <v>0</v>
      </c>
      <c r="FG752" s="4">
        <v>0</v>
      </c>
      <c r="FH752" s="4">
        <v>0</v>
      </c>
      <c r="FI752" s="4">
        <v>0</v>
      </c>
      <c r="FJ752" s="4">
        <v>0</v>
      </c>
      <c r="FK752" s="4">
        <v>0</v>
      </c>
      <c r="FL752" s="4">
        <v>0</v>
      </c>
      <c r="FM752" s="4">
        <v>0</v>
      </c>
      <c r="FN752" s="4">
        <v>0</v>
      </c>
      <c r="FO752" s="4">
        <v>0</v>
      </c>
      <c r="FP752" s="4">
        <v>0</v>
      </c>
      <c r="FQ752" s="4">
        <v>0</v>
      </c>
      <c r="FR752" s="4">
        <v>0</v>
      </c>
      <c r="FS752" s="4">
        <v>0</v>
      </c>
      <c r="FT752" s="5">
        <f t="shared" si="22"/>
        <v>10</v>
      </c>
      <c r="FU752" s="5">
        <f t="shared" si="23"/>
        <v>6</v>
      </c>
    </row>
    <row r="753" spans="1:177" x14ac:dyDescent="0.3">
      <c r="A753" s="3" t="s">
        <v>928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4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4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  <c r="DE753" s="4">
        <v>0</v>
      </c>
      <c r="DF753" s="4">
        <v>0</v>
      </c>
      <c r="DG753" s="4">
        <v>0</v>
      </c>
      <c r="DH753" s="4">
        <v>0</v>
      </c>
      <c r="DI753" s="4">
        <v>0</v>
      </c>
      <c r="DJ753" s="4">
        <v>0</v>
      </c>
      <c r="DK753" s="4">
        <v>0</v>
      </c>
      <c r="DL753" s="4">
        <v>3</v>
      </c>
      <c r="DM753" s="4">
        <v>0</v>
      </c>
      <c r="DN753" s="4">
        <v>0</v>
      </c>
      <c r="DO753" s="4">
        <v>0</v>
      </c>
      <c r="DP753" s="4">
        <v>0</v>
      </c>
      <c r="DQ753" s="4">
        <v>0</v>
      </c>
      <c r="DR753" s="4">
        <v>0</v>
      </c>
      <c r="DS753" s="4">
        <v>0</v>
      </c>
      <c r="DT753" s="4">
        <v>0</v>
      </c>
      <c r="DU753" s="4">
        <v>0</v>
      </c>
      <c r="DV753" s="4">
        <v>0</v>
      </c>
      <c r="DW753" s="4">
        <v>0</v>
      </c>
      <c r="DX753" s="4">
        <v>0</v>
      </c>
      <c r="DY753" s="4">
        <v>0</v>
      </c>
      <c r="DZ753" s="4">
        <v>0</v>
      </c>
      <c r="EA753" s="4">
        <v>0</v>
      </c>
      <c r="EB753" s="4">
        <v>0</v>
      </c>
      <c r="EC753" s="4">
        <v>0</v>
      </c>
      <c r="ED753" s="4">
        <v>0</v>
      </c>
      <c r="EE753" s="4">
        <v>0</v>
      </c>
      <c r="EF753" s="4">
        <v>0</v>
      </c>
      <c r="EG753" s="4">
        <v>0</v>
      </c>
      <c r="EH753" s="4">
        <v>0</v>
      </c>
      <c r="EI753" s="4">
        <v>0</v>
      </c>
      <c r="EJ753" s="4">
        <v>0</v>
      </c>
      <c r="EK753" s="4">
        <v>0</v>
      </c>
      <c r="EL753" s="4">
        <v>0</v>
      </c>
      <c r="EM753" s="4">
        <v>0</v>
      </c>
      <c r="EN753" s="4">
        <v>0</v>
      </c>
      <c r="EO753" s="4">
        <v>0</v>
      </c>
      <c r="EP753" s="4">
        <v>0</v>
      </c>
      <c r="EQ753" s="4">
        <v>0</v>
      </c>
      <c r="ER753" s="4">
        <v>0</v>
      </c>
      <c r="ES753" s="4">
        <v>0</v>
      </c>
      <c r="ET753" s="4">
        <v>0</v>
      </c>
      <c r="EU753" s="4">
        <v>0</v>
      </c>
      <c r="EV753" s="4">
        <v>0</v>
      </c>
      <c r="EW753" s="4">
        <v>0</v>
      </c>
      <c r="EX753" s="4">
        <v>0</v>
      </c>
      <c r="EY753" s="4">
        <v>0</v>
      </c>
      <c r="EZ753" s="4">
        <v>0</v>
      </c>
      <c r="FA753" s="4">
        <v>0</v>
      </c>
      <c r="FB753" s="4">
        <v>0</v>
      </c>
      <c r="FC753" s="4">
        <v>0</v>
      </c>
      <c r="FD753" s="4">
        <v>0</v>
      </c>
      <c r="FE753" s="4">
        <v>0</v>
      </c>
      <c r="FF753" s="4">
        <v>0</v>
      </c>
      <c r="FG753" s="4">
        <v>0</v>
      </c>
      <c r="FH753" s="4">
        <v>0</v>
      </c>
      <c r="FI753" s="4">
        <v>0</v>
      </c>
      <c r="FJ753" s="4">
        <v>0</v>
      </c>
      <c r="FK753" s="4">
        <v>0</v>
      </c>
      <c r="FL753" s="4">
        <v>0</v>
      </c>
      <c r="FM753" s="4">
        <v>1</v>
      </c>
      <c r="FN753" s="4">
        <v>0</v>
      </c>
      <c r="FO753" s="4">
        <v>0</v>
      </c>
      <c r="FP753" s="4">
        <v>0</v>
      </c>
      <c r="FQ753" s="4">
        <v>0</v>
      </c>
      <c r="FR753" s="4">
        <v>0</v>
      </c>
      <c r="FS753" s="4">
        <v>0</v>
      </c>
      <c r="FT753" s="5">
        <f t="shared" si="22"/>
        <v>8</v>
      </c>
      <c r="FU753" s="5">
        <f t="shared" si="23"/>
        <v>3</v>
      </c>
    </row>
    <row r="754" spans="1:177" x14ac:dyDescent="0.3">
      <c r="A754" s="3" t="s">
        <v>929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12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1</v>
      </c>
      <c r="AD754" s="4">
        <v>0</v>
      </c>
      <c r="AE754" s="4">
        <v>0</v>
      </c>
      <c r="AF754" s="4">
        <v>0</v>
      </c>
      <c r="AG754" s="4">
        <v>1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2</v>
      </c>
      <c r="AN754" s="4">
        <v>0</v>
      </c>
      <c r="AO754" s="4">
        <v>0</v>
      </c>
      <c r="AP754" s="4">
        <v>4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24</v>
      </c>
      <c r="CG754" s="4">
        <v>0</v>
      </c>
      <c r="CH754" s="4">
        <v>1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6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0</v>
      </c>
      <c r="CW754" s="4">
        <v>0</v>
      </c>
      <c r="CX754" s="4">
        <v>0</v>
      </c>
      <c r="CY754" s="4">
        <v>0</v>
      </c>
      <c r="CZ754" s="4">
        <v>0</v>
      </c>
      <c r="DA754" s="4">
        <v>0</v>
      </c>
      <c r="DB754" s="4">
        <v>0</v>
      </c>
      <c r="DC754" s="4">
        <v>0</v>
      </c>
      <c r="DD754" s="4">
        <v>0</v>
      </c>
      <c r="DE754" s="4">
        <v>0</v>
      </c>
      <c r="DF754" s="4">
        <v>0</v>
      </c>
      <c r="DG754" s="4">
        <v>0</v>
      </c>
      <c r="DH754" s="4">
        <v>2</v>
      </c>
      <c r="DI754" s="4">
        <v>0</v>
      </c>
      <c r="DJ754" s="4">
        <v>0</v>
      </c>
      <c r="DK754" s="4">
        <v>3</v>
      </c>
      <c r="DL754" s="4">
        <v>0</v>
      </c>
      <c r="DM754" s="4">
        <v>0</v>
      </c>
      <c r="DN754" s="4">
        <v>0</v>
      </c>
      <c r="DO754" s="4">
        <v>0</v>
      </c>
      <c r="DP754" s="4">
        <v>0</v>
      </c>
      <c r="DQ754" s="4">
        <v>0</v>
      </c>
      <c r="DR754" s="4">
        <v>129</v>
      </c>
      <c r="DS754" s="4">
        <v>0</v>
      </c>
      <c r="DT754" s="4">
        <v>0</v>
      </c>
      <c r="DU754" s="4">
        <v>0</v>
      </c>
      <c r="DV754" s="4">
        <v>0</v>
      </c>
      <c r="DW754" s="4">
        <v>0</v>
      </c>
      <c r="DX754" s="4">
        <v>8</v>
      </c>
      <c r="DY754" s="4">
        <v>0</v>
      </c>
      <c r="DZ754" s="4">
        <v>0</v>
      </c>
      <c r="EA754" s="4">
        <v>0</v>
      </c>
      <c r="EB754" s="4">
        <v>0</v>
      </c>
      <c r="EC754" s="4">
        <v>0</v>
      </c>
      <c r="ED754" s="4">
        <v>0</v>
      </c>
      <c r="EE754" s="4">
        <v>0</v>
      </c>
      <c r="EF754" s="4">
        <v>0</v>
      </c>
      <c r="EG754" s="4">
        <v>0</v>
      </c>
      <c r="EH754" s="4">
        <v>1</v>
      </c>
      <c r="EI754" s="4">
        <v>0</v>
      </c>
      <c r="EJ754" s="4">
        <v>0</v>
      </c>
      <c r="EK754" s="4">
        <v>0</v>
      </c>
      <c r="EL754" s="4">
        <v>0</v>
      </c>
      <c r="EM754" s="4">
        <v>0</v>
      </c>
      <c r="EN754" s="4">
        <v>0</v>
      </c>
      <c r="EO754" s="4">
        <v>0</v>
      </c>
      <c r="EP754" s="4">
        <v>0</v>
      </c>
      <c r="EQ754" s="4">
        <v>0</v>
      </c>
      <c r="ER754" s="4">
        <v>3</v>
      </c>
      <c r="ES754" s="4">
        <v>0</v>
      </c>
      <c r="ET754" s="4">
        <v>0</v>
      </c>
      <c r="EU754" s="4">
        <v>3</v>
      </c>
      <c r="EV754" s="4">
        <v>0</v>
      </c>
      <c r="EW754" s="4">
        <v>4</v>
      </c>
      <c r="EX754" s="4">
        <v>5</v>
      </c>
      <c r="EY754" s="4">
        <v>1</v>
      </c>
      <c r="EZ754" s="4">
        <v>0</v>
      </c>
      <c r="FA754" s="4">
        <v>0</v>
      </c>
      <c r="FB754" s="4">
        <v>0</v>
      </c>
      <c r="FC754" s="4">
        <v>0</v>
      </c>
      <c r="FD754" s="4">
        <v>0</v>
      </c>
      <c r="FE754" s="4">
        <v>0</v>
      </c>
      <c r="FF754" s="4">
        <v>0</v>
      </c>
      <c r="FG754" s="4">
        <v>0</v>
      </c>
      <c r="FH754" s="4">
        <v>0</v>
      </c>
      <c r="FI754" s="4">
        <v>0</v>
      </c>
      <c r="FJ754" s="4">
        <v>0</v>
      </c>
      <c r="FK754" s="4">
        <v>1</v>
      </c>
      <c r="FL754" s="4">
        <v>0</v>
      </c>
      <c r="FM754" s="4">
        <v>2</v>
      </c>
      <c r="FN754" s="4">
        <v>0</v>
      </c>
      <c r="FO754" s="4">
        <v>0</v>
      </c>
      <c r="FP754" s="4">
        <v>0</v>
      </c>
      <c r="FQ754" s="4">
        <v>0</v>
      </c>
      <c r="FR754" s="4">
        <v>0</v>
      </c>
      <c r="FS754" s="4">
        <v>0</v>
      </c>
      <c r="FT754" s="5">
        <f t="shared" si="22"/>
        <v>213</v>
      </c>
      <c r="FU754" s="5">
        <f t="shared" si="23"/>
        <v>20</v>
      </c>
    </row>
    <row r="755" spans="1:177" x14ac:dyDescent="0.3">
      <c r="A755" s="3" t="s">
        <v>930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1</v>
      </c>
      <c r="AN755" s="4">
        <v>0</v>
      </c>
      <c r="AO755" s="4">
        <v>5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3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4">
        <v>0</v>
      </c>
      <c r="CY755" s="4">
        <v>0</v>
      </c>
      <c r="CZ755" s="4">
        <v>0</v>
      </c>
      <c r="DA755" s="4">
        <v>0</v>
      </c>
      <c r="DB755" s="4">
        <v>0</v>
      </c>
      <c r="DC755" s="4">
        <v>0</v>
      </c>
      <c r="DD755" s="4">
        <v>0</v>
      </c>
      <c r="DE755" s="4">
        <v>0</v>
      </c>
      <c r="DF755" s="4">
        <v>0</v>
      </c>
      <c r="DG755" s="4">
        <v>0</v>
      </c>
      <c r="DH755" s="4">
        <v>0</v>
      </c>
      <c r="DI755" s="4">
        <v>0</v>
      </c>
      <c r="DJ755" s="4">
        <v>0</v>
      </c>
      <c r="DK755" s="4">
        <v>0</v>
      </c>
      <c r="DL755" s="4">
        <v>0</v>
      </c>
      <c r="DM755" s="4">
        <v>0</v>
      </c>
      <c r="DN755" s="4">
        <v>0</v>
      </c>
      <c r="DO755" s="4">
        <v>0</v>
      </c>
      <c r="DP755" s="4">
        <v>0</v>
      </c>
      <c r="DQ755" s="4">
        <v>0</v>
      </c>
      <c r="DR755" s="4">
        <v>16</v>
      </c>
      <c r="DS755" s="4">
        <v>0</v>
      </c>
      <c r="DT755" s="4">
        <v>0</v>
      </c>
      <c r="DU755" s="4">
        <v>0</v>
      </c>
      <c r="DV755" s="4">
        <v>0</v>
      </c>
      <c r="DW755" s="4">
        <v>0</v>
      </c>
      <c r="DX755" s="4">
        <v>0</v>
      </c>
      <c r="DY755" s="4">
        <v>0</v>
      </c>
      <c r="DZ755" s="4">
        <v>0</v>
      </c>
      <c r="EA755" s="4">
        <v>0</v>
      </c>
      <c r="EB755" s="4">
        <v>0</v>
      </c>
      <c r="EC755" s="4">
        <v>0</v>
      </c>
      <c r="ED755" s="4">
        <v>0</v>
      </c>
      <c r="EE755" s="4">
        <v>0</v>
      </c>
      <c r="EF755" s="4">
        <v>0</v>
      </c>
      <c r="EG755" s="4">
        <v>0</v>
      </c>
      <c r="EH755" s="4">
        <v>0</v>
      </c>
      <c r="EI755" s="4">
        <v>0</v>
      </c>
      <c r="EJ755" s="4">
        <v>0</v>
      </c>
      <c r="EK755" s="4">
        <v>0</v>
      </c>
      <c r="EL755" s="4">
        <v>0</v>
      </c>
      <c r="EM755" s="4">
        <v>0</v>
      </c>
      <c r="EN755" s="4">
        <v>0</v>
      </c>
      <c r="EO755" s="4">
        <v>0</v>
      </c>
      <c r="EP755" s="4">
        <v>0</v>
      </c>
      <c r="EQ755" s="4">
        <v>0</v>
      </c>
      <c r="ER755" s="4">
        <v>0</v>
      </c>
      <c r="ES755" s="4">
        <v>0</v>
      </c>
      <c r="ET755" s="4">
        <v>0</v>
      </c>
      <c r="EU755" s="4">
        <v>0</v>
      </c>
      <c r="EV755" s="4">
        <v>0</v>
      </c>
      <c r="EW755" s="4">
        <v>1</v>
      </c>
      <c r="EX755" s="4">
        <v>0</v>
      </c>
      <c r="EY755" s="4">
        <v>0</v>
      </c>
      <c r="EZ755" s="4">
        <v>0</v>
      </c>
      <c r="FA755" s="4">
        <v>0</v>
      </c>
      <c r="FB755" s="4">
        <v>0</v>
      </c>
      <c r="FC755" s="4">
        <v>0</v>
      </c>
      <c r="FD755" s="4">
        <v>0</v>
      </c>
      <c r="FE755" s="4">
        <v>0</v>
      </c>
      <c r="FF755" s="4">
        <v>0</v>
      </c>
      <c r="FG755" s="4">
        <v>0</v>
      </c>
      <c r="FH755" s="4">
        <v>0</v>
      </c>
      <c r="FI755" s="4">
        <v>0</v>
      </c>
      <c r="FJ755" s="4">
        <v>0</v>
      </c>
      <c r="FK755" s="4">
        <v>0</v>
      </c>
      <c r="FL755" s="4">
        <v>0</v>
      </c>
      <c r="FM755" s="4">
        <v>0</v>
      </c>
      <c r="FN755" s="4">
        <v>0</v>
      </c>
      <c r="FO755" s="4">
        <v>0</v>
      </c>
      <c r="FP755" s="4">
        <v>0</v>
      </c>
      <c r="FQ755" s="4">
        <v>0</v>
      </c>
      <c r="FR755" s="4">
        <v>0</v>
      </c>
      <c r="FS755" s="4">
        <v>0</v>
      </c>
      <c r="FT755" s="5">
        <f t="shared" si="22"/>
        <v>26</v>
      </c>
      <c r="FU755" s="5">
        <f t="shared" si="23"/>
        <v>5</v>
      </c>
    </row>
    <row r="756" spans="1:177" x14ac:dyDescent="0.3">
      <c r="A756" s="3" t="s">
        <v>931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46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19</v>
      </c>
      <c r="AN756" s="4">
        <v>0</v>
      </c>
      <c r="AO756" s="4">
        <v>38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48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6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14</v>
      </c>
      <c r="BO756" s="4">
        <v>65</v>
      </c>
      <c r="BP756" s="4">
        <v>10</v>
      </c>
      <c r="BQ756" s="4">
        <v>0</v>
      </c>
      <c r="BR756" s="4">
        <v>0</v>
      </c>
      <c r="BS756" s="4">
        <v>0</v>
      </c>
      <c r="BT756" s="4">
        <v>21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23</v>
      </c>
      <c r="CX756" s="4">
        <v>0</v>
      </c>
      <c r="CY756" s="4">
        <v>0</v>
      </c>
      <c r="CZ756" s="4">
        <v>0</v>
      </c>
      <c r="DA756" s="4">
        <v>0</v>
      </c>
      <c r="DB756" s="4">
        <v>0</v>
      </c>
      <c r="DC756" s="4">
        <v>0</v>
      </c>
      <c r="DD756" s="4">
        <v>0</v>
      </c>
      <c r="DE756" s="4">
        <v>0</v>
      </c>
      <c r="DF756" s="4">
        <v>0</v>
      </c>
      <c r="DG756" s="4">
        <v>0</v>
      </c>
      <c r="DH756" s="4">
        <v>0</v>
      </c>
      <c r="DI756" s="4">
        <v>0</v>
      </c>
      <c r="DJ756" s="4">
        <v>0</v>
      </c>
      <c r="DK756" s="4">
        <v>0</v>
      </c>
      <c r="DL756" s="4">
        <v>118</v>
      </c>
      <c r="DM756" s="4">
        <v>0</v>
      </c>
      <c r="DN756" s="4">
        <v>0</v>
      </c>
      <c r="DO756" s="4">
        <v>0</v>
      </c>
      <c r="DP756" s="4">
        <v>0</v>
      </c>
      <c r="DQ756" s="4">
        <v>0</v>
      </c>
      <c r="DR756" s="4">
        <v>0</v>
      </c>
      <c r="DS756" s="4">
        <v>0</v>
      </c>
      <c r="DT756" s="4">
        <v>0</v>
      </c>
      <c r="DU756" s="4">
        <v>0</v>
      </c>
      <c r="DV756" s="4">
        <v>0</v>
      </c>
      <c r="DW756" s="4">
        <v>24</v>
      </c>
      <c r="DX756" s="4">
        <v>0</v>
      </c>
      <c r="DY756" s="4">
        <v>0</v>
      </c>
      <c r="DZ756" s="4">
        <v>0</v>
      </c>
      <c r="EA756" s="4">
        <v>0</v>
      </c>
      <c r="EB756" s="4">
        <v>0</v>
      </c>
      <c r="EC756" s="4">
        <v>0</v>
      </c>
      <c r="ED756" s="4">
        <v>0</v>
      </c>
      <c r="EE756" s="4">
        <v>0</v>
      </c>
      <c r="EF756" s="4">
        <v>0</v>
      </c>
      <c r="EG756" s="4">
        <v>0</v>
      </c>
      <c r="EH756" s="4">
        <v>0</v>
      </c>
      <c r="EI756" s="4">
        <v>0</v>
      </c>
      <c r="EJ756" s="4">
        <v>0</v>
      </c>
      <c r="EK756" s="4">
        <v>0</v>
      </c>
      <c r="EL756" s="4">
        <v>13</v>
      </c>
      <c r="EM756" s="4">
        <v>0</v>
      </c>
      <c r="EN756" s="4">
        <v>0</v>
      </c>
      <c r="EO756" s="4">
        <v>0</v>
      </c>
      <c r="EP756" s="4">
        <v>0</v>
      </c>
      <c r="EQ756" s="4">
        <v>0</v>
      </c>
      <c r="ER756" s="4">
        <v>0</v>
      </c>
      <c r="ES756" s="4">
        <v>0</v>
      </c>
      <c r="ET756" s="4">
        <v>0</v>
      </c>
      <c r="EU756" s="4">
        <v>0</v>
      </c>
      <c r="EV756" s="4">
        <v>0</v>
      </c>
      <c r="EW756" s="4">
        <v>0</v>
      </c>
      <c r="EX756" s="4">
        <v>0</v>
      </c>
      <c r="EY756" s="4">
        <v>5</v>
      </c>
      <c r="EZ756" s="4">
        <v>0</v>
      </c>
      <c r="FA756" s="4">
        <v>0</v>
      </c>
      <c r="FB756" s="4">
        <v>7</v>
      </c>
      <c r="FC756" s="4">
        <v>0</v>
      </c>
      <c r="FD756" s="4">
        <v>0</v>
      </c>
      <c r="FE756" s="4">
        <v>0</v>
      </c>
      <c r="FF756" s="4">
        <v>0</v>
      </c>
      <c r="FG756" s="4">
        <v>0</v>
      </c>
      <c r="FH756" s="4">
        <v>0</v>
      </c>
      <c r="FI756" s="4">
        <v>0</v>
      </c>
      <c r="FJ756" s="4">
        <v>0</v>
      </c>
      <c r="FK756" s="4">
        <v>0</v>
      </c>
      <c r="FL756" s="4">
        <v>0</v>
      </c>
      <c r="FM756" s="4">
        <v>37</v>
      </c>
      <c r="FN756" s="4">
        <v>0</v>
      </c>
      <c r="FO756" s="4">
        <v>0</v>
      </c>
      <c r="FP756" s="4">
        <v>0</v>
      </c>
      <c r="FQ756" s="4">
        <v>0</v>
      </c>
      <c r="FR756" s="4">
        <v>0</v>
      </c>
      <c r="FS756" s="4">
        <v>0</v>
      </c>
      <c r="FT756" s="5">
        <f t="shared" si="22"/>
        <v>494</v>
      </c>
      <c r="FU756" s="5">
        <f t="shared" si="23"/>
        <v>16</v>
      </c>
    </row>
    <row r="757" spans="1:177" x14ac:dyDescent="0.3">
      <c r="A757" s="3" t="s">
        <v>932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0</v>
      </c>
      <c r="DD757" s="4">
        <v>0</v>
      </c>
      <c r="DE757" s="4">
        <v>0</v>
      </c>
      <c r="DF757" s="4">
        <v>0</v>
      </c>
      <c r="DG757" s="4">
        <v>0</v>
      </c>
      <c r="DH757" s="4">
        <v>0</v>
      </c>
      <c r="DI757" s="4">
        <v>0</v>
      </c>
      <c r="DJ757" s="4">
        <v>0</v>
      </c>
      <c r="DK757" s="4">
        <v>0</v>
      </c>
      <c r="DL757" s="4">
        <v>0</v>
      </c>
      <c r="DM757" s="4">
        <v>0</v>
      </c>
      <c r="DN757" s="4">
        <v>0</v>
      </c>
      <c r="DO757" s="4">
        <v>0</v>
      </c>
      <c r="DP757" s="4">
        <v>0</v>
      </c>
      <c r="DQ757" s="4">
        <v>0</v>
      </c>
      <c r="DR757" s="4">
        <v>0</v>
      </c>
      <c r="DS757" s="4">
        <v>0</v>
      </c>
      <c r="DT757" s="4">
        <v>0</v>
      </c>
      <c r="DU757" s="4">
        <v>0</v>
      </c>
      <c r="DV757" s="4">
        <v>0</v>
      </c>
      <c r="DW757" s="4">
        <v>0</v>
      </c>
      <c r="DX757" s="4">
        <v>0</v>
      </c>
      <c r="DY757" s="4">
        <v>0</v>
      </c>
      <c r="DZ757" s="4">
        <v>0</v>
      </c>
      <c r="EA757" s="4">
        <v>0</v>
      </c>
      <c r="EB757" s="4">
        <v>0</v>
      </c>
      <c r="EC757" s="4">
        <v>0</v>
      </c>
      <c r="ED757" s="4">
        <v>0</v>
      </c>
      <c r="EE757" s="4">
        <v>0</v>
      </c>
      <c r="EF757" s="4">
        <v>0</v>
      </c>
      <c r="EG757" s="4">
        <v>0</v>
      </c>
      <c r="EH757" s="4">
        <v>0</v>
      </c>
      <c r="EI757" s="4">
        <v>0</v>
      </c>
      <c r="EJ757" s="4">
        <v>0</v>
      </c>
      <c r="EK757" s="4">
        <v>0</v>
      </c>
      <c r="EL757" s="4">
        <v>0</v>
      </c>
      <c r="EM757" s="4">
        <v>0</v>
      </c>
      <c r="EN757" s="4">
        <v>0</v>
      </c>
      <c r="EO757" s="4">
        <v>0</v>
      </c>
      <c r="EP757" s="4">
        <v>0</v>
      </c>
      <c r="EQ757" s="4">
        <v>0</v>
      </c>
      <c r="ER757" s="4">
        <v>0</v>
      </c>
      <c r="ES757" s="4">
        <v>0</v>
      </c>
      <c r="ET757" s="4">
        <v>0</v>
      </c>
      <c r="EU757" s="4">
        <v>0</v>
      </c>
      <c r="EV757" s="4">
        <v>0</v>
      </c>
      <c r="EW757" s="4">
        <v>1</v>
      </c>
      <c r="EX757" s="4">
        <v>0</v>
      </c>
      <c r="EY757" s="4">
        <v>0</v>
      </c>
      <c r="EZ757" s="4">
        <v>0</v>
      </c>
      <c r="FA757" s="4">
        <v>0</v>
      </c>
      <c r="FB757" s="4">
        <v>0</v>
      </c>
      <c r="FC757" s="4">
        <v>0</v>
      </c>
      <c r="FD757" s="4">
        <v>0</v>
      </c>
      <c r="FE757" s="4">
        <v>0</v>
      </c>
      <c r="FF757" s="4">
        <v>0</v>
      </c>
      <c r="FG757" s="4">
        <v>0</v>
      </c>
      <c r="FH757" s="4">
        <v>0</v>
      </c>
      <c r="FI757" s="4">
        <v>0</v>
      </c>
      <c r="FJ757" s="4">
        <v>0</v>
      </c>
      <c r="FK757" s="4">
        <v>0</v>
      </c>
      <c r="FL757" s="4">
        <v>0</v>
      </c>
      <c r="FM757" s="4">
        <v>0</v>
      </c>
      <c r="FN757" s="4">
        <v>0</v>
      </c>
      <c r="FO757" s="4">
        <v>0</v>
      </c>
      <c r="FP757" s="4">
        <v>0</v>
      </c>
      <c r="FQ757" s="4">
        <v>0</v>
      </c>
      <c r="FR757" s="4">
        <v>0</v>
      </c>
      <c r="FS757" s="4">
        <v>0</v>
      </c>
      <c r="FT757" s="5">
        <f t="shared" si="22"/>
        <v>1</v>
      </c>
      <c r="FU757" s="5">
        <f t="shared" si="23"/>
        <v>1</v>
      </c>
    </row>
    <row r="758" spans="1:177" x14ac:dyDescent="0.3">
      <c r="A758" s="3" t="s">
        <v>933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5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1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1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1</v>
      </c>
      <c r="BO758" s="4">
        <v>0</v>
      </c>
      <c r="BP758" s="4">
        <v>0</v>
      </c>
      <c r="BQ758" s="4">
        <v>0</v>
      </c>
      <c r="BR758" s="4">
        <v>0</v>
      </c>
      <c r="BS758" s="4">
        <v>51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1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8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0</v>
      </c>
      <c r="CW758" s="4">
        <v>0</v>
      </c>
      <c r="CX758" s="4">
        <v>0</v>
      </c>
      <c r="CY758" s="4">
        <v>0</v>
      </c>
      <c r="CZ758" s="4">
        <v>0</v>
      </c>
      <c r="DA758" s="4">
        <v>0</v>
      </c>
      <c r="DB758" s="4">
        <v>0</v>
      </c>
      <c r="DC758" s="4">
        <v>0</v>
      </c>
      <c r="DD758" s="4">
        <v>0</v>
      </c>
      <c r="DE758" s="4">
        <v>0</v>
      </c>
      <c r="DF758" s="4">
        <v>0</v>
      </c>
      <c r="DG758" s="4">
        <v>0</v>
      </c>
      <c r="DH758" s="4">
        <v>0</v>
      </c>
      <c r="DI758" s="4">
        <v>0</v>
      </c>
      <c r="DJ758" s="4">
        <v>0</v>
      </c>
      <c r="DK758" s="4">
        <v>0</v>
      </c>
      <c r="DL758" s="4">
        <v>0</v>
      </c>
      <c r="DM758" s="4">
        <v>0</v>
      </c>
      <c r="DN758" s="4">
        <v>0</v>
      </c>
      <c r="DO758" s="4">
        <v>0</v>
      </c>
      <c r="DP758" s="4">
        <v>0</v>
      </c>
      <c r="DQ758" s="4">
        <v>0</v>
      </c>
      <c r="DR758" s="4">
        <v>0</v>
      </c>
      <c r="DS758" s="4">
        <v>0</v>
      </c>
      <c r="DT758" s="4">
        <v>0</v>
      </c>
      <c r="DU758" s="4">
        <v>0</v>
      </c>
      <c r="DV758" s="4">
        <v>0</v>
      </c>
      <c r="DW758" s="4">
        <v>0</v>
      </c>
      <c r="DX758" s="4">
        <v>0</v>
      </c>
      <c r="DY758" s="4">
        <v>0</v>
      </c>
      <c r="DZ758" s="4">
        <v>0</v>
      </c>
      <c r="EA758" s="4">
        <v>0</v>
      </c>
      <c r="EB758" s="4">
        <v>0</v>
      </c>
      <c r="EC758" s="4">
        <v>196</v>
      </c>
      <c r="ED758" s="4">
        <v>0</v>
      </c>
      <c r="EE758" s="4">
        <v>0</v>
      </c>
      <c r="EF758" s="4">
        <v>0</v>
      </c>
      <c r="EG758" s="4">
        <v>0</v>
      </c>
      <c r="EH758" s="4">
        <v>0</v>
      </c>
      <c r="EI758" s="4">
        <v>0</v>
      </c>
      <c r="EJ758" s="4">
        <v>0</v>
      </c>
      <c r="EK758" s="4">
        <v>0</v>
      </c>
      <c r="EL758" s="4">
        <v>0</v>
      </c>
      <c r="EM758" s="4">
        <v>0</v>
      </c>
      <c r="EN758" s="4">
        <v>0</v>
      </c>
      <c r="EO758" s="4">
        <v>0</v>
      </c>
      <c r="EP758" s="4">
        <v>0</v>
      </c>
      <c r="EQ758" s="4">
        <v>0</v>
      </c>
      <c r="ER758" s="4">
        <v>0</v>
      </c>
      <c r="ES758" s="4">
        <v>0</v>
      </c>
      <c r="ET758" s="4">
        <v>1</v>
      </c>
      <c r="EU758" s="4">
        <v>0</v>
      </c>
      <c r="EV758" s="4">
        <v>20</v>
      </c>
      <c r="EW758" s="4">
        <v>0</v>
      </c>
      <c r="EX758" s="4">
        <v>0</v>
      </c>
      <c r="EY758" s="4">
        <v>0</v>
      </c>
      <c r="EZ758" s="4">
        <v>0</v>
      </c>
      <c r="FA758" s="4">
        <v>0</v>
      </c>
      <c r="FB758" s="4">
        <v>0</v>
      </c>
      <c r="FC758" s="4">
        <v>0</v>
      </c>
      <c r="FD758" s="4">
        <v>0</v>
      </c>
      <c r="FE758" s="4">
        <v>0</v>
      </c>
      <c r="FF758" s="4">
        <v>0</v>
      </c>
      <c r="FG758" s="4">
        <v>0</v>
      </c>
      <c r="FH758" s="4">
        <v>245</v>
      </c>
      <c r="FI758" s="4">
        <v>0</v>
      </c>
      <c r="FJ758" s="4">
        <v>0</v>
      </c>
      <c r="FK758" s="4">
        <v>0</v>
      </c>
      <c r="FL758" s="4">
        <v>0</v>
      </c>
      <c r="FM758" s="4">
        <v>1</v>
      </c>
      <c r="FN758" s="4">
        <v>0</v>
      </c>
      <c r="FO758" s="4">
        <v>0</v>
      </c>
      <c r="FP758" s="4">
        <v>0</v>
      </c>
      <c r="FQ758" s="4">
        <v>0</v>
      </c>
      <c r="FR758" s="4">
        <v>0</v>
      </c>
      <c r="FS758" s="4">
        <v>0</v>
      </c>
      <c r="FT758" s="5">
        <f t="shared" si="22"/>
        <v>531</v>
      </c>
      <c r="FU758" s="5">
        <f t="shared" si="23"/>
        <v>12</v>
      </c>
    </row>
    <row r="759" spans="1:177" x14ac:dyDescent="0.3">
      <c r="A759" s="3" t="s">
        <v>934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10</v>
      </c>
      <c r="L759" s="4">
        <v>2</v>
      </c>
      <c r="M759" s="4">
        <v>0</v>
      </c>
      <c r="N759" s="4">
        <v>0</v>
      </c>
      <c r="O759" s="4">
        <v>16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1</v>
      </c>
      <c r="Y759" s="4">
        <v>2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9</v>
      </c>
      <c r="AN759" s="4">
        <v>1</v>
      </c>
      <c r="AO759" s="4">
        <v>20</v>
      </c>
      <c r="AP759" s="4">
        <v>0</v>
      </c>
      <c r="AQ759" s="4">
        <v>0</v>
      </c>
      <c r="AR759" s="4">
        <v>2</v>
      </c>
      <c r="AS759" s="4">
        <v>0</v>
      </c>
      <c r="AT759" s="4">
        <v>0</v>
      </c>
      <c r="AU759" s="4">
        <v>7</v>
      </c>
      <c r="AV759" s="4">
        <v>0</v>
      </c>
      <c r="AW759" s="4">
        <v>0</v>
      </c>
      <c r="AX759" s="4">
        <v>0</v>
      </c>
      <c r="AY759" s="4">
        <v>0</v>
      </c>
      <c r="AZ759" s="4">
        <v>1</v>
      </c>
      <c r="BA759" s="4">
        <v>0</v>
      </c>
      <c r="BB759" s="4">
        <v>0</v>
      </c>
      <c r="BC759" s="4">
        <v>0</v>
      </c>
      <c r="BD759" s="4">
        <v>22</v>
      </c>
      <c r="BE759" s="4">
        <v>0</v>
      </c>
      <c r="BF759" s="4">
        <v>0</v>
      </c>
      <c r="BG759" s="4">
        <v>0</v>
      </c>
      <c r="BH759" s="4">
        <v>0</v>
      </c>
      <c r="BI759" s="4">
        <v>7</v>
      </c>
      <c r="BJ759" s="4">
        <v>0</v>
      </c>
      <c r="BK759" s="4">
        <v>0</v>
      </c>
      <c r="BL759" s="4">
        <v>3</v>
      </c>
      <c r="BM759" s="4">
        <v>0</v>
      </c>
      <c r="BN759" s="4">
        <v>1</v>
      </c>
      <c r="BO759" s="4">
        <v>0</v>
      </c>
      <c r="BP759" s="4">
        <v>60</v>
      </c>
      <c r="BQ759" s="4">
        <v>0</v>
      </c>
      <c r="BR759" s="4">
        <v>0</v>
      </c>
      <c r="BS759" s="4">
        <v>55</v>
      </c>
      <c r="BT759" s="4">
        <v>1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2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1</v>
      </c>
      <c r="CJ759" s="4">
        <v>2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24</v>
      </c>
      <c r="CQ759" s="4">
        <v>0</v>
      </c>
      <c r="CR759" s="4">
        <v>0</v>
      </c>
      <c r="CS759" s="4">
        <v>0</v>
      </c>
      <c r="CT759" s="4">
        <v>15</v>
      </c>
      <c r="CU759" s="4">
        <v>0</v>
      </c>
      <c r="CV759" s="4">
        <v>0</v>
      </c>
      <c r="CW759" s="4">
        <v>8</v>
      </c>
      <c r="CX759" s="4">
        <v>0</v>
      </c>
      <c r="CY759" s="4">
        <v>0</v>
      </c>
      <c r="CZ759" s="4">
        <v>0</v>
      </c>
      <c r="DA759" s="4">
        <v>0</v>
      </c>
      <c r="DB759" s="4">
        <v>0</v>
      </c>
      <c r="DC759" s="4">
        <v>0</v>
      </c>
      <c r="DD759" s="4">
        <v>0</v>
      </c>
      <c r="DE759" s="4">
        <v>0</v>
      </c>
      <c r="DF759" s="4">
        <v>0</v>
      </c>
      <c r="DG759" s="4">
        <v>0</v>
      </c>
      <c r="DH759" s="4">
        <v>0</v>
      </c>
      <c r="DI759" s="4">
        <v>0</v>
      </c>
      <c r="DJ759" s="4">
        <v>0</v>
      </c>
      <c r="DK759" s="4">
        <v>0</v>
      </c>
      <c r="DL759" s="4">
        <v>1</v>
      </c>
      <c r="DM759" s="4">
        <v>0</v>
      </c>
      <c r="DN759" s="4">
        <v>0</v>
      </c>
      <c r="DO759" s="4">
        <v>9</v>
      </c>
      <c r="DP759" s="4">
        <v>0</v>
      </c>
      <c r="DQ759" s="4">
        <v>1</v>
      </c>
      <c r="DR759" s="4">
        <v>0</v>
      </c>
      <c r="DS759" s="4">
        <v>0</v>
      </c>
      <c r="DT759" s="4">
        <v>0</v>
      </c>
      <c r="DU759" s="4">
        <v>0</v>
      </c>
      <c r="DV759" s="4">
        <v>3</v>
      </c>
      <c r="DW759" s="4">
        <v>0</v>
      </c>
      <c r="DX759" s="4">
        <v>0</v>
      </c>
      <c r="DY759" s="4">
        <v>0</v>
      </c>
      <c r="DZ759" s="4">
        <v>0</v>
      </c>
      <c r="EA759" s="4">
        <v>0</v>
      </c>
      <c r="EB759" s="4">
        <v>0</v>
      </c>
      <c r="EC759" s="4">
        <v>106</v>
      </c>
      <c r="ED759" s="4">
        <v>0</v>
      </c>
      <c r="EE759" s="4">
        <v>12</v>
      </c>
      <c r="EF759" s="4">
        <v>0</v>
      </c>
      <c r="EG759" s="4">
        <v>16</v>
      </c>
      <c r="EH759" s="4">
        <v>0</v>
      </c>
      <c r="EI759" s="4">
        <v>24</v>
      </c>
      <c r="EJ759" s="4">
        <v>0</v>
      </c>
      <c r="EK759" s="4">
        <v>0</v>
      </c>
      <c r="EL759" s="4">
        <v>0</v>
      </c>
      <c r="EM759" s="4">
        <v>0</v>
      </c>
      <c r="EN759" s="4">
        <v>0</v>
      </c>
      <c r="EO759" s="4">
        <v>0</v>
      </c>
      <c r="EP759" s="4">
        <v>4</v>
      </c>
      <c r="EQ759" s="4">
        <v>0</v>
      </c>
      <c r="ER759" s="4">
        <v>0</v>
      </c>
      <c r="ES759" s="4">
        <v>17</v>
      </c>
      <c r="ET759" s="4">
        <v>2</v>
      </c>
      <c r="EU759" s="4">
        <v>0</v>
      </c>
      <c r="EV759" s="4">
        <v>15</v>
      </c>
      <c r="EW759" s="4">
        <v>38</v>
      </c>
      <c r="EX759" s="4">
        <v>0</v>
      </c>
      <c r="EY759" s="4">
        <v>0</v>
      </c>
      <c r="EZ759" s="4">
        <v>0</v>
      </c>
      <c r="FA759" s="4">
        <v>0</v>
      </c>
      <c r="FB759" s="4">
        <v>0</v>
      </c>
      <c r="FC759" s="4">
        <v>0</v>
      </c>
      <c r="FD759" s="4">
        <v>1</v>
      </c>
      <c r="FE759" s="4">
        <v>0</v>
      </c>
      <c r="FF759" s="4">
        <v>0</v>
      </c>
      <c r="FG759" s="4">
        <v>0</v>
      </c>
      <c r="FH759" s="4">
        <v>107</v>
      </c>
      <c r="FI759" s="4">
        <v>3</v>
      </c>
      <c r="FJ759" s="4">
        <v>0</v>
      </c>
      <c r="FK759" s="4">
        <v>0</v>
      </c>
      <c r="FL759" s="4">
        <v>0</v>
      </c>
      <c r="FM759" s="4">
        <v>178</v>
      </c>
      <c r="FN759" s="4">
        <v>0</v>
      </c>
      <c r="FO759" s="4">
        <v>0</v>
      </c>
      <c r="FP759" s="4">
        <v>0</v>
      </c>
      <c r="FQ759" s="4">
        <v>0</v>
      </c>
      <c r="FR759" s="4">
        <v>0</v>
      </c>
      <c r="FS759" s="4">
        <v>0</v>
      </c>
      <c r="FT759" s="5">
        <f t="shared" si="22"/>
        <v>809</v>
      </c>
      <c r="FU759" s="5">
        <f t="shared" si="23"/>
        <v>41</v>
      </c>
    </row>
    <row r="760" spans="1:177" x14ac:dyDescent="0.3">
      <c r="A760" s="3" t="s">
        <v>935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2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9</v>
      </c>
      <c r="AM760" s="4">
        <v>0</v>
      </c>
      <c r="AN760" s="4">
        <v>0</v>
      </c>
      <c r="AO760" s="4">
        <v>2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1</v>
      </c>
      <c r="AV760" s="4">
        <v>0</v>
      </c>
      <c r="AW760" s="4">
        <v>4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1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1</v>
      </c>
      <c r="BQ760" s="4">
        <v>0</v>
      </c>
      <c r="BR760" s="4">
        <v>0</v>
      </c>
      <c r="BS760" s="4">
        <v>7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0</v>
      </c>
      <c r="DB760" s="4">
        <v>0</v>
      </c>
      <c r="DC760" s="4">
        <v>0</v>
      </c>
      <c r="DD760" s="4">
        <v>0</v>
      </c>
      <c r="DE760" s="4">
        <v>0</v>
      </c>
      <c r="DF760" s="4">
        <v>0</v>
      </c>
      <c r="DG760" s="4">
        <v>0</v>
      </c>
      <c r="DH760" s="4">
        <v>0</v>
      </c>
      <c r="DI760" s="4">
        <v>0</v>
      </c>
      <c r="DJ760" s="4">
        <v>0</v>
      </c>
      <c r="DK760" s="4">
        <v>0</v>
      </c>
      <c r="DL760" s="4">
        <v>0</v>
      </c>
      <c r="DM760" s="4">
        <v>0</v>
      </c>
      <c r="DN760" s="4">
        <v>0</v>
      </c>
      <c r="DO760" s="4">
        <v>3</v>
      </c>
      <c r="DP760" s="4">
        <v>0</v>
      </c>
      <c r="DQ760" s="4">
        <v>0</v>
      </c>
      <c r="DR760" s="4">
        <v>0</v>
      </c>
      <c r="DS760" s="4">
        <v>0</v>
      </c>
      <c r="DT760" s="4">
        <v>0</v>
      </c>
      <c r="DU760" s="4">
        <v>0</v>
      </c>
      <c r="DV760" s="4">
        <v>0</v>
      </c>
      <c r="DW760" s="4">
        <v>0</v>
      </c>
      <c r="DX760" s="4">
        <v>0</v>
      </c>
      <c r="DY760" s="4">
        <v>0</v>
      </c>
      <c r="DZ760" s="4">
        <v>0</v>
      </c>
      <c r="EA760" s="4">
        <v>0</v>
      </c>
      <c r="EB760" s="4">
        <v>0</v>
      </c>
      <c r="EC760" s="4">
        <v>92</v>
      </c>
      <c r="ED760" s="4">
        <v>0</v>
      </c>
      <c r="EE760" s="4">
        <v>0</v>
      </c>
      <c r="EF760" s="4">
        <v>0</v>
      </c>
      <c r="EG760" s="4">
        <v>111</v>
      </c>
      <c r="EH760" s="4">
        <v>0</v>
      </c>
      <c r="EI760" s="4">
        <v>0</v>
      </c>
      <c r="EJ760" s="4">
        <v>0</v>
      </c>
      <c r="EK760" s="4">
        <v>0</v>
      </c>
      <c r="EL760" s="4">
        <v>0</v>
      </c>
      <c r="EM760" s="4">
        <v>0</v>
      </c>
      <c r="EN760" s="4">
        <v>0</v>
      </c>
      <c r="EO760" s="4">
        <v>0</v>
      </c>
      <c r="EP760" s="4">
        <v>15</v>
      </c>
      <c r="EQ760" s="4">
        <v>0</v>
      </c>
      <c r="ER760" s="4">
        <v>0</v>
      </c>
      <c r="ES760" s="4">
        <v>13</v>
      </c>
      <c r="ET760" s="4">
        <v>76</v>
      </c>
      <c r="EU760" s="4">
        <v>0</v>
      </c>
      <c r="EV760" s="4">
        <v>0</v>
      </c>
      <c r="EW760" s="4">
        <v>0</v>
      </c>
      <c r="EX760" s="4">
        <v>0</v>
      </c>
      <c r="EY760" s="4">
        <v>0</v>
      </c>
      <c r="EZ760" s="4">
        <v>0</v>
      </c>
      <c r="FA760" s="4">
        <v>0</v>
      </c>
      <c r="FB760" s="4">
        <v>0</v>
      </c>
      <c r="FC760" s="4">
        <v>0</v>
      </c>
      <c r="FD760" s="4">
        <v>0</v>
      </c>
      <c r="FE760" s="4">
        <v>0</v>
      </c>
      <c r="FF760" s="4">
        <v>0</v>
      </c>
      <c r="FG760" s="4">
        <v>0</v>
      </c>
      <c r="FH760" s="4">
        <v>0</v>
      </c>
      <c r="FI760" s="4">
        <v>0</v>
      </c>
      <c r="FJ760" s="4">
        <v>0</v>
      </c>
      <c r="FK760" s="4">
        <v>0</v>
      </c>
      <c r="FL760" s="4">
        <v>0</v>
      </c>
      <c r="FM760" s="4">
        <v>6</v>
      </c>
      <c r="FN760" s="4">
        <v>0</v>
      </c>
      <c r="FO760" s="4">
        <v>0</v>
      </c>
      <c r="FP760" s="4">
        <v>0</v>
      </c>
      <c r="FQ760" s="4">
        <v>0</v>
      </c>
      <c r="FR760" s="4">
        <v>0</v>
      </c>
      <c r="FS760" s="4">
        <v>0</v>
      </c>
      <c r="FT760" s="5">
        <f t="shared" si="22"/>
        <v>343</v>
      </c>
      <c r="FU760" s="5">
        <f t="shared" si="23"/>
        <v>15</v>
      </c>
    </row>
    <row r="761" spans="1:177" x14ac:dyDescent="0.3">
      <c r="A761" s="3" t="s">
        <v>936</v>
      </c>
      <c r="B761" s="4">
        <v>0</v>
      </c>
      <c r="C761" s="4">
        <v>1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81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20</v>
      </c>
      <c r="AN761" s="4">
        <v>0</v>
      </c>
      <c r="AO761" s="4">
        <v>11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1</v>
      </c>
      <c r="AV761" s="4">
        <v>2</v>
      </c>
      <c r="AW761" s="4">
        <v>0</v>
      </c>
      <c r="AX761" s="4">
        <v>0</v>
      </c>
      <c r="AY761" s="4">
        <v>0</v>
      </c>
      <c r="AZ761" s="4">
        <v>8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20</v>
      </c>
      <c r="BI761" s="4">
        <v>0</v>
      </c>
      <c r="BJ761" s="4">
        <v>0</v>
      </c>
      <c r="BK761" s="4">
        <v>0</v>
      </c>
      <c r="BL761" s="4">
        <v>3</v>
      </c>
      <c r="BM761" s="4">
        <v>0</v>
      </c>
      <c r="BN761" s="4">
        <v>13</v>
      </c>
      <c r="BO761" s="4">
        <v>1</v>
      </c>
      <c r="BP761" s="4">
        <v>1</v>
      </c>
      <c r="BQ761" s="4">
        <v>0</v>
      </c>
      <c r="BR761" s="4">
        <v>0</v>
      </c>
      <c r="BS761" s="4">
        <v>17</v>
      </c>
      <c r="BT761" s="4">
        <v>53</v>
      </c>
      <c r="BU761" s="4">
        <v>0</v>
      </c>
      <c r="BV761" s="4">
        <v>0</v>
      </c>
      <c r="BW761" s="4">
        <v>3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1</v>
      </c>
      <c r="CE761" s="4">
        <v>0</v>
      </c>
      <c r="CF761" s="4">
        <v>0</v>
      </c>
      <c r="CG761" s="4">
        <v>0</v>
      </c>
      <c r="CH761" s="4">
        <v>0</v>
      </c>
      <c r="CI761" s="4">
        <v>8</v>
      </c>
      <c r="CJ761" s="4">
        <v>3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11</v>
      </c>
      <c r="CQ761" s="4">
        <v>0</v>
      </c>
      <c r="CR761" s="4">
        <v>0</v>
      </c>
      <c r="CS761" s="4">
        <v>0</v>
      </c>
      <c r="CT761" s="4">
        <v>8</v>
      </c>
      <c r="CU761" s="4">
        <v>0</v>
      </c>
      <c r="CV761" s="4">
        <v>0</v>
      </c>
      <c r="CW761" s="4">
        <v>100</v>
      </c>
      <c r="CX761" s="4">
        <v>0</v>
      </c>
      <c r="CY761" s="4">
        <v>1</v>
      </c>
      <c r="CZ761" s="4">
        <v>0</v>
      </c>
      <c r="DA761" s="4">
        <v>0</v>
      </c>
      <c r="DB761" s="4">
        <v>0</v>
      </c>
      <c r="DC761" s="4">
        <v>0</v>
      </c>
      <c r="DD761" s="4">
        <v>0</v>
      </c>
      <c r="DE761" s="4">
        <v>0</v>
      </c>
      <c r="DF761" s="4">
        <v>1</v>
      </c>
      <c r="DG761" s="4">
        <v>0</v>
      </c>
      <c r="DH761" s="4">
        <v>0</v>
      </c>
      <c r="DI761" s="4">
        <v>0</v>
      </c>
      <c r="DJ761" s="4">
        <v>0</v>
      </c>
      <c r="DK761" s="4">
        <v>0</v>
      </c>
      <c r="DL761" s="4">
        <v>338</v>
      </c>
      <c r="DM761" s="4">
        <v>0</v>
      </c>
      <c r="DN761" s="4">
        <v>2</v>
      </c>
      <c r="DO761" s="4">
        <v>0</v>
      </c>
      <c r="DP761" s="4">
        <v>0</v>
      </c>
      <c r="DQ761" s="4">
        <v>0</v>
      </c>
      <c r="DR761" s="4">
        <v>0</v>
      </c>
      <c r="DS761" s="4">
        <v>0</v>
      </c>
      <c r="DT761" s="4">
        <v>0</v>
      </c>
      <c r="DU761" s="4">
        <v>0</v>
      </c>
      <c r="DV761" s="4">
        <v>0</v>
      </c>
      <c r="DW761" s="4">
        <v>0</v>
      </c>
      <c r="DX761" s="4">
        <v>0</v>
      </c>
      <c r="DY761" s="4">
        <v>0</v>
      </c>
      <c r="DZ761" s="4">
        <v>1</v>
      </c>
      <c r="EA761" s="4">
        <v>0</v>
      </c>
      <c r="EB761" s="4">
        <v>0</v>
      </c>
      <c r="EC761" s="4">
        <v>1</v>
      </c>
      <c r="ED761" s="4">
        <v>0</v>
      </c>
      <c r="EE761" s="4">
        <v>0</v>
      </c>
      <c r="EF761" s="4">
        <v>0</v>
      </c>
      <c r="EG761" s="4">
        <v>0</v>
      </c>
      <c r="EH761" s="4">
        <v>0</v>
      </c>
      <c r="EI761" s="4">
        <v>2</v>
      </c>
      <c r="EJ761" s="4">
        <v>0</v>
      </c>
      <c r="EK761" s="4">
        <v>0</v>
      </c>
      <c r="EL761" s="4">
        <v>1</v>
      </c>
      <c r="EM761" s="4">
        <v>3</v>
      </c>
      <c r="EN761" s="4">
        <v>0</v>
      </c>
      <c r="EO761" s="4">
        <v>0</v>
      </c>
      <c r="EP761" s="4">
        <v>0</v>
      </c>
      <c r="EQ761" s="4">
        <v>0</v>
      </c>
      <c r="ER761" s="4">
        <v>0</v>
      </c>
      <c r="ES761" s="4">
        <v>2</v>
      </c>
      <c r="ET761" s="4">
        <v>0</v>
      </c>
      <c r="EU761" s="4">
        <v>0</v>
      </c>
      <c r="EV761" s="4">
        <v>0</v>
      </c>
      <c r="EW761" s="4">
        <v>5</v>
      </c>
      <c r="EX761" s="4">
        <v>0</v>
      </c>
      <c r="EY761" s="4">
        <v>111</v>
      </c>
      <c r="EZ761" s="4">
        <v>0</v>
      </c>
      <c r="FA761" s="4">
        <v>0</v>
      </c>
      <c r="FB761" s="4">
        <v>1</v>
      </c>
      <c r="FC761" s="4">
        <v>0</v>
      </c>
      <c r="FD761" s="4">
        <v>11</v>
      </c>
      <c r="FE761" s="4">
        <v>0</v>
      </c>
      <c r="FF761" s="4">
        <v>0</v>
      </c>
      <c r="FG761" s="4">
        <v>0</v>
      </c>
      <c r="FH761" s="4">
        <v>184</v>
      </c>
      <c r="FI761" s="4">
        <v>0</v>
      </c>
      <c r="FJ761" s="4">
        <v>0</v>
      </c>
      <c r="FK761" s="4">
        <v>0</v>
      </c>
      <c r="FL761" s="4">
        <v>0</v>
      </c>
      <c r="FM761" s="4">
        <v>128</v>
      </c>
      <c r="FN761" s="4">
        <v>0</v>
      </c>
      <c r="FO761" s="4">
        <v>0</v>
      </c>
      <c r="FP761" s="4">
        <v>0</v>
      </c>
      <c r="FQ761" s="4">
        <v>0</v>
      </c>
      <c r="FR761" s="4">
        <v>0</v>
      </c>
      <c r="FS761" s="4">
        <v>1</v>
      </c>
      <c r="FT761" s="5">
        <f t="shared" si="22"/>
        <v>1159</v>
      </c>
      <c r="FU761" s="5">
        <f t="shared" si="23"/>
        <v>38</v>
      </c>
    </row>
    <row r="762" spans="1:177" x14ac:dyDescent="0.3">
      <c r="A762" s="3" t="s">
        <v>937</v>
      </c>
      <c r="B762" s="4">
        <v>0</v>
      </c>
      <c r="C762" s="4">
        <v>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0</v>
      </c>
      <c r="K762" s="4">
        <v>0</v>
      </c>
      <c r="L762" s="4">
        <v>4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14</v>
      </c>
      <c r="S762" s="4">
        <v>0</v>
      </c>
      <c r="T762" s="4">
        <v>1</v>
      </c>
      <c r="U762" s="4">
        <v>6</v>
      </c>
      <c r="V762" s="4">
        <v>0</v>
      </c>
      <c r="W762" s="4">
        <v>0</v>
      </c>
      <c r="X762" s="4">
        <v>6</v>
      </c>
      <c r="Y762" s="4">
        <v>19</v>
      </c>
      <c r="Z762" s="4">
        <v>0</v>
      </c>
      <c r="AA762" s="4">
        <v>2</v>
      </c>
      <c r="AB762" s="4">
        <v>0</v>
      </c>
      <c r="AC762" s="4">
        <v>0</v>
      </c>
      <c r="AD762" s="4">
        <v>1</v>
      </c>
      <c r="AE762" s="4">
        <v>0</v>
      </c>
      <c r="AF762" s="4">
        <v>1</v>
      </c>
      <c r="AG762" s="4">
        <v>0</v>
      </c>
      <c r="AH762" s="4">
        <v>0</v>
      </c>
      <c r="AI762" s="4">
        <v>0</v>
      </c>
      <c r="AJ762" s="4">
        <v>1</v>
      </c>
      <c r="AK762" s="4">
        <v>2</v>
      </c>
      <c r="AL762" s="4">
        <v>114</v>
      </c>
      <c r="AM762" s="4">
        <v>2</v>
      </c>
      <c r="AN762" s="4">
        <v>0</v>
      </c>
      <c r="AO762" s="4">
        <v>67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62</v>
      </c>
      <c r="AV762" s="4">
        <v>6</v>
      </c>
      <c r="AW762" s="4">
        <v>12</v>
      </c>
      <c r="AX762" s="4">
        <v>6</v>
      </c>
      <c r="AY762" s="4">
        <v>0</v>
      </c>
      <c r="AZ762" s="4">
        <v>13</v>
      </c>
      <c r="BA762" s="4">
        <v>18</v>
      </c>
      <c r="BB762" s="4">
        <v>0</v>
      </c>
      <c r="BC762" s="4">
        <v>1</v>
      </c>
      <c r="BD762" s="4">
        <v>0</v>
      </c>
      <c r="BE762" s="4">
        <v>0</v>
      </c>
      <c r="BF762" s="4">
        <v>1</v>
      </c>
      <c r="BG762" s="4">
        <v>0</v>
      </c>
      <c r="BH762" s="4">
        <v>6</v>
      </c>
      <c r="BI762" s="4">
        <v>43</v>
      </c>
      <c r="BJ762" s="4">
        <v>0</v>
      </c>
      <c r="BK762" s="4">
        <v>0</v>
      </c>
      <c r="BL762" s="4">
        <v>30</v>
      </c>
      <c r="BM762" s="4">
        <v>0</v>
      </c>
      <c r="BN762" s="4">
        <v>5</v>
      </c>
      <c r="BO762" s="4">
        <v>0</v>
      </c>
      <c r="BP762" s="4">
        <v>167</v>
      </c>
      <c r="BQ762" s="4">
        <v>0</v>
      </c>
      <c r="BR762" s="4">
        <v>0</v>
      </c>
      <c r="BS762" s="4">
        <v>29</v>
      </c>
      <c r="BT762" s="4">
        <v>6</v>
      </c>
      <c r="BU762" s="4">
        <v>1</v>
      </c>
      <c r="BV762" s="4">
        <v>7</v>
      </c>
      <c r="BW762" s="4">
        <v>3</v>
      </c>
      <c r="BX762" s="4">
        <v>0</v>
      </c>
      <c r="BY762" s="4">
        <v>2</v>
      </c>
      <c r="BZ762" s="4">
        <v>2</v>
      </c>
      <c r="CA762" s="4">
        <v>0</v>
      </c>
      <c r="CB762" s="4">
        <v>0</v>
      </c>
      <c r="CC762" s="4">
        <v>0</v>
      </c>
      <c r="CD762" s="4">
        <v>2</v>
      </c>
      <c r="CE762" s="4">
        <v>0</v>
      </c>
      <c r="CF762" s="4">
        <v>0</v>
      </c>
      <c r="CG762" s="4">
        <v>0</v>
      </c>
      <c r="CH762" s="4">
        <v>5</v>
      </c>
      <c r="CI762" s="4">
        <v>5</v>
      </c>
      <c r="CJ762" s="4">
        <v>41</v>
      </c>
      <c r="CK762" s="4">
        <v>0</v>
      </c>
      <c r="CL762" s="4">
        <v>0</v>
      </c>
      <c r="CM762" s="4">
        <v>0</v>
      </c>
      <c r="CN762" s="4">
        <v>75</v>
      </c>
      <c r="CO762" s="4">
        <v>0</v>
      </c>
      <c r="CP762" s="4">
        <v>42</v>
      </c>
      <c r="CQ762" s="4">
        <v>0</v>
      </c>
      <c r="CR762" s="4">
        <v>0</v>
      </c>
      <c r="CS762" s="4">
        <v>0</v>
      </c>
      <c r="CT762" s="4">
        <v>93</v>
      </c>
      <c r="CU762" s="4">
        <v>0</v>
      </c>
      <c r="CV762" s="4">
        <v>0</v>
      </c>
      <c r="CW762" s="4">
        <v>29</v>
      </c>
      <c r="CX762" s="4">
        <v>8</v>
      </c>
      <c r="CY762" s="4">
        <v>0</v>
      </c>
      <c r="CZ762" s="4">
        <v>0</v>
      </c>
      <c r="DA762" s="4">
        <v>0</v>
      </c>
      <c r="DB762" s="4">
        <v>2</v>
      </c>
      <c r="DC762" s="4">
        <v>0</v>
      </c>
      <c r="DD762" s="4">
        <v>0</v>
      </c>
      <c r="DE762" s="4">
        <v>0</v>
      </c>
      <c r="DF762" s="4">
        <v>3</v>
      </c>
      <c r="DG762" s="4">
        <v>0</v>
      </c>
      <c r="DH762" s="4">
        <v>0</v>
      </c>
      <c r="DI762" s="4">
        <v>0</v>
      </c>
      <c r="DJ762" s="4">
        <v>0</v>
      </c>
      <c r="DK762" s="4">
        <v>0</v>
      </c>
      <c r="DL762" s="4">
        <v>87</v>
      </c>
      <c r="DM762" s="4">
        <v>0</v>
      </c>
      <c r="DN762" s="4">
        <v>19</v>
      </c>
      <c r="DO762" s="4">
        <v>49</v>
      </c>
      <c r="DP762" s="4">
        <v>0</v>
      </c>
      <c r="DQ762" s="4">
        <v>5</v>
      </c>
      <c r="DR762" s="4">
        <v>0</v>
      </c>
      <c r="DS762" s="4">
        <v>0</v>
      </c>
      <c r="DT762" s="4">
        <v>0</v>
      </c>
      <c r="DU762" s="4">
        <v>0</v>
      </c>
      <c r="DV762" s="4">
        <v>0</v>
      </c>
      <c r="DW762" s="4">
        <v>1</v>
      </c>
      <c r="DX762" s="4">
        <v>0</v>
      </c>
      <c r="DY762" s="4">
        <v>0</v>
      </c>
      <c r="DZ762" s="4">
        <v>1</v>
      </c>
      <c r="EA762" s="4">
        <v>0</v>
      </c>
      <c r="EB762" s="4">
        <v>0</v>
      </c>
      <c r="EC762" s="4">
        <v>80</v>
      </c>
      <c r="ED762" s="4">
        <v>0</v>
      </c>
      <c r="EE762" s="4">
        <v>0</v>
      </c>
      <c r="EF762" s="4">
        <v>5</v>
      </c>
      <c r="EG762" s="4">
        <v>55</v>
      </c>
      <c r="EH762" s="4">
        <v>0</v>
      </c>
      <c r="EI762" s="4">
        <v>29</v>
      </c>
      <c r="EJ762" s="4">
        <v>0</v>
      </c>
      <c r="EK762" s="4">
        <v>0</v>
      </c>
      <c r="EL762" s="4">
        <v>3</v>
      </c>
      <c r="EM762" s="4">
        <v>79</v>
      </c>
      <c r="EN762" s="4">
        <v>0</v>
      </c>
      <c r="EO762" s="4">
        <v>1</v>
      </c>
      <c r="EP762" s="4">
        <v>12</v>
      </c>
      <c r="EQ762" s="4">
        <v>0</v>
      </c>
      <c r="ER762" s="4">
        <v>0</v>
      </c>
      <c r="ES762" s="4">
        <v>31</v>
      </c>
      <c r="ET762" s="4">
        <v>49</v>
      </c>
      <c r="EU762" s="4">
        <v>0</v>
      </c>
      <c r="EV762" s="4">
        <v>82</v>
      </c>
      <c r="EW762" s="4">
        <v>480</v>
      </c>
      <c r="EX762" s="4">
        <v>0</v>
      </c>
      <c r="EY762" s="4">
        <v>37</v>
      </c>
      <c r="EZ762" s="4">
        <v>5</v>
      </c>
      <c r="FA762" s="4">
        <v>0</v>
      </c>
      <c r="FB762" s="4">
        <v>4</v>
      </c>
      <c r="FC762" s="4">
        <v>0</v>
      </c>
      <c r="FD762" s="4">
        <v>8</v>
      </c>
      <c r="FE762" s="4">
        <v>1</v>
      </c>
      <c r="FF762" s="4">
        <v>5</v>
      </c>
      <c r="FG762" s="4">
        <v>0</v>
      </c>
      <c r="FH762" s="4">
        <v>540</v>
      </c>
      <c r="FI762" s="4">
        <v>0</v>
      </c>
      <c r="FJ762" s="4">
        <v>9</v>
      </c>
      <c r="FK762" s="4">
        <v>0</v>
      </c>
      <c r="FL762" s="4">
        <v>0</v>
      </c>
      <c r="FM762" s="4">
        <v>31</v>
      </c>
      <c r="FN762" s="4">
        <v>0</v>
      </c>
      <c r="FO762" s="4">
        <v>0</v>
      </c>
      <c r="FP762" s="4">
        <v>0</v>
      </c>
      <c r="FQ762" s="4">
        <v>0</v>
      </c>
      <c r="FR762" s="4">
        <v>0</v>
      </c>
      <c r="FS762" s="4">
        <v>0</v>
      </c>
      <c r="FT762" s="5">
        <f t="shared" si="22"/>
        <v>2682</v>
      </c>
      <c r="FU762" s="5">
        <f t="shared" si="23"/>
        <v>74</v>
      </c>
    </row>
    <row r="763" spans="1:177" x14ac:dyDescent="0.3">
      <c r="A763" s="3" t="s">
        <v>938</v>
      </c>
      <c r="B763" s="4">
        <v>1</v>
      </c>
      <c r="C763" s="4">
        <v>7</v>
      </c>
      <c r="D763" s="4">
        <v>10</v>
      </c>
      <c r="E763" s="4">
        <v>14</v>
      </c>
      <c r="F763" s="4">
        <v>10</v>
      </c>
      <c r="G763" s="4">
        <v>15</v>
      </c>
      <c r="H763" s="4">
        <v>3</v>
      </c>
      <c r="I763" s="4">
        <v>12</v>
      </c>
      <c r="J763" s="4">
        <v>4</v>
      </c>
      <c r="K763" s="4">
        <v>13</v>
      </c>
      <c r="L763" s="4">
        <v>0</v>
      </c>
      <c r="M763" s="4">
        <v>19</v>
      </c>
      <c r="N763" s="4">
        <v>27</v>
      </c>
      <c r="O763" s="4">
        <v>39</v>
      </c>
      <c r="P763" s="4">
        <v>2</v>
      </c>
      <c r="Q763" s="4">
        <v>5</v>
      </c>
      <c r="R763" s="4">
        <v>25</v>
      </c>
      <c r="S763" s="4">
        <v>28</v>
      </c>
      <c r="T763" s="4">
        <v>0</v>
      </c>
      <c r="U763" s="4">
        <v>0</v>
      </c>
      <c r="V763" s="4">
        <v>19</v>
      </c>
      <c r="W763" s="4">
        <v>25</v>
      </c>
      <c r="X763" s="4">
        <v>5</v>
      </c>
      <c r="Y763" s="4">
        <v>1</v>
      </c>
      <c r="Z763" s="4">
        <v>1</v>
      </c>
      <c r="AA763" s="4">
        <v>0</v>
      </c>
      <c r="AB763" s="4">
        <v>1</v>
      </c>
      <c r="AC763" s="4">
        <v>41</v>
      </c>
      <c r="AD763" s="4">
        <v>21</v>
      </c>
      <c r="AE763" s="4">
        <v>21</v>
      </c>
      <c r="AF763" s="4">
        <v>2</v>
      </c>
      <c r="AG763" s="4">
        <v>0</v>
      </c>
      <c r="AH763" s="4">
        <v>5</v>
      </c>
      <c r="AI763" s="4">
        <v>1</v>
      </c>
      <c r="AJ763" s="4">
        <v>0</v>
      </c>
      <c r="AK763" s="4">
        <v>120</v>
      </c>
      <c r="AL763" s="4">
        <v>8</v>
      </c>
      <c r="AM763" s="4">
        <v>1</v>
      </c>
      <c r="AN763" s="4">
        <v>2</v>
      </c>
      <c r="AO763" s="4">
        <v>8</v>
      </c>
      <c r="AP763" s="4">
        <v>5</v>
      </c>
      <c r="AQ763" s="4">
        <v>1</v>
      </c>
      <c r="AR763" s="4">
        <v>5</v>
      </c>
      <c r="AS763" s="4">
        <v>4</v>
      </c>
      <c r="AT763" s="4">
        <v>3</v>
      </c>
      <c r="AU763" s="4">
        <v>12</v>
      </c>
      <c r="AV763" s="4">
        <v>0</v>
      </c>
      <c r="AW763" s="4">
        <v>2</v>
      </c>
      <c r="AX763" s="4">
        <v>1</v>
      </c>
      <c r="AY763" s="4">
        <v>30</v>
      </c>
      <c r="AZ763" s="4">
        <v>0</v>
      </c>
      <c r="BA763" s="4">
        <v>5</v>
      </c>
      <c r="BB763" s="4">
        <v>1</v>
      </c>
      <c r="BC763" s="4">
        <v>37</v>
      </c>
      <c r="BD763" s="4">
        <v>3</v>
      </c>
      <c r="BE763" s="4">
        <v>10</v>
      </c>
      <c r="BF763" s="4">
        <v>0</v>
      </c>
      <c r="BG763" s="4">
        <v>2</v>
      </c>
      <c r="BH763" s="4">
        <v>4</v>
      </c>
      <c r="BI763" s="4">
        <v>18</v>
      </c>
      <c r="BJ763" s="4">
        <v>0</v>
      </c>
      <c r="BK763" s="4">
        <v>6</v>
      </c>
      <c r="BL763" s="4">
        <v>6</v>
      </c>
      <c r="BM763" s="4">
        <v>2</v>
      </c>
      <c r="BN763" s="4">
        <v>1</v>
      </c>
      <c r="BO763" s="4">
        <v>1</v>
      </c>
      <c r="BP763" s="4">
        <v>35</v>
      </c>
      <c r="BQ763" s="4">
        <v>32</v>
      </c>
      <c r="BR763" s="4">
        <v>8</v>
      </c>
      <c r="BS763" s="4">
        <v>0</v>
      </c>
      <c r="BT763" s="4">
        <v>5</v>
      </c>
      <c r="BU763" s="4">
        <v>14</v>
      </c>
      <c r="BV763" s="4">
        <v>2</v>
      </c>
      <c r="BW763" s="4">
        <v>1</v>
      </c>
      <c r="BX763" s="4">
        <v>29</v>
      </c>
      <c r="BY763" s="4">
        <v>8</v>
      </c>
      <c r="BZ763" s="4">
        <v>0</v>
      </c>
      <c r="CA763" s="4">
        <v>33</v>
      </c>
      <c r="CB763" s="4">
        <v>9</v>
      </c>
      <c r="CC763" s="4">
        <v>5</v>
      </c>
      <c r="CD763" s="4">
        <v>0</v>
      </c>
      <c r="CE763" s="4">
        <v>16</v>
      </c>
      <c r="CF763" s="4">
        <v>14</v>
      </c>
      <c r="CG763" s="4">
        <v>1</v>
      </c>
      <c r="CH763" s="4">
        <v>23</v>
      </c>
      <c r="CI763" s="4">
        <v>0</v>
      </c>
      <c r="CJ763" s="4">
        <v>0</v>
      </c>
      <c r="CK763" s="4">
        <v>4</v>
      </c>
      <c r="CL763" s="4">
        <v>2</v>
      </c>
      <c r="CM763" s="4">
        <v>0</v>
      </c>
      <c r="CN763" s="4">
        <v>9</v>
      </c>
      <c r="CO763" s="4">
        <v>8</v>
      </c>
      <c r="CP763" s="4">
        <v>0</v>
      </c>
      <c r="CQ763" s="4">
        <v>3</v>
      </c>
      <c r="CR763" s="4">
        <v>3</v>
      </c>
      <c r="CS763" s="4">
        <v>3</v>
      </c>
      <c r="CT763" s="4">
        <v>45</v>
      </c>
      <c r="CU763" s="4">
        <v>17</v>
      </c>
      <c r="CV763" s="4">
        <v>19</v>
      </c>
      <c r="CW763" s="4">
        <v>0</v>
      </c>
      <c r="CX763" s="4">
        <v>47</v>
      </c>
      <c r="CY763" s="4">
        <v>2</v>
      </c>
      <c r="CZ763" s="4">
        <v>4</v>
      </c>
      <c r="DA763" s="4">
        <v>0</v>
      </c>
      <c r="DB763" s="4">
        <v>0</v>
      </c>
      <c r="DC763" s="4">
        <v>1</v>
      </c>
      <c r="DD763" s="4">
        <v>0</v>
      </c>
      <c r="DE763" s="4">
        <v>4</v>
      </c>
      <c r="DF763" s="4">
        <v>0</v>
      </c>
      <c r="DG763" s="4">
        <v>4</v>
      </c>
      <c r="DH763" s="4">
        <v>13</v>
      </c>
      <c r="DI763" s="4">
        <v>21</v>
      </c>
      <c r="DJ763" s="4">
        <v>0</v>
      </c>
      <c r="DK763" s="4">
        <v>1</v>
      </c>
      <c r="DL763" s="4">
        <v>24</v>
      </c>
      <c r="DM763" s="4">
        <v>0</v>
      </c>
      <c r="DN763" s="4">
        <v>2</v>
      </c>
      <c r="DO763" s="4">
        <v>39</v>
      </c>
      <c r="DP763" s="4">
        <v>1</v>
      </c>
      <c r="DQ763" s="4">
        <v>1</v>
      </c>
      <c r="DR763" s="4">
        <v>74</v>
      </c>
      <c r="DS763" s="4">
        <v>45</v>
      </c>
      <c r="DT763" s="4">
        <v>21</v>
      </c>
      <c r="DU763" s="4">
        <v>2</v>
      </c>
      <c r="DV763" s="4">
        <v>4</v>
      </c>
      <c r="DW763" s="4">
        <v>2</v>
      </c>
      <c r="DX763" s="4">
        <v>6</v>
      </c>
      <c r="DY763" s="4">
        <v>0</v>
      </c>
      <c r="DZ763" s="4">
        <v>0</v>
      </c>
      <c r="EA763" s="4">
        <v>2</v>
      </c>
      <c r="EB763" s="4">
        <v>0</v>
      </c>
      <c r="EC763" s="4">
        <v>0</v>
      </c>
      <c r="ED763" s="4">
        <v>1</v>
      </c>
      <c r="EE763" s="4">
        <v>83</v>
      </c>
      <c r="EF763" s="4">
        <v>0</v>
      </c>
      <c r="EG763" s="4">
        <v>26</v>
      </c>
      <c r="EH763" s="4">
        <v>1</v>
      </c>
      <c r="EI763" s="4">
        <v>0</v>
      </c>
      <c r="EJ763" s="4">
        <v>8</v>
      </c>
      <c r="EK763" s="4">
        <v>1</v>
      </c>
      <c r="EL763" s="4">
        <v>2</v>
      </c>
      <c r="EM763" s="4">
        <v>3</v>
      </c>
      <c r="EN763" s="4">
        <v>4</v>
      </c>
      <c r="EO763" s="4">
        <v>68</v>
      </c>
      <c r="EP763" s="4">
        <v>3</v>
      </c>
      <c r="EQ763" s="4">
        <v>29</v>
      </c>
      <c r="ER763" s="4">
        <v>37</v>
      </c>
      <c r="ES763" s="4">
        <v>84</v>
      </c>
      <c r="ET763" s="4">
        <v>10</v>
      </c>
      <c r="EU763" s="4">
        <v>5</v>
      </c>
      <c r="EV763" s="4">
        <v>1</v>
      </c>
      <c r="EW763" s="4">
        <v>73</v>
      </c>
      <c r="EX763" s="4">
        <v>32</v>
      </c>
      <c r="EY763" s="4">
        <v>3</v>
      </c>
      <c r="EZ763" s="4">
        <v>16</v>
      </c>
      <c r="FA763" s="4">
        <v>3</v>
      </c>
      <c r="FB763" s="4">
        <v>1</v>
      </c>
      <c r="FC763" s="4">
        <v>2</v>
      </c>
      <c r="FD763" s="4">
        <v>0</v>
      </c>
      <c r="FE763" s="4">
        <v>48</v>
      </c>
      <c r="FF763" s="4">
        <v>15</v>
      </c>
      <c r="FG763" s="4">
        <v>1</v>
      </c>
      <c r="FH763" s="4">
        <v>1</v>
      </c>
      <c r="FI763" s="4">
        <v>12</v>
      </c>
      <c r="FJ763" s="4">
        <v>17</v>
      </c>
      <c r="FK763" s="4">
        <v>56</v>
      </c>
      <c r="FL763" s="4">
        <v>2</v>
      </c>
      <c r="FM763" s="4">
        <v>10</v>
      </c>
      <c r="FN763" s="4">
        <v>0</v>
      </c>
      <c r="FO763" s="4">
        <v>13</v>
      </c>
      <c r="FP763" s="4">
        <v>0</v>
      </c>
      <c r="FQ763" s="4">
        <v>1</v>
      </c>
      <c r="FR763" s="4">
        <v>1</v>
      </c>
      <c r="FS763" s="4">
        <v>8</v>
      </c>
      <c r="FT763" s="5">
        <f t="shared" si="22"/>
        <v>2024</v>
      </c>
      <c r="FU763" s="5">
        <f t="shared" si="23"/>
        <v>141</v>
      </c>
    </row>
    <row r="764" spans="1:177" x14ac:dyDescent="0.3">
      <c r="A764" s="3" t="s">
        <v>939</v>
      </c>
      <c r="B764" s="4">
        <v>0</v>
      </c>
      <c r="C764" s="4">
        <v>0</v>
      </c>
      <c r="D764" s="4">
        <v>1</v>
      </c>
      <c r="E764" s="4">
        <v>0</v>
      </c>
      <c r="F764" s="4">
        <v>1</v>
      </c>
      <c r="G764" s="4">
        <v>0</v>
      </c>
      <c r="H764" s="4">
        <v>1</v>
      </c>
      <c r="I764" s="4">
        <v>0</v>
      </c>
      <c r="J764" s="4">
        <v>0</v>
      </c>
      <c r="K764" s="4">
        <v>0</v>
      </c>
      <c r="L764" s="4">
        <v>0</v>
      </c>
      <c r="M764" s="4">
        <v>1</v>
      </c>
      <c r="N764" s="4">
        <v>3</v>
      </c>
      <c r="O764" s="4">
        <v>2</v>
      </c>
      <c r="P764" s="4">
        <v>0</v>
      </c>
      <c r="Q764" s="4">
        <v>0</v>
      </c>
      <c r="R764" s="4">
        <v>2</v>
      </c>
      <c r="S764" s="4">
        <v>0</v>
      </c>
      <c r="T764" s="4">
        <v>0</v>
      </c>
      <c r="U764" s="4">
        <v>0</v>
      </c>
      <c r="V764" s="4">
        <v>3</v>
      </c>
      <c r="W764" s="4">
        <v>0</v>
      </c>
      <c r="X764" s="4">
        <v>4</v>
      </c>
      <c r="Y764" s="4">
        <v>1</v>
      </c>
      <c r="Z764" s="4">
        <v>0</v>
      </c>
      <c r="AA764" s="4">
        <v>0</v>
      </c>
      <c r="AB764" s="4">
        <v>0</v>
      </c>
      <c r="AC764" s="4">
        <v>4</v>
      </c>
      <c r="AD764" s="4">
        <v>1</v>
      </c>
      <c r="AE764" s="4">
        <v>13</v>
      </c>
      <c r="AF764" s="4">
        <v>2</v>
      </c>
      <c r="AG764" s="4">
        <v>0</v>
      </c>
      <c r="AH764" s="4">
        <v>0</v>
      </c>
      <c r="AI764" s="4">
        <v>0</v>
      </c>
      <c r="AJ764" s="4">
        <v>0</v>
      </c>
      <c r="AK764" s="4">
        <v>3</v>
      </c>
      <c r="AL764" s="4">
        <v>13</v>
      </c>
      <c r="AM764" s="4">
        <v>25</v>
      </c>
      <c r="AN764" s="4">
        <v>1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4</v>
      </c>
      <c r="AX764" s="4">
        <v>0</v>
      </c>
      <c r="AY764" s="4">
        <v>6</v>
      </c>
      <c r="AZ764" s="4">
        <v>0</v>
      </c>
      <c r="BA764" s="4">
        <v>2</v>
      </c>
      <c r="BB764" s="4">
        <v>0</v>
      </c>
      <c r="BC764" s="4">
        <v>4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8</v>
      </c>
      <c r="BM764" s="4">
        <v>0</v>
      </c>
      <c r="BN764" s="4">
        <v>0</v>
      </c>
      <c r="BO764" s="4">
        <v>8</v>
      </c>
      <c r="BP764" s="4">
        <v>0</v>
      </c>
      <c r="BQ764" s="4">
        <v>0</v>
      </c>
      <c r="BR764" s="4">
        <v>1</v>
      </c>
      <c r="BS764" s="4">
        <v>2</v>
      </c>
      <c r="BT764" s="4">
        <v>1</v>
      </c>
      <c r="BU764" s="4">
        <v>0</v>
      </c>
      <c r="BV764" s="4">
        <v>3</v>
      </c>
      <c r="BW764" s="4">
        <v>0</v>
      </c>
      <c r="BX764" s="4">
        <v>0</v>
      </c>
      <c r="BY764" s="4">
        <v>0</v>
      </c>
      <c r="BZ764" s="4">
        <v>0</v>
      </c>
      <c r="CA764" s="4">
        <v>4</v>
      </c>
      <c r="CB764" s="4">
        <v>13</v>
      </c>
      <c r="CC764" s="4">
        <v>0</v>
      </c>
      <c r="CD764" s="4">
        <v>0</v>
      </c>
      <c r="CE764" s="4">
        <v>1</v>
      </c>
      <c r="CF764" s="4">
        <v>2</v>
      </c>
      <c r="CG764" s="4">
        <v>0</v>
      </c>
      <c r="CH764" s="4">
        <v>2</v>
      </c>
      <c r="CI764" s="4">
        <v>0</v>
      </c>
      <c r="CJ764" s="4">
        <v>1</v>
      </c>
      <c r="CK764" s="4">
        <v>1</v>
      </c>
      <c r="CL764" s="4">
        <v>0</v>
      </c>
      <c r="CM764" s="4">
        <v>0</v>
      </c>
      <c r="CN764" s="4">
        <v>2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3</v>
      </c>
      <c r="CU764" s="4">
        <v>0</v>
      </c>
      <c r="CV764" s="4">
        <v>0</v>
      </c>
      <c r="CW764" s="4">
        <v>1</v>
      </c>
      <c r="CX764" s="4">
        <v>1</v>
      </c>
      <c r="CY764" s="4">
        <v>0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  <c r="DE764" s="4">
        <v>0</v>
      </c>
      <c r="DF764" s="4">
        <v>0</v>
      </c>
      <c r="DG764" s="4">
        <v>0</v>
      </c>
      <c r="DH764" s="4">
        <v>0</v>
      </c>
      <c r="DI764" s="4">
        <v>0</v>
      </c>
      <c r="DJ764" s="4">
        <v>0</v>
      </c>
      <c r="DK764" s="4">
        <v>0</v>
      </c>
      <c r="DL764" s="4">
        <v>12</v>
      </c>
      <c r="DM764" s="4">
        <v>0</v>
      </c>
      <c r="DN764" s="4">
        <v>1</v>
      </c>
      <c r="DO764" s="4">
        <v>1</v>
      </c>
      <c r="DP764" s="4">
        <v>0</v>
      </c>
      <c r="DQ764" s="4">
        <v>0</v>
      </c>
      <c r="DR764" s="4">
        <v>0</v>
      </c>
      <c r="DS764" s="4">
        <v>10</v>
      </c>
      <c r="DT764" s="4">
        <v>2</v>
      </c>
      <c r="DU764" s="4">
        <v>0</v>
      </c>
      <c r="DV764" s="4">
        <v>0</v>
      </c>
      <c r="DW764" s="4">
        <v>0</v>
      </c>
      <c r="DX764" s="4">
        <v>0</v>
      </c>
      <c r="DY764" s="4">
        <v>0</v>
      </c>
      <c r="DZ764" s="4">
        <v>0</v>
      </c>
      <c r="EA764" s="4">
        <v>0</v>
      </c>
      <c r="EB764" s="4">
        <v>0</v>
      </c>
      <c r="EC764" s="4">
        <v>88</v>
      </c>
      <c r="ED764" s="4">
        <v>0</v>
      </c>
      <c r="EE764" s="4">
        <v>16</v>
      </c>
      <c r="EF764" s="4">
        <v>0</v>
      </c>
      <c r="EG764" s="4">
        <v>41</v>
      </c>
      <c r="EH764" s="4">
        <v>0</v>
      </c>
      <c r="EI764" s="4">
        <v>3</v>
      </c>
      <c r="EJ764" s="4">
        <v>0</v>
      </c>
      <c r="EK764" s="4">
        <v>0</v>
      </c>
      <c r="EL764" s="4">
        <v>0</v>
      </c>
      <c r="EM764" s="4">
        <v>2</v>
      </c>
      <c r="EN764" s="4">
        <v>0</v>
      </c>
      <c r="EO764" s="4">
        <v>6</v>
      </c>
      <c r="EP764" s="4">
        <v>6</v>
      </c>
      <c r="EQ764" s="4">
        <v>0</v>
      </c>
      <c r="ER764" s="4">
        <v>0</v>
      </c>
      <c r="ES764" s="4">
        <v>6</v>
      </c>
      <c r="ET764" s="4">
        <v>140</v>
      </c>
      <c r="EU764" s="4">
        <v>2</v>
      </c>
      <c r="EV764" s="4">
        <v>0</v>
      </c>
      <c r="EW764" s="4">
        <v>4</v>
      </c>
      <c r="EX764" s="4">
        <v>2</v>
      </c>
      <c r="EY764" s="4">
        <v>1</v>
      </c>
      <c r="EZ764" s="4">
        <v>3</v>
      </c>
      <c r="FA764" s="4">
        <v>0</v>
      </c>
      <c r="FB764" s="4">
        <v>0</v>
      </c>
      <c r="FC764" s="4">
        <v>1</v>
      </c>
      <c r="FD764" s="4">
        <v>0</v>
      </c>
      <c r="FE764" s="4">
        <v>0</v>
      </c>
      <c r="FF764" s="4">
        <v>0</v>
      </c>
      <c r="FG764" s="4">
        <v>0</v>
      </c>
      <c r="FH764" s="4">
        <v>12</v>
      </c>
      <c r="FI764" s="4">
        <v>0</v>
      </c>
      <c r="FJ764" s="4">
        <v>0</v>
      </c>
      <c r="FK764" s="4">
        <v>6</v>
      </c>
      <c r="FL764" s="4">
        <v>0</v>
      </c>
      <c r="FM764" s="4">
        <v>10</v>
      </c>
      <c r="FN764" s="4">
        <v>0</v>
      </c>
      <c r="FO764" s="4">
        <v>0</v>
      </c>
      <c r="FP764" s="4">
        <v>0</v>
      </c>
      <c r="FQ764" s="4">
        <v>0</v>
      </c>
      <c r="FR764" s="4">
        <v>0</v>
      </c>
      <c r="FS764" s="4">
        <v>0</v>
      </c>
      <c r="FT764" s="5">
        <f t="shared" si="22"/>
        <v>526</v>
      </c>
      <c r="FU764" s="5">
        <f t="shared" si="23"/>
        <v>62</v>
      </c>
    </row>
    <row r="765" spans="1:177" x14ac:dyDescent="0.3">
      <c r="A765" s="3" t="s">
        <v>940</v>
      </c>
      <c r="B765" s="4">
        <v>1</v>
      </c>
      <c r="C765" s="4">
        <v>0</v>
      </c>
      <c r="D765" s="4">
        <v>0</v>
      </c>
      <c r="E765" s="4">
        <v>8</v>
      </c>
      <c r="F765" s="4">
        <v>1</v>
      </c>
      <c r="G765" s="4">
        <v>28</v>
      </c>
      <c r="H765" s="4">
        <v>3</v>
      </c>
      <c r="I765" s="4">
        <v>10</v>
      </c>
      <c r="J765" s="4">
        <v>1</v>
      </c>
      <c r="K765" s="4">
        <v>1</v>
      </c>
      <c r="L765" s="4">
        <v>3</v>
      </c>
      <c r="M765" s="4">
        <v>13</v>
      </c>
      <c r="N765" s="4">
        <v>31</v>
      </c>
      <c r="O765" s="4">
        <v>32</v>
      </c>
      <c r="P765" s="4">
        <v>3</v>
      </c>
      <c r="Q765" s="4">
        <v>0</v>
      </c>
      <c r="R765" s="4">
        <v>15</v>
      </c>
      <c r="S765" s="4">
        <v>0</v>
      </c>
      <c r="T765" s="4">
        <v>0</v>
      </c>
      <c r="U765" s="4">
        <v>3</v>
      </c>
      <c r="V765" s="4">
        <v>15</v>
      </c>
      <c r="W765" s="4">
        <v>14</v>
      </c>
      <c r="X765" s="4">
        <v>22</v>
      </c>
      <c r="Y765" s="4">
        <v>2</v>
      </c>
      <c r="Z765" s="4">
        <v>4</v>
      </c>
      <c r="AA765" s="4">
        <v>0</v>
      </c>
      <c r="AB765" s="4">
        <v>0</v>
      </c>
      <c r="AC765" s="4">
        <v>11</v>
      </c>
      <c r="AD765" s="4">
        <v>23</v>
      </c>
      <c r="AE765" s="4">
        <v>14</v>
      </c>
      <c r="AF765" s="4">
        <v>1</v>
      </c>
      <c r="AG765" s="4">
        <v>1</v>
      </c>
      <c r="AH765" s="4">
        <v>5</v>
      </c>
      <c r="AI765" s="4">
        <v>0</v>
      </c>
      <c r="AJ765" s="4">
        <v>1</v>
      </c>
      <c r="AK765" s="4">
        <v>115</v>
      </c>
      <c r="AL765" s="4">
        <v>3</v>
      </c>
      <c r="AM765" s="4">
        <v>13</v>
      </c>
      <c r="AN765" s="4">
        <v>4</v>
      </c>
      <c r="AO765" s="4">
        <v>25</v>
      </c>
      <c r="AP765" s="4">
        <v>2</v>
      </c>
      <c r="AQ765" s="4">
        <v>1</v>
      </c>
      <c r="AR765" s="4">
        <v>3</v>
      </c>
      <c r="AS765" s="4">
        <v>9</v>
      </c>
      <c r="AT765" s="4">
        <v>9</v>
      </c>
      <c r="AU765" s="4">
        <v>10</v>
      </c>
      <c r="AV765" s="4">
        <v>2</v>
      </c>
      <c r="AW765" s="4">
        <v>3</v>
      </c>
      <c r="AX765" s="4">
        <v>3</v>
      </c>
      <c r="AY765" s="4">
        <v>9</v>
      </c>
      <c r="AZ765" s="4">
        <v>1</v>
      </c>
      <c r="BA765" s="4">
        <v>5</v>
      </c>
      <c r="BB765" s="4">
        <v>0</v>
      </c>
      <c r="BC765" s="4">
        <v>11</v>
      </c>
      <c r="BD765" s="4">
        <v>4</v>
      </c>
      <c r="BE765" s="4">
        <v>5</v>
      </c>
      <c r="BF765" s="4">
        <v>0</v>
      </c>
      <c r="BG765" s="4">
        <v>3</v>
      </c>
      <c r="BH765" s="4">
        <v>1</v>
      </c>
      <c r="BI765" s="4">
        <v>18</v>
      </c>
      <c r="BJ765" s="4">
        <v>4</v>
      </c>
      <c r="BK765" s="4">
        <v>1</v>
      </c>
      <c r="BL765" s="4">
        <v>5</v>
      </c>
      <c r="BM765" s="4">
        <v>1</v>
      </c>
      <c r="BN765" s="4">
        <v>5</v>
      </c>
      <c r="BO765" s="4">
        <v>9</v>
      </c>
      <c r="BP765" s="4">
        <v>47</v>
      </c>
      <c r="BQ765" s="4">
        <v>15</v>
      </c>
      <c r="BR765" s="4">
        <v>17</v>
      </c>
      <c r="BS765" s="4">
        <v>33</v>
      </c>
      <c r="BT765" s="4">
        <v>26</v>
      </c>
      <c r="BU765" s="4">
        <v>4</v>
      </c>
      <c r="BV765" s="4">
        <v>4</v>
      </c>
      <c r="BW765" s="4">
        <v>7</v>
      </c>
      <c r="BX765" s="4">
        <v>16</v>
      </c>
      <c r="BY765" s="4">
        <v>7</v>
      </c>
      <c r="BZ765" s="4">
        <v>1</v>
      </c>
      <c r="CA765" s="4">
        <v>53</v>
      </c>
      <c r="CB765" s="4">
        <v>3</v>
      </c>
      <c r="CC765" s="4">
        <v>3</v>
      </c>
      <c r="CD765" s="4">
        <v>3</v>
      </c>
      <c r="CE765" s="4">
        <v>19</v>
      </c>
      <c r="CF765" s="4">
        <v>27</v>
      </c>
      <c r="CG765" s="4">
        <v>0</v>
      </c>
      <c r="CH765" s="4">
        <v>40</v>
      </c>
      <c r="CI765" s="4">
        <v>1</v>
      </c>
      <c r="CJ765" s="4">
        <v>5</v>
      </c>
      <c r="CK765" s="4">
        <v>1</v>
      </c>
      <c r="CL765" s="4">
        <v>3</v>
      </c>
      <c r="CM765" s="4">
        <v>0</v>
      </c>
      <c r="CN765" s="4">
        <v>20</v>
      </c>
      <c r="CO765" s="4">
        <v>1</v>
      </c>
      <c r="CP765" s="4">
        <v>8</v>
      </c>
      <c r="CQ765" s="4">
        <v>1</v>
      </c>
      <c r="CR765" s="4">
        <v>3</v>
      </c>
      <c r="CS765" s="4">
        <v>2</v>
      </c>
      <c r="CT765" s="4">
        <v>17</v>
      </c>
      <c r="CU765" s="4">
        <v>9</v>
      </c>
      <c r="CV765" s="4">
        <v>6</v>
      </c>
      <c r="CW765" s="4">
        <v>7</v>
      </c>
      <c r="CX765" s="4">
        <v>26</v>
      </c>
      <c r="CY765" s="4">
        <v>1</v>
      </c>
      <c r="CZ765" s="4">
        <v>7</v>
      </c>
      <c r="DA765" s="4">
        <v>0</v>
      </c>
      <c r="DB765" s="4">
        <v>0</v>
      </c>
      <c r="DC765" s="4">
        <v>1</v>
      </c>
      <c r="DD765" s="4">
        <v>0</v>
      </c>
      <c r="DE765" s="4">
        <v>0</v>
      </c>
      <c r="DF765" s="4">
        <v>6</v>
      </c>
      <c r="DG765" s="4">
        <v>1</v>
      </c>
      <c r="DH765" s="4">
        <v>15</v>
      </c>
      <c r="DI765" s="4">
        <v>7</v>
      </c>
      <c r="DJ765" s="4">
        <v>1</v>
      </c>
      <c r="DK765" s="4">
        <v>0</v>
      </c>
      <c r="DL765" s="4">
        <v>48</v>
      </c>
      <c r="DM765" s="4">
        <v>0</v>
      </c>
      <c r="DN765" s="4">
        <v>2</v>
      </c>
      <c r="DO765" s="4">
        <v>32</v>
      </c>
      <c r="DP765" s="4">
        <v>1</v>
      </c>
      <c r="DQ765" s="4">
        <v>4</v>
      </c>
      <c r="DR765" s="4">
        <v>52</v>
      </c>
      <c r="DS765" s="4">
        <v>42</v>
      </c>
      <c r="DT765" s="4">
        <v>4</v>
      </c>
      <c r="DU765" s="4">
        <v>0</v>
      </c>
      <c r="DV765" s="4">
        <v>3</v>
      </c>
      <c r="DW765" s="4">
        <v>4</v>
      </c>
      <c r="DX765" s="4">
        <v>0</v>
      </c>
      <c r="DY765" s="4">
        <v>0</v>
      </c>
      <c r="DZ765" s="4">
        <v>10</v>
      </c>
      <c r="EA765" s="4">
        <v>0</v>
      </c>
      <c r="EB765" s="4">
        <v>0</v>
      </c>
      <c r="EC765" s="4">
        <v>27</v>
      </c>
      <c r="ED765" s="4">
        <v>4</v>
      </c>
      <c r="EE765" s="4">
        <v>43</v>
      </c>
      <c r="EF765" s="4">
        <v>0</v>
      </c>
      <c r="EG765" s="4">
        <v>21</v>
      </c>
      <c r="EH765" s="4">
        <v>0</v>
      </c>
      <c r="EI765" s="4">
        <v>8</v>
      </c>
      <c r="EJ765" s="4">
        <v>5</v>
      </c>
      <c r="EK765" s="4">
        <v>0</v>
      </c>
      <c r="EL765" s="4">
        <v>5</v>
      </c>
      <c r="EM765" s="4">
        <v>7</v>
      </c>
      <c r="EN765" s="4">
        <v>0</v>
      </c>
      <c r="EO765" s="4">
        <v>26</v>
      </c>
      <c r="EP765" s="4">
        <v>2</v>
      </c>
      <c r="EQ765" s="4">
        <v>7</v>
      </c>
      <c r="ER765" s="4">
        <v>14</v>
      </c>
      <c r="ES765" s="4">
        <v>73</v>
      </c>
      <c r="ET765" s="4">
        <v>39</v>
      </c>
      <c r="EU765" s="4">
        <v>1</v>
      </c>
      <c r="EV765" s="4">
        <v>3</v>
      </c>
      <c r="EW765" s="4">
        <v>131</v>
      </c>
      <c r="EX765" s="4">
        <v>23</v>
      </c>
      <c r="EY765" s="4">
        <v>27</v>
      </c>
      <c r="EZ765" s="4">
        <v>11</v>
      </c>
      <c r="FA765" s="4">
        <v>0</v>
      </c>
      <c r="FB765" s="4">
        <v>1</v>
      </c>
      <c r="FC765" s="4">
        <v>1</v>
      </c>
      <c r="FD765" s="4">
        <v>4</v>
      </c>
      <c r="FE765" s="4">
        <v>7</v>
      </c>
      <c r="FF765" s="4">
        <v>33</v>
      </c>
      <c r="FG765" s="4">
        <v>1</v>
      </c>
      <c r="FH765" s="4">
        <v>12</v>
      </c>
      <c r="FI765" s="4">
        <v>1</v>
      </c>
      <c r="FJ765" s="4">
        <v>18</v>
      </c>
      <c r="FK765" s="4">
        <v>14</v>
      </c>
      <c r="FL765" s="4">
        <v>1</v>
      </c>
      <c r="FM765" s="4">
        <v>43</v>
      </c>
      <c r="FN765" s="4">
        <v>0</v>
      </c>
      <c r="FO765" s="4">
        <v>9</v>
      </c>
      <c r="FP765" s="4">
        <v>0</v>
      </c>
      <c r="FQ765" s="4">
        <v>1</v>
      </c>
      <c r="FR765" s="4">
        <v>1</v>
      </c>
      <c r="FS765" s="4">
        <v>7</v>
      </c>
      <c r="FT765" s="5">
        <f t="shared" si="22"/>
        <v>1857</v>
      </c>
      <c r="FU765" s="5">
        <f t="shared" si="23"/>
        <v>144</v>
      </c>
    </row>
    <row r="766" spans="1:177" x14ac:dyDescent="0.3">
      <c r="A766" s="3" t="s">
        <v>941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2</v>
      </c>
      <c r="J766" s="4">
        <v>0</v>
      </c>
      <c r="K766" s="4">
        <v>11</v>
      </c>
      <c r="L766" s="4">
        <v>0</v>
      </c>
      <c r="M766" s="4">
        <v>24</v>
      </c>
      <c r="N766" s="4">
        <v>6</v>
      </c>
      <c r="O766" s="4">
        <v>3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10</v>
      </c>
      <c r="AA766" s="4">
        <v>0</v>
      </c>
      <c r="AB766" s="4">
        <v>0</v>
      </c>
      <c r="AC766" s="4">
        <v>8</v>
      </c>
      <c r="AD766" s="4">
        <v>0</v>
      </c>
      <c r="AE766" s="4">
        <v>3</v>
      </c>
      <c r="AF766" s="4">
        <v>1</v>
      </c>
      <c r="AG766" s="4">
        <v>0</v>
      </c>
      <c r="AH766" s="4">
        <v>0</v>
      </c>
      <c r="AI766" s="4">
        <v>0</v>
      </c>
      <c r="AJ766" s="4">
        <v>0</v>
      </c>
      <c r="AK766" s="4">
        <v>2</v>
      </c>
      <c r="AL766" s="4">
        <v>0</v>
      </c>
      <c r="AM766" s="4">
        <v>0</v>
      </c>
      <c r="AN766" s="4">
        <v>0</v>
      </c>
      <c r="AO766" s="4">
        <v>1</v>
      </c>
      <c r="AP766" s="4">
        <v>9</v>
      </c>
      <c r="AQ766" s="4">
        <v>0</v>
      </c>
      <c r="AR766" s="4">
        <v>3</v>
      </c>
      <c r="AS766" s="4">
        <v>6</v>
      </c>
      <c r="AT766" s="4">
        <v>0</v>
      </c>
      <c r="AU766" s="4">
        <v>0</v>
      </c>
      <c r="AV766" s="4">
        <v>0</v>
      </c>
      <c r="AW766" s="4">
        <v>0</v>
      </c>
      <c r="AX766" s="4">
        <v>1</v>
      </c>
      <c r="AY766" s="4">
        <v>8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8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7</v>
      </c>
      <c r="BY766" s="4">
        <v>0</v>
      </c>
      <c r="BZ766" s="4">
        <v>0</v>
      </c>
      <c r="CA766" s="4">
        <v>1</v>
      </c>
      <c r="CB766" s="4">
        <v>0</v>
      </c>
      <c r="CC766" s="4">
        <v>0</v>
      </c>
      <c r="CD766" s="4">
        <v>0</v>
      </c>
      <c r="CE766" s="4">
        <v>0</v>
      </c>
      <c r="CF766" s="4">
        <v>35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7</v>
      </c>
      <c r="CP766" s="4">
        <v>0</v>
      </c>
      <c r="CQ766" s="4">
        <v>2</v>
      </c>
      <c r="CR766" s="4">
        <v>1</v>
      </c>
      <c r="CS766" s="4">
        <v>0</v>
      </c>
      <c r="CT766" s="4">
        <v>0</v>
      </c>
      <c r="CU766" s="4">
        <v>2</v>
      </c>
      <c r="CV766" s="4">
        <v>0</v>
      </c>
      <c r="CW766" s="4">
        <v>0</v>
      </c>
      <c r="CX766" s="4">
        <v>0</v>
      </c>
      <c r="CY766" s="4">
        <v>0</v>
      </c>
      <c r="CZ766" s="4">
        <v>10</v>
      </c>
      <c r="DA766" s="4">
        <v>0</v>
      </c>
      <c r="DB766" s="4">
        <v>0</v>
      </c>
      <c r="DC766" s="4">
        <v>0</v>
      </c>
      <c r="DD766" s="4">
        <v>0</v>
      </c>
      <c r="DE766" s="4">
        <v>1</v>
      </c>
      <c r="DF766" s="4">
        <v>0</v>
      </c>
      <c r="DG766" s="4">
        <v>1</v>
      </c>
      <c r="DH766" s="4">
        <v>10</v>
      </c>
      <c r="DI766" s="4">
        <v>0</v>
      </c>
      <c r="DJ766" s="4">
        <v>0</v>
      </c>
      <c r="DK766" s="4">
        <v>2</v>
      </c>
      <c r="DL766" s="4">
        <v>0</v>
      </c>
      <c r="DM766" s="4">
        <v>0</v>
      </c>
      <c r="DN766" s="4">
        <v>0</v>
      </c>
      <c r="DO766" s="4">
        <v>2</v>
      </c>
      <c r="DP766" s="4">
        <v>0</v>
      </c>
      <c r="DQ766" s="4">
        <v>0</v>
      </c>
      <c r="DR766" s="4">
        <v>313</v>
      </c>
      <c r="DS766" s="4">
        <v>1</v>
      </c>
      <c r="DT766" s="4">
        <v>8</v>
      </c>
      <c r="DU766" s="4">
        <v>3</v>
      </c>
      <c r="DV766" s="4">
        <v>1</v>
      </c>
      <c r="DW766" s="4">
        <v>0</v>
      </c>
      <c r="DX766" s="4">
        <v>3</v>
      </c>
      <c r="DY766" s="4">
        <v>1</v>
      </c>
      <c r="DZ766" s="4">
        <v>0</v>
      </c>
      <c r="EA766" s="4">
        <v>0</v>
      </c>
      <c r="EB766" s="4">
        <v>0</v>
      </c>
      <c r="EC766" s="4">
        <v>0</v>
      </c>
      <c r="ED766" s="4">
        <v>3</v>
      </c>
      <c r="EE766" s="4">
        <v>28</v>
      </c>
      <c r="EF766" s="4">
        <v>0</v>
      </c>
      <c r="EG766" s="4">
        <v>0</v>
      </c>
      <c r="EH766" s="4">
        <v>0</v>
      </c>
      <c r="EI766" s="4">
        <v>0</v>
      </c>
      <c r="EJ766" s="4">
        <v>2</v>
      </c>
      <c r="EK766" s="4">
        <v>2</v>
      </c>
      <c r="EL766" s="4">
        <v>0</v>
      </c>
      <c r="EM766" s="4">
        <v>0</v>
      </c>
      <c r="EN766" s="4">
        <v>0</v>
      </c>
      <c r="EO766" s="4">
        <v>1</v>
      </c>
      <c r="EP766" s="4">
        <v>0</v>
      </c>
      <c r="EQ766" s="4">
        <v>0</v>
      </c>
      <c r="ER766" s="4">
        <v>1</v>
      </c>
      <c r="ES766" s="4">
        <v>0</v>
      </c>
      <c r="ET766" s="4">
        <v>0</v>
      </c>
      <c r="EU766" s="4">
        <v>12</v>
      </c>
      <c r="EV766" s="4">
        <v>0</v>
      </c>
      <c r="EW766" s="4">
        <v>2</v>
      </c>
      <c r="EX766" s="4">
        <v>10</v>
      </c>
      <c r="EY766" s="4">
        <v>0</v>
      </c>
      <c r="EZ766" s="4">
        <v>2</v>
      </c>
      <c r="FA766" s="4">
        <v>1</v>
      </c>
      <c r="FB766" s="4">
        <v>0</v>
      </c>
      <c r="FC766" s="4">
        <v>0</v>
      </c>
      <c r="FD766" s="4">
        <v>0</v>
      </c>
      <c r="FE766" s="4">
        <v>0</v>
      </c>
      <c r="FF766" s="4">
        <v>0</v>
      </c>
      <c r="FG766" s="4">
        <v>0</v>
      </c>
      <c r="FH766" s="4">
        <v>0</v>
      </c>
      <c r="FI766" s="4">
        <v>0</v>
      </c>
      <c r="FJ766" s="4">
        <v>0</v>
      </c>
      <c r="FK766" s="4">
        <v>14</v>
      </c>
      <c r="FL766" s="4">
        <v>0</v>
      </c>
      <c r="FM766" s="4">
        <v>0</v>
      </c>
      <c r="FN766" s="4">
        <v>0</v>
      </c>
      <c r="FO766" s="4">
        <v>0</v>
      </c>
      <c r="FP766" s="4">
        <v>0</v>
      </c>
      <c r="FQ766" s="4">
        <v>0</v>
      </c>
      <c r="FR766" s="4">
        <v>0</v>
      </c>
      <c r="FS766" s="4">
        <v>0</v>
      </c>
      <c r="FT766" s="5">
        <f t="shared" si="22"/>
        <v>595</v>
      </c>
      <c r="FU766" s="5">
        <f t="shared" si="23"/>
        <v>49</v>
      </c>
    </row>
    <row r="767" spans="1:177" x14ac:dyDescent="0.3">
      <c r="A767" s="3" t="s">
        <v>942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31</v>
      </c>
      <c r="J767" s="4">
        <v>0</v>
      </c>
      <c r="K767" s="4">
        <v>0</v>
      </c>
      <c r="L767" s="4">
        <v>0</v>
      </c>
      <c r="M767" s="4">
        <v>0</v>
      </c>
      <c r="N767" s="4">
        <v>8</v>
      </c>
      <c r="O767" s="4">
        <v>0</v>
      </c>
      <c r="P767" s="4">
        <v>0</v>
      </c>
      <c r="Q767" s="4">
        <v>0</v>
      </c>
      <c r="R767" s="4">
        <v>3</v>
      </c>
      <c r="S767" s="4">
        <v>0</v>
      </c>
      <c r="T767" s="4">
        <v>0</v>
      </c>
      <c r="U767" s="4">
        <v>0</v>
      </c>
      <c r="V767" s="4">
        <v>0</v>
      </c>
      <c r="W767" s="4">
        <v>2</v>
      </c>
      <c r="X767" s="4">
        <v>2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3</v>
      </c>
      <c r="AE767" s="4">
        <v>2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5</v>
      </c>
      <c r="AL767" s="4">
        <v>1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6</v>
      </c>
      <c r="AZ767" s="4">
        <v>2</v>
      </c>
      <c r="BA767" s="4">
        <v>0</v>
      </c>
      <c r="BB767" s="4">
        <v>0</v>
      </c>
      <c r="BC767" s="4">
        <v>2</v>
      </c>
      <c r="BD767" s="4">
        <v>0</v>
      </c>
      <c r="BE767" s="4">
        <v>0</v>
      </c>
      <c r="BF767" s="4">
        <v>0</v>
      </c>
      <c r="BG767" s="4">
        <v>0</v>
      </c>
      <c r="BH767" s="4">
        <v>2</v>
      </c>
      <c r="BI767" s="4">
        <v>1</v>
      </c>
      <c r="BJ767" s="4">
        <v>0</v>
      </c>
      <c r="BK767" s="4">
        <v>0</v>
      </c>
      <c r="BL767" s="4">
        <v>1</v>
      </c>
      <c r="BM767" s="4">
        <v>0</v>
      </c>
      <c r="BN767" s="4">
        <v>0</v>
      </c>
      <c r="BO767" s="4">
        <v>0</v>
      </c>
      <c r="BP767" s="4">
        <v>4</v>
      </c>
      <c r="BQ767" s="4">
        <v>0</v>
      </c>
      <c r="BR767" s="4">
        <v>1</v>
      </c>
      <c r="BS767" s="4">
        <v>8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2</v>
      </c>
      <c r="CB767" s="4">
        <v>1</v>
      </c>
      <c r="CC767" s="4">
        <v>0</v>
      </c>
      <c r="CD767" s="4">
        <v>0</v>
      </c>
      <c r="CE767" s="4">
        <v>1</v>
      </c>
      <c r="CF767" s="4">
        <v>0</v>
      </c>
      <c r="CG767" s="4">
        <v>0</v>
      </c>
      <c r="CH767" s="4">
        <v>2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1</v>
      </c>
      <c r="CQ767" s="4">
        <v>0</v>
      </c>
      <c r="CR767" s="4">
        <v>0</v>
      </c>
      <c r="CS767" s="4">
        <v>1</v>
      </c>
      <c r="CT767" s="4">
        <v>34</v>
      </c>
      <c r="CU767" s="4">
        <v>0</v>
      </c>
      <c r="CV767" s="4">
        <v>0</v>
      </c>
      <c r="CW767" s="4">
        <v>0</v>
      </c>
      <c r="CX767" s="4">
        <v>10</v>
      </c>
      <c r="CY767" s="4">
        <v>0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4">
        <v>0</v>
      </c>
      <c r="DI767" s="4">
        <v>63</v>
      </c>
      <c r="DJ767" s="4">
        <v>0</v>
      </c>
      <c r="DK767" s="4">
        <v>0</v>
      </c>
      <c r="DL767" s="4">
        <v>9</v>
      </c>
      <c r="DM767" s="4">
        <v>0</v>
      </c>
      <c r="DN767" s="4">
        <v>0</v>
      </c>
      <c r="DO767" s="4">
        <v>0</v>
      </c>
      <c r="DP767" s="4">
        <v>0</v>
      </c>
      <c r="DQ767" s="4">
        <v>0</v>
      </c>
      <c r="DR767" s="4">
        <v>0</v>
      </c>
      <c r="DS767" s="4">
        <v>2</v>
      </c>
      <c r="DT767" s="4">
        <v>0</v>
      </c>
      <c r="DU767" s="4">
        <v>0</v>
      </c>
      <c r="DV767" s="4">
        <v>0</v>
      </c>
      <c r="DW767" s="4">
        <v>0</v>
      </c>
      <c r="DX767" s="4">
        <v>0</v>
      </c>
      <c r="DY767" s="4">
        <v>0</v>
      </c>
      <c r="DZ767" s="4">
        <v>1</v>
      </c>
      <c r="EA767" s="4">
        <v>0</v>
      </c>
      <c r="EB767" s="4">
        <v>0</v>
      </c>
      <c r="EC767" s="4">
        <v>13</v>
      </c>
      <c r="ED767" s="4">
        <v>0</v>
      </c>
      <c r="EE767" s="4">
        <v>7</v>
      </c>
      <c r="EF767" s="4">
        <v>0</v>
      </c>
      <c r="EG767" s="4">
        <v>6</v>
      </c>
      <c r="EH767" s="4">
        <v>0</v>
      </c>
      <c r="EI767" s="4">
        <v>0</v>
      </c>
      <c r="EJ767" s="4">
        <v>0</v>
      </c>
      <c r="EK767" s="4">
        <v>0</v>
      </c>
      <c r="EL767" s="4">
        <v>0</v>
      </c>
      <c r="EM767" s="4">
        <v>0</v>
      </c>
      <c r="EN767" s="4">
        <v>0</v>
      </c>
      <c r="EO767" s="4">
        <v>1</v>
      </c>
      <c r="EP767" s="4">
        <v>2</v>
      </c>
      <c r="EQ767" s="4">
        <v>0</v>
      </c>
      <c r="ER767" s="4">
        <v>0</v>
      </c>
      <c r="ES767" s="4">
        <v>5</v>
      </c>
      <c r="ET767" s="4">
        <v>27</v>
      </c>
      <c r="EU767" s="4">
        <v>5</v>
      </c>
      <c r="EV767" s="4">
        <v>3</v>
      </c>
      <c r="EW767" s="4">
        <v>67</v>
      </c>
      <c r="EX767" s="4">
        <v>1</v>
      </c>
      <c r="EY767" s="4">
        <v>0</v>
      </c>
      <c r="EZ767" s="4">
        <v>4</v>
      </c>
      <c r="FA767" s="4">
        <v>0</v>
      </c>
      <c r="FB767" s="4">
        <v>0</v>
      </c>
      <c r="FC767" s="4">
        <v>0</v>
      </c>
      <c r="FD767" s="4">
        <v>0</v>
      </c>
      <c r="FE767" s="4">
        <v>0</v>
      </c>
      <c r="FF767" s="4">
        <v>0</v>
      </c>
      <c r="FG767" s="4">
        <v>0</v>
      </c>
      <c r="FH767" s="4">
        <v>0</v>
      </c>
      <c r="FI767" s="4">
        <v>0</v>
      </c>
      <c r="FJ767" s="4">
        <v>0</v>
      </c>
      <c r="FK767" s="4">
        <v>0</v>
      </c>
      <c r="FL767" s="4">
        <v>0</v>
      </c>
      <c r="FM767" s="4">
        <v>2</v>
      </c>
      <c r="FN767" s="4">
        <v>0</v>
      </c>
      <c r="FO767" s="4">
        <v>1</v>
      </c>
      <c r="FP767" s="4">
        <v>0</v>
      </c>
      <c r="FQ767" s="4">
        <v>0</v>
      </c>
      <c r="FR767" s="4">
        <v>0</v>
      </c>
      <c r="FS767" s="4">
        <v>2</v>
      </c>
      <c r="FT767" s="5">
        <f t="shared" si="22"/>
        <v>357</v>
      </c>
      <c r="FU767" s="5">
        <f t="shared" si="23"/>
        <v>45</v>
      </c>
    </row>
    <row r="768" spans="1:177" x14ac:dyDescent="0.3">
      <c r="A768" s="3" t="s">
        <v>943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1</v>
      </c>
      <c r="K768" s="4">
        <v>0</v>
      </c>
      <c r="L768" s="4">
        <v>2</v>
      </c>
      <c r="M768" s="4">
        <v>0</v>
      </c>
      <c r="N768" s="4">
        <v>3</v>
      </c>
      <c r="O768" s="4">
        <v>3</v>
      </c>
      <c r="P768" s="4">
        <v>0</v>
      </c>
      <c r="Q768" s="4">
        <v>0</v>
      </c>
      <c r="R768" s="4">
        <v>2</v>
      </c>
      <c r="S768" s="4">
        <v>0</v>
      </c>
      <c r="T768" s="4">
        <v>0</v>
      </c>
      <c r="U768" s="4">
        <v>0</v>
      </c>
      <c r="V768" s="4">
        <v>0</v>
      </c>
      <c r="W768" s="4">
        <v>1</v>
      </c>
      <c r="X768" s="4">
        <v>1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2</v>
      </c>
      <c r="AF768" s="4">
        <v>1</v>
      </c>
      <c r="AG768" s="4">
        <v>0</v>
      </c>
      <c r="AH768" s="4">
        <v>5</v>
      </c>
      <c r="AI768" s="4">
        <v>0</v>
      </c>
      <c r="AJ768" s="4">
        <v>0</v>
      </c>
      <c r="AK768" s="4">
        <v>6</v>
      </c>
      <c r="AL768" s="4">
        <v>65</v>
      </c>
      <c r="AM768" s="4">
        <v>1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6</v>
      </c>
      <c r="AV768" s="4">
        <v>0</v>
      </c>
      <c r="AW768" s="4">
        <v>3</v>
      </c>
      <c r="AX768" s="4">
        <v>0</v>
      </c>
      <c r="AY768" s="4">
        <v>7</v>
      </c>
      <c r="AZ768" s="4">
        <v>0</v>
      </c>
      <c r="BA768" s="4">
        <v>3</v>
      </c>
      <c r="BB768" s="4">
        <v>0</v>
      </c>
      <c r="BC768" s="4">
        <v>1</v>
      </c>
      <c r="BD768" s="4">
        <v>1</v>
      </c>
      <c r="BE768" s="4">
        <v>0</v>
      </c>
      <c r="BF768" s="4">
        <v>0</v>
      </c>
      <c r="BG768" s="4">
        <v>0</v>
      </c>
      <c r="BH768" s="4">
        <v>0</v>
      </c>
      <c r="BI768" s="4">
        <v>7</v>
      </c>
      <c r="BJ768" s="4">
        <v>0</v>
      </c>
      <c r="BK768" s="4">
        <v>0</v>
      </c>
      <c r="BL768" s="4">
        <v>25</v>
      </c>
      <c r="BM768" s="4">
        <v>0</v>
      </c>
      <c r="BN768" s="4">
        <v>0</v>
      </c>
      <c r="BO768" s="4">
        <v>1</v>
      </c>
      <c r="BP768" s="4">
        <v>0</v>
      </c>
      <c r="BQ768" s="4">
        <v>0</v>
      </c>
      <c r="BR768" s="4">
        <v>1</v>
      </c>
      <c r="BS768" s="4">
        <v>2</v>
      </c>
      <c r="BT768" s="4">
        <v>0</v>
      </c>
      <c r="BU768" s="4">
        <v>0</v>
      </c>
      <c r="BV768" s="4">
        <v>1</v>
      </c>
      <c r="BW768" s="4">
        <v>0</v>
      </c>
      <c r="BX768" s="4">
        <v>0</v>
      </c>
      <c r="BY768" s="4">
        <v>0</v>
      </c>
      <c r="BZ768" s="4">
        <v>2</v>
      </c>
      <c r="CA768" s="4">
        <v>1</v>
      </c>
      <c r="CB768" s="4">
        <v>12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19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6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1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1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4">
        <v>0</v>
      </c>
      <c r="DI768" s="4">
        <v>1</v>
      </c>
      <c r="DJ768" s="4">
        <v>0</v>
      </c>
      <c r="DK768" s="4">
        <v>0</v>
      </c>
      <c r="DL768" s="4">
        <v>5</v>
      </c>
      <c r="DM768" s="4">
        <v>0</v>
      </c>
      <c r="DN768" s="4">
        <v>2</v>
      </c>
      <c r="DO768" s="4">
        <v>2</v>
      </c>
      <c r="DP768" s="4">
        <v>0</v>
      </c>
      <c r="DQ768" s="4">
        <v>0</v>
      </c>
      <c r="DR768" s="4">
        <v>1</v>
      </c>
      <c r="DS768" s="4">
        <v>8</v>
      </c>
      <c r="DT768" s="4">
        <v>0</v>
      </c>
      <c r="DU768" s="4">
        <v>0</v>
      </c>
      <c r="DV768" s="4">
        <v>2</v>
      </c>
      <c r="DW768" s="4">
        <v>0</v>
      </c>
      <c r="DX768" s="4">
        <v>0</v>
      </c>
      <c r="DY768" s="4">
        <v>0</v>
      </c>
      <c r="DZ768" s="4">
        <v>0</v>
      </c>
      <c r="EA768" s="4">
        <v>0</v>
      </c>
      <c r="EB768" s="4">
        <v>0</v>
      </c>
      <c r="EC768" s="4">
        <v>26</v>
      </c>
      <c r="ED768" s="4">
        <v>1</v>
      </c>
      <c r="EE768" s="4">
        <v>4</v>
      </c>
      <c r="EF768" s="4">
        <v>0</v>
      </c>
      <c r="EG768" s="4">
        <v>16</v>
      </c>
      <c r="EH768" s="4">
        <v>0</v>
      </c>
      <c r="EI768" s="4">
        <v>26</v>
      </c>
      <c r="EJ768" s="4">
        <v>0</v>
      </c>
      <c r="EK768" s="4">
        <v>0</v>
      </c>
      <c r="EL768" s="4">
        <v>0</v>
      </c>
      <c r="EM768" s="4">
        <v>4</v>
      </c>
      <c r="EN768" s="4">
        <v>0</v>
      </c>
      <c r="EO768" s="4">
        <v>4</v>
      </c>
      <c r="EP768" s="4">
        <v>8</v>
      </c>
      <c r="EQ768" s="4">
        <v>0</v>
      </c>
      <c r="ER768" s="4">
        <v>1</v>
      </c>
      <c r="ES768" s="4">
        <v>3</v>
      </c>
      <c r="ET768" s="4">
        <v>59</v>
      </c>
      <c r="EU768" s="4">
        <v>1</v>
      </c>
      <c r="EV768" s="4">
        <v>2</v>
      </c>
      <c r="EW768" s="4">
        <v>6</v>
      </c>
      <c r="EX768" s="4">
        <v>0</v>
      </c>
      <c r="EY768" s="4">
        <v>0</v>
      </c>
      <c r="EZ768" s="4">
        <v>2</v>
      </c>
      <c r="FA768" s="4">
        <v>0</v>
      </c>
      <c r="FB768" s="4">
        <v>0</v>
      </c>
      <c r="FC768" s="4">
        <v>0</v>
      </c>
      <c r="FD768" s="4">
        <v>0</v>
      </c>
      <c r="FE768" s="4">
        <v>3</v>
      </c>
      <c r="FF768" s="4">
        <v>0</v>
      </c>
      <c r="FG768" s="4">
        <v>0</v>
      </c>
      <c r="FH768" s="4">
        <v>0</v>
      </c>
      <c r="FI768" s="4">
        <v>0</v>
      </c>
      <c r="FJ768" s="4">
        <v>0</v>
      </c>
      <c r="FK768" s="4">
        <v>2</v>
      </c>
      <c r="FL768" s="4">
        <v>0</v>
      </c>
      <c r="FM768" s="4">
        <v>2</v>
      </c>
      <c r="FN768" s="4">
        <v>0</v>
      </c>
      <c r="FO768" s="4">
        <v>0</v>
      </c>
      <c r="FP768" s="4">
        <v>0</v>
      </c>
      <c r="FQ768" s="4">
        <v>0</v>
      </c>
      <c r="FR768" s="4">
        <v>0</v>
      </c>
      <c r="FS768" s="4">
        <v>0</v>
      </c>
      <c r="FT768" s="5">
        <f t="shared" si="22"/>
        <v>384</v>
      </c>
      <c r="FU768" s="5">
        <f t="shared" si="23"/>
        <v>57</v>
      </c>
    </row>
    <row r="769" spans="1:177" x14ac:dyDescent="0.3">
      <c r="A769" s="3" t="s">
        <v>944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1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4">
        <v>0</v>
      </c>
      <c r="CY769" s="4">
        <v>0</v>
      </c>
      <c r="CZ769" s="4">
        <v>0</v>
      </c>
      <c r="DA769" s="4">
        <v>0</v>
      </c>
      <c r="DB769" s="4">
        <v>0</v>
      </c>
      <c r="DC769" s="4">
        <v>0</v>
      </c>
      <c r="DD769" s="4">
        <v>0</v>
      </c>
      <c r="DE769" s="4">
        <v>0</v>
      </c>
      <c r="DF769" s="4">
        <v>0</v>
      </c>
      <c r="DG769" s="4">
        <v>0</v>
      </c>
      <c r="DH769" s="4">
        <v>0</v>
      </c>
      <c r="DI769" s="4">
        <v>0</v>
      </c>
      <c r="DJ769" s="4">
        <v>0</v>
      </c>
      <c r="DK769" s="4">
        <v>0</v>
      </c>
      <c r="DL769" s="4">
        <v>0</v>
      </c>
      <c r="DM769" s="4">
        <v>0</v>
      </c>
      <c r="DN769" s="4">
        <v>0</v>
      </c>
      <c r="DO769" s="4">
        <v>0</v>
      </c>
      <c r="DP769" s="4">
        <v>0</v>
      </c>
      <c r="DQ769" s="4">
        <v>0</v>
      </c>
      <c r="DR769" s="4">
        <v>0</v>
      </c>
      <c r="DS769" s="4">
        <v>0</v>
      </c>
      <c r="DT769" s="4">
        <v>0</v>
      </c>
      <c r="DU769" s="4">
        <v>0</v>
      </c>
      <c r="DV769" s="4">
        <v>0</v>
      </c>
      <c r="DW769" s="4">
        <v>0</v>
      </c>
      <c r="DX769" s="4">
        <v>0</v>
      </c>
      <c r="DY769" s="4">
        <v>0</v>
      </c>
      <c r="DZ769" s="4">
        <v>0</v>
      </c>
      <c r="EA769" s="4">
        <v>0</v>
      </c>
      <c r="EB769" s="4">
        <v>0</v>
      </c>
      <c r="EC769" s="4">
        <v>0</v>
      </c>
      <c r="ED769" s="4">
        <v>0</v>
      </c>
      <c r="EE769" s="4">
        <v>0</v>
      </c>
      <c r="EF769" s="4">
        <v>0</v>
      </c>
      <c r="EG769" s="4">
        <v>0</v>
      </c>
      <c r="EH769" s="4">
        <v>0</v>
      </c>
      <c r="EI769" s="4">
        <v>0</v>
      </c>
      <c r="EJ769" s="4">
        <v>0</v>
      </c>
      <c r="EK769" s="4">
        <v>0</v>
      </c>
      <c r="EL769" s="4">
        <v>0</v>
      </c>
      <c r="EM769" s="4">
        <v>0</v>
      </c>
      <c r="EN769" s="4">
        <v>0</v>
      </c>
      <c r="EO769" s="4">
        <v>0</v>
      </c>
      <c r="EP769" s="4">
        <v>0</v>
      </c>
      <c r="EQ769" s="4">
        <v>0</v>
      </c>
      <c r="ER769" s="4">
        <v>0</v>
      </c>
      <c r="ES769" s="4">
        <v>0</v>
      </c>
      <c r="ET769" s="4">
        <v>0</v>
      </c>
      <c r="EU769" s="4">
        <v>0</v>
      </c>
      <c r="EV769" s="4">
        <v>0</v>
      </c>
      <c r="EW769" s="4">
        <v>0</v>
      </c>
      <c r="EX769" s="4">
        <v>0</v>
      </c>
      <c r="EY769" s="4">
        <v>0</v>
      </c>
      <c r="EZ769" s="4">
        <v>0</v>
      </c>
      <c r="FA769" s="4">
        <v>0</v>
      </c>
      <c r="FB769" s="4">
        <v>0</v>
      </c>
      <c r="FC769" s="4">
        <v>0</v>
      </c>
      <c r="FD769" s="4">
        <v>0</v>
      </c>
      <c r="FE769" s="4">
        <v>0</v>
      </c>
      <c r="FF769" s="4">
        <v>0</v>
      </c>
      <c r="FG769" s="4">
        <v>0</v>
      </c>
      <c r="FH769" s="4">
        <v>0</v>
      </c>
      <c r="FI769" s="4">
        <v>0</v>
      </c>
      <c r="FJ769" s="4">
        <v>0</v>
      </c>
      <c r="FK769" s="4">
        <v>0</v>
      </c>
      <c r="FL769" s="4">
        <v>0</v>
      </c>
      <c r="FM769" s="4">
        <v>0</v>
      </c>
      <c r="FN769" s="4">
        <v>0</v>
      </c>
      <c r="FO769" s="4">
        <v>0</v>
      </c>
      <c r="FP769" s="4">
        <v>0</v>
      </c>
      <c r="FQ769" s="4">
        <v>0</v>
      </c>
      <c r="FR769" s="4">
        <v>0</v>
      </c>
      <c r="FS769" s="4">
        <v>0</v>
      </c>
      <c r="FT769" s="5">
        <f t="shared" si="22"/>
        <v>1</v>
      </c>
      <c r="FU769" s="5">
        <f t="shared" si="23"/>
        <v>1</v>
      </c>
    </row>
    <row r="770" spans="1:177" x14ac:dyDescent="0.3">
      <c r="A770" s="3" t="s">
        <v>945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19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7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3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4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3</v>
      </c>
      <c r="CR770" s="4">
        <v>2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4">
        <v>0</v>
      </c>
      <c r="CY770" s="4">
        <v>0</v>
      </c>
      <c r="CZ770" s="4">
        <v>0</v>
      </c>
      <c r="DA770" s="4">
        <v>0</v>
      </c>
      <c r="DB770" s="4">
        <v>0</v>
      </c>
      <c r="DC770" s="4">
        <v>0</v>
      </c>
      <c r="DD770" s="4">
        <v>0</v>
      </c>
      <c r="DE770" s="4">
        <v>0</v>
      </c>
      <c r="DF770" s="4">
        <v>0</v>
      </c>
      <c r="DG770" s="4">
        <v>0</v>
      </c>
      <c r="DH770" s="4">
        <v>0</v>
      </c>
      <c r="DI770" s="4">
        <v>0</v>
      </c>
      <c r="DJ770" s="4">
        <v>0</v>
      </c>
      <c r="DK770" s="4">
        <v>0</v>
      </c>
      <c r="DL770" s="4">
        <v>0</v>
      </c>
      <c r="DM770" s="4">
        <v>0</v>
      </c>
      <c r="DN770" s="4">
        <v>0</v>
      </c>
      <c r="DO770" s="4">
        <v>0</v>
      </c>
      <c r="DP770" s="4">
        <v>2</v>
      </c>
      <c r="DQ770" s="4">
        <v>0</v>
      </c>
      <c r="DR770" s="4">
        <v>0</v>
      </c>
      <c r="DS770" s="4">
        <v>0</v>
      </c>
      <c r="DT770" s="4">
        <v>0</v>
      </c>
      <c r="DU770" s="4">
        <v>0</v>
      </c>
      <c r="DV770" s="4">
        <v>0</v>
      </c>
      <c r="DW770" s="4">
        <v>0</v>
      </c>
      <c r="DX770" s="4">
        <v>4</v>
      </c>
      <c r="DY770" s="4">
        <v>0</v>
      </c>
      <c r="DZ770" s="4">
        <v>0</v>
      </c>
      <c r="EA770" s="4">
        <v>0</v>
      </c>
      <c r="EB770" s="4">
        <v>0</v>
      </c>
      <c r="EC770" s="4">
        <v>0</v>
      </c>
      <c r="ED770" s="4">
        <v>0</v>
      </c>
      <c r="EE770" s="4">
        <v>0</v>
      </c>
      <c r="EF770" s="4">
        <v>0</v>
      </c>
      <c r="EG770" s="4">
        <v>0</v>
      </c>
      <c r="EH770" s="4">
        <v>0</v>
      </c>
      <c r="EI770" s="4">
        <v>0</v>
      </c>
      <c r="EJ770" s="4">
        <v>0</v>
      </c>
      <c r="EK770" s="4">
        <v>0</v>
      </c>
      <c r="EL770" s="4">
        <v>0</v>
      </c>
      <c r="EM770" s="4">
        <v>0</v>
      </c>
      <c r="EN770" s="4">
        <v>0</v>
      </c>
      <c r="EO770" s="4">
        <v>0</v>
      </c>
      <c r="EP770" s="4">
        <v>0</v>
      </c>
      <c r="EQ770" s="4">
        <v>0</v>
      </c>
      <c r="ER770" s="4">
        <v>53</v>
      </c>
      <c r="ES770" s="4">
        <v>0</v>
      </c>
      <c r="ET770" s="4">
        <v>0</v>
      </c>
      <c r="EU770" s="4">
        <v>0</v>
      </c>
      <c r="EV770" s="4">
        <v>0</v>
      </c>
      <c r="EW770" s="4">
        <v>0</v>
      </c>
      <c r="EX770" s="4">
        <v>0</v>
      </c>
      <c r="EY770" s="4">
        <v>0</v>
      </c>
      <c r="EZ770" s="4">
        <v>0</v>
      </c>
      <c r="FA770" s="4">
        <v>0</v>
      </c>
      <c r="FB770" s="4">
        <v>0</v>
      </c>
      <c r="FC770" s="4">
        <v>0</v>
      </c>
      <c r="FD770" s="4">
        <v>0</v>
      </c>
      <c r="FE770" s="4">
        <v>0</v>
      </c>
      <c r="FF770" s="4">
        <v>0</v>
      </c>
      <c r="FG770" s="4">
        <v>0</v>
      </c>
      <c r="FH770" s="4">
        <v>0</v>
      </c>
      <c r="FI770" s="4">
        <v>0</v>
      </c>
      <c r="FJ770" s="4">
        <v>0</v>
      </c>
      <c r="FK770" s="4">
        <v>43</v>
      </c>
      <c r="FL770" s="4">
        <v>0</v>
      </c>
      <c r="FM770" s="4">
        <v>0</v>
      </c>
      <c r="FN770" s="4">
        <v>0</v>
      </c>
      <c r="FO770" s="4">
        <v>0</v>
      </c>
      <c r="FP770" s="4">
        <v>0</v>
      </c>
      <c r="FQ770" s="4">
        <v>0</v>
      </c>
      <c r="FR770" s="4">
        <v>0</v>
      </c>
      <c r="FS770" s="4">
        <v>0</v>
      </c>
      <c r="FT770" s="5">
        <f t="shared" ref="FT770:FT833" si="24">SUM(B770:FS770)</f>
        <v>140</v>
      </c>
      <c r="FU770" s="5">
        <f t="shared" ref="FU770:FU791" si="25">COUNTIF(B770:FS770,"&gt;0")</f>
        <v>10</v>
      </c>
    </row>
    <row r="771" spans="1:177" x14ac:dyDescent="0.3">
      <c r="A771" s="3" t="s">
        <v>946</v>
      </c>
      <c r="B771" s="4">
        <v>0</v>
      </c>
      <c r="C771" s="4">
        <v>0</v>
      </c>
      <c r="D771" s="4">
        <v>2</v>
      </c>
      <c r="E771" s="4">
        <v>0</v>
      </c>
      <c r="F771" s="4">
        <v>1</v>
      </c>
      <c r="G771" s="4">
        <v>16</v>
      </c>
      <c r="H771" s="4">
        <v>0</v>
      </c>
      <c r="I771" s="4">
        <v>0</v>
      </c>
      <c r="J771" s="4">
        <v>1</v>
      </c>
      <c r="K771" s="4">
        <v>2</v>
      </c>
      <c r="L771" s="4">
        <v>0</v>
      </c>
      <c r="M771" s="4">
        <v>4</v>
      </c>
      <c r="N771" s="4">
        <v>10</v>
      </c>
      <c r="O771" s="4">
        <v>34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4</v>
      </c>
      <c r="W771" s="4">
        <v>1</v>
      </c>
      <c r="X771" s="4">
        <v>0</v>
      </c>
      <c r="Y771" s="4">
        <v>0</v>
      </c>
      <c r="Z771" s="4">
        <v>6</v>
      </c>
      <c r="AA771" s="4">
        <v>0</v>
      </c>
      <c r="AB771" s="4">
        <v>0</v>
      </c>
      <c r="AC771" s="4">
        <v>5</v>
      </c>
      <c r="AD771" s="4">
        <v>0</v>
      </c>
      <c r="AE771" s="4">
        <v>10</v>
      </c>
      <c r="AF771" s="4">
        <v>1</v>
      </c>
      <c r="AG771" s="4">
        <v>0</v>
      </c>
      <c r="AH771" s="4">
        <v>3</v>
      </c>
      <c r="AI771" s="4">
        <v>0</v>
      </c>
      <c r="AJ771" s="4">
        <v>0</v>
      </c>
      <c r="AK771" s="4">
        <v>14</v>
      </c>
      <c r="AL771" s="4">
        <v>0</v>
      </c>
      <c r="AM771" s="4">
        <v>0</v>
      </c>
      <c r="AN771" s="4">
        <v>0</v>
      </c>
      <c r="AO771" s="4">
        <v>0</v>
      </c>
      <c r="AP771" s="4">
        <v>1</v>
      </c>
      <c r="AQ771" s="4">
        <v>0</v>
      </c>
      <c r="AR771" s="4">
        <v>0</v>
      </c>
      <c r="AS771" s="4">
        <v>1</v>
      </c>
      <c r="AT771" s="4">
        <v>0</v>
      </c>
      <c r="AU771" s="4">
        <v>0</v>
      </c>
      <c r="AV771" s="4">
        <v>0</v>
      </c>
      <c r="AW771" s="4">
        <v>1</v>
      </c>
      <c r="AX771" s="4">
        <v>0</v>
      </c>
      <c r="AY771" s="4">
        <v>57</v>
      </c>
      <c r="AZ771" s="4">
        <v>0</v>
      </c>
      <c r="BA771" s="4">
        <v>0</v>
      </c>
      <c r="BB771" s="4">
        <v>0</v>
      </c>
      <c r="BC771" s="4">
        <v>5</v>
      </c>
      <c r="BD771" s="4">
        <v>1</v>
      </c>
      <c r="BE771" s="4">
        <v>1</v>
      </c>
      <c r="BF771" s="4">
        <v>0</v>
      </c>
      <c r="BG771" s="4">
        <v>0</v>
      </c>
      <c r="BH771" s="4">
        <v>0</v>
      </c>
      <c r="BI771" s="4">
        <v>0</v>
      </c>
      <c r="BJ771" s="4">
        <v>1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10</v>
      </c>
      <c r="BR771" s="4">
        <v>0</v>
      </c>
      <c r="BS771" s="4">
        <v>0</v>
      </c>
      <c r="BT771" s="4">
        <v>0</v>
      </c>
      <c r="BU771" s="4">
        <v>2</v>
      </c>
      <c r="BV771" s="4">
        <v>0</v>
      </c>
      <c r="BW771" s="4">
        <v>0</v>
      </c>
      <c r="BX771" s="4">
        <v>9</v>
      </c>
      <c r="BY771" s="4">
        <v>0</v>
      </c>
      <c r="BZ771" s="4">
        <v>0</v>
      </c>
      <c r="CA771" s="4">
        <v>0</v>
      </c>
      <c r="CB771" s="4">
        <v>14</v>
      </c>
      <c r="CC771" s="4">
        <v>4</v>
      </c>
      <c r="CD771" s="4">
        <v>0</v>
      </c>
      <c r="CE771" s="4">
        <v>0</v>
      </c>
      <c r="CF771" s="4">
        <v>6</v>
      </c>
      <c r="CG771" s="4">
        <v>0</v>
      </c>
      <c r="CH771" s="4">
        <v>5</v>
      </c>
      <c r="CI771" s="4">
        <v>0</v>
      </c>
      <c r="CJ771" s="4">
        <v>0</v>
      </c>
      <c r="CK771" s="4">
        <v>1</v>
      </c>
      <c r="CL771" s="4">
        <v>2</v>
      </c>
      <c r="CM771" s="4">
        <v>0</v>
      </c>
      <c r="CN771" s="4">
        <v>0</v>
      </c>
      <c r="CO771" s="4">
        <v>7</v>
      </c>
      <c r="CP771" s="4">
        <v>0</v>
      </c>
      <c r="CQ771" s="4">
        <v>0</v>
      </c>
      <c r="CR771" s="4">
        <v>0</v>
      </c>
      <c r="CS771" s="4">
        <v>1</v>
      </c>
      <c r="CT771" s="4">
        <v>0</v>
      </c>
      <c r="CU771" s="4">
        <v>0</v>
      </c>
      <c r="CV771" s="4">
        <v>0</v>
      </c>
      <c r="CW771" s="4">
        <v>0</v>
      </c>
      <c r="CX771" s="4">
        <v>0</v>
      </c>
      <c r="CY771" s="4">
        <v>0</v>
      </c>
      <c r="CZ771" s="4">
        <v>2</v>
      </c>
      <c r="DA771" s="4">
        <v>0</v>
      </c>
      <c r="DB771" s="4">
        <v>0</v>
      </c>
      <c r="DC771" s="4">
        <v>0</v>
      </c>
      <c r="DD771" s="4">
        <v>0</v>
      </c>
      <c r="DE771" s="4">
        <v>0</v>
      </c>
      <c r="DF771" s="4">
        <v>0</v>
      </c>
      <c r="DG771" s="4">
        <v>0</v>
      </c>
      <c r="DH771" s="4">
        <v>7</v>
      </c>
      <c r="DI771" s="4">
        <v>2</v>
      </c>
      <c r="DJ771" s="4">
        <v>0</v>
      </c>
      <c r="DK771" s="4">
        <v>2</v>
      </c>
      <c r="DL771" s="4">
        <v>0</v>
      </c>
      <c r="DM771" s="4">
        <v>0</v>
      </c>
      <c r="DN771" s="4">
        <v>0</v>
      </c>
      <c r="DO771" s="4">
        <v>7</v>
      </c>
      <c r="DP771" s="4">
        <v>1</v>
      </c>
      <c r="DQ771" s="4">
        <v>0</v>
      </c>
      <c r="DR771" s="4">
        <v>19</v>
      </c>
      <c r="DS771" s="4">
        <v>26</v>
      </c>
      <c r="DT771" s="4">
        <v>2</v>
      </c>
      <c r="DU771" s="4">
        <v>0</v>
      </c>
      <c r="DV771" s="4">
        <v>0</v>
      </c>
      <c r="DW771" s="4">
        <v>0</v>
      </c>
      <c r="DX771" s="4">
        <v>0</v>
      </c>
      <c r="DY771" s="4">
        <v>0</v>
      </c>
      <c r="DZ771" s="4">
        <v>0</v>
      </c>
      <c r="EA771" s="4">
        <v>0</v>
      </c>
      <c r="EB771" s="4">
        <v>0</v>
      </c>
      <c r="EC771" s="4">
        <v>0</v>
      </c>
      <c r="ED771" s="4">
        <v>0</v>
      </c>
      <c r="EE771" s="4">
        <v>11</v>
      </c>
      <c r="EF771" s="4">
        <v>0</v>
      </c>
      <c r="EG771" s="4">
        <v>0</v>
      </c>
      <c r="EH771" s="4">
        <v>0</v>
      </c>
      <c r="EI771" s="4">
        <v>0</v>
      </c>
      <c r="EJ771" s="4">
        <v>0</v>
      </c>
      <c r="EK771" s="4">
        <v>0</v>
      </c>
      <c r="EL771" s="4">
        <v>0</v>
      </c>
      <c r="EM771" s="4">
        <v>0</v>
      </c>
      <c r="EN771" s="4">
        <v>0</v>
      </c>
      <c r="EO771" s="4">
        <v>2</v>
      </c>
      <c r="EP771" s="4">
        <v>0</v>
      </c>
      <c r="EQ771" s="4">
        <v>2</v>
      </c>
      <c r="ER771" s="4">
        <v>0</v>
      </c>
      <c r="ES771" s="4">
        <v>18</v>
      </c>
      <c r="ET771" s="4">
        <v>2</v>
      </c>
      <c r="EU771" s="4">
        <v>5</v>
      </c>
      <c r="EV771" s="4">
        <v>1</v>
      </c>
      <c r="EW771" s="4">
        <v>1</v>
      </c>
      <c r="EX771" s="4">
        <v>4</v>
      </c>
      <c r="EY771" s="4">
        <v>0</v>
      </c>
      <c r="EZ771" s="4">
        <v>5</v>
      </c>
      <c r="FA771" s="4">
        <v>0</v>
      </c>
      <c r="FB771" s="4">
        <v>0</v>
      </c>
      <c r="FC771" s="4">
        <v>0</v>
      </c>
      <c r="FD771" s="4">
        <v>0</v>
      </c>
      <c r="FE771" s="4">
        <v>1</v>
      </c>
      <c r="FF771" s="4">
        <v>0</v>
      </c>
      <c r="FG771" s="4">
        <v>0</v>
      </c>
      <c r="FH771" s="4">
        <v>0</v>
      </c>
      <c r="FI771" s="4">
        <v>0</v>
      </c>
      <c r="FJ771" s="4">
        <v>11</v>
      </c>
      <c r="FK771" s="4">
        <v>3</v>
      </c>
      <c r="FL771" s="4">
        <v>0</v>
      </c>
      <c r="FM771" s="4">
        <v>0</v>
      </c>
      <c r="FN771" s="4">
        <v>0</v>
      </c>
      <c r="FO771" s="4">
        <v>0</v>
      </c>
      <c r="FP771" s="4">
        <v>0</v>
      </c>
      <c r="FQ771" s="4">
        <v>0</v>
      </c>
      <c r="FR771" s="4">
        <v>0</v>
      </c>
      <c r="FS771" s="4">
        <v>0</v>
      </c>
      <c r="FT771" s="5">
        <f t="shared" si="24"/>
        <v>377</v>
      </c>
      <c r="FU771" s="5">
        <f t="shared" si="25"/>
        <v>57</v>
      </c>
    </row>
    <row r="772" spans="1:177" x14ac:dyDescent="0.3">
      <c r="A772" s="3" t="s">
        <v>947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1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0</v>
      </c>
      <c r="CX772" s="4">
        <v>0</v>
      </c>
      <c r="CY772" s="4">
        <v>0</v>
      </c>
      <c r="CZ772" s="4">
        <v>0</v>
      </c>
      <c r="DA772" s="4">
        <v>0</v>
      </c>
      <c r="DB772" s="4">
        <v>0</v>
      </c>
      <c r="DC772" s="4">
        <v>0</v>
      </c>
      <c r="DD772" s="4">
        <v>0</v>
      </c>
      <c r="DE772" s="4">
        <v>0</v>
      </c>
      <c r="DF772" s="4">
        <v>0</v>
      </c>
      <c r="DG772" s="4">
        <v>0</v>
      </c>
      <c r="DH772" s="4">
        <v>0</v>
      </c>
      <c r="DI772" s="4">
        <v>0</v>
      </c>
      <c r="DJ772" s="4">
        <v>0</v>
      </c>
      <c r="DK772" s="4">
        <v>0</v>
      </c>
      <c r="DL772" s="4">
        <v>0</v>
      </c>
      <c r="DM772" s="4">
        <v>0</v>
      </c>
      <c r="DN772" s="4">
        <v>0</v>
      </c>
      <c r="DO772" s="4">
        <v>0</v>
      </c>
      <c r="DP772" s="4">
        <v>0</v>
      </c>
      <c r="DQ772" s="4">
        <v>0</v>
      </c>
      <c r="DR772" s="4">
        <v>0</v>
      </c>
      <c r="DS772" s="4">
        <v>0</v>
      </c>
      <c r="DT772" s="4">
        <v>0</v>
      </c>
      <c r="DU772" s="4">
        <v>0</v>
      </c>
      <c r="DV772" s="4">
        <v>0</v>
      </c>
      <c r="DW772" s="4">
        <v>0</v>
      </c>
      <c r="DX772" s="4">
        <v>0</v>
      </c>
      <c r="DY772" s="4">
        <v>0</v>
      </c>
      <c r="DZ772" s="4">
        <v>0</v>
      </c>
      <c r="EA772" s="4">
        <v>0</v>
      </c>
      <c r="EB772" s="4">
        <v>0</v>
      </c>
      <c r="EC772" s="4">
        <v>3</v>
      </c>
      <c r="ED772" s="4">
        <v>0</v>
      </c>
      <c r="EE772" s="4">
        <v>0</v>
      </c>
      <c r="EF772" s="4">
        <v>0</v>
      </c>
      <c r="EG772" s="4">
        <v>0</v>
      </c>
      <c r="EH772" s="4">
        <v>0</v>
      </c>
      <c r="EI772" s="4">
        <v>0</v>
      </c>
      <c r="EJ772" s="4">
        <v>0</v>
      </c>
      <c r="EK772" s="4">
        <v>0</v>
      </c>
      <c r="EL772" s="4">
        <v>0</v>
      </c>
      <c r="EM772" s="4">
        <v>0</v>
      </c>
      <c r="EN772" s="4">
        <v>0</v>
      </c>
      <c r="EO772" s="4">
        <v>0</v>
      </c>
      <c r="EP772" s="4">
        <v>0</v>
      </c>
      <c r="EQ772" s="4">
        <v>0</v>
      </c>
      <c r="ER772" s="4">
        <v>0</v>
      </c>
      <c r="ES772" s="4">
        <v>0</v>
      </c>
      <c r="ET772" s="4">
        <v>0</v>
      </c>
      <c r="EU772" s="4">
        <v>0</v>
      </c>
      <c r="EV772" s="4">
        <v>0</v>
      </c>
      <c r="EW772" s="4">
        <v>0</v>
      </c>
      <c r="EX772" s="4">
        <v>0</v>
      </c>
      <c r="EY772" s="4">
        <v>0</v>
      </c>
      <c r="EZ772" s="4">
        <v>0</v>
      </c>
      <c r="FA772" s="4">
        <v>0</v>
      </c>
      <c r="FB772" s="4">
        <v>0</v>
      </c>
      <c r="FC772" s="4">
        <v>0</v>
      </c>
      <c r="FD772" s="4">
        <v>0</v>
      </c>
      <c r="FE772" s="4">
        <v>0</v>
      </c>
      <c r="FF772" s="4">
        <v>0</v>
      </c>
      <c r="FG772" s="4">
        <v>0</v>
      </c>
      <c r="FH772" s="4">
        <v>0</v>
      </c>
      <c r="FI772" s="4">
        <v>0</v>
      </c>
      <c r="FJ772" s="4">
        <v>0</v>
      </c>
      <c r="FK772" s="4">
        <v>0</v>
      </c>
      <c r="FL772" s="4">
        <v>0</v>
      </c>
      <c r="FM772" s="4">
        <v>0</v>
      </c>
      <c r="FN772" s="4">
        <v>0</v>
      </c>
      <c r="FO772" s="4">
        <v>0</v>
      </c>
      <c r="FP772" s="4">
        <v>0</v>
      </c>
      <c r="FQ772" s="4">
        <v>0</v>
      </c>
      <c r="FR772" s="4">
        <v>0</v>
      </c>
      <c r="FS772" s="4">
        <v>0</v>
      </c>
      <c r="FT772" s="5">
        <f t="shared" si="24"/>
        <v>4</v>
      </c>
      <c r="FU772" s="5">
        <f t="shared" si="25"/>
        <v>2</v>
      </c>
    </row>
    <row r="773" spans="1:177" x14ac:dyDescent="0.3">
      <c r="A773" s="3" t="s">
        <v>948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4">
        <v>0</v>
      </c>
      <c r="CY773" s="4">
        <v>0</v>
      </c>
      <c r="CZ773" s="4">
        <v>0</v>
      </c>
      <c r="DA773" s="4">
        <v>4</v>
      </c>
      <c r="DB773" s="4">
        <v>0</v>
      </c>
      <c r="DC773" s="4">
        <v>0</v>
      </c>
      <c r="DD773" s="4">
        <v>0</v>
      </c>
      <c r="DE773" s="4">
        <v>0</v>
      </c>
      <c r="DF773" s="4">
        <v>0</v>
      </c>
      <c r="DG773" s="4">
        <v>0</v>
      </c>
      <c r="DH773" s="4">
        <v>0</v>
      </c>
      <c r="DI773" s="4">
        <v>0</v>
      </c>
      <c r="DJ773" s="4">
        <v>0</v>
      </c>
      <c r="DK773" s="4">
        <v>0</v>
      </c>
      <c r="DL773" s="4">
        <v>0</v>
      </c>
      <c r="DM773" s="4">
        <v>0</v>
      </c>
      <c r="DN773" s="4">
        <v>0</v>
      </c>
      <c r="DO773" s="4">
        <v>0</v>
      </c>
      <c r="DP773" s="4">
        <v>0</v>
      </c>
      <c r="DQ773" s="4">
        <v>0</v>
      </c>
      <c r="DR773" s="4">
        <v>0</v>
      </c>
      <c r="DS773" s="4">
        <v>0</v>
      </c>
      <c r="DT773" s="4">
        <v>0</v>
      </c>
      <c r="DU773" s="4">
        <v>0</v>
      </c>
      <c r="DV773" s="4">
        <v>0</v>
      </c>
      <c r="DW773" s="4">
        <v>0</v>
      </c>
      <c r="DX773" s="4">
        <v>0</v>
      </c>
      <c r="DY773" s="4">
        <v>0</v>
      </c>
      <c r="DZ773" s="4">
        <v>0</v>
      </c>
      <c r="EA773" s="4">
        <v>0</v>
      </c>
      <c r="EB773" s="4">
        <v>0</v>
      </c>
      <c r="EC773" s="4">
        <v>0</v>
      </c>
      <c r="ED773" s="4">
        <v>0</v>
      </c>
      <c r="EE773" s="4">
        <v>0</v>
      </c>
      <c r="EF773" s="4">
        <v>0</v>
      </c>
      <c r="EG773" s="4">
        <v>0</v>
      </c>
      <c r="EH773" s="4">
        <v>0</v>
      </c>
      <c r="EI773" s="4">
        <v>0</v>
      </c>
      <c r="EJ773" s="4">
        <v>0</v>
      </c>
      <c r="EK773" s="4">
        <v>0</v>
      </c>
      <c r="EL773" s="4">
        <v>0</v>
      </c>
      <c r="EM773" s="4">
        <v>0</v>
      </c>
      <c r="EN773" s="4">
        <v>0</v>
      </c>
      <c r="EO773" s="4">
        <v>0</v>
      </c>
      <c r="EP773" s="4">
        <v>0</v>
      </c>
      <c r="EQ773" s="4">
        <v>0</v>
      </c>
      <c r="ER773" s="4">
        <v>0</v>
      </c>
      <c r="ES773" s="4">
        <v>0</v>
      </c>
      <c r="ET773" s="4">
        <v>0</v>
      </c>
      <c r="EU773" s="4">
        <v>0</v>
      </c>
      <c r="EV773" s="4">
        <v>0</v>
      </c>
      <c r="EW773" s="4">
        <v>0</v>
      </c>
      <c r="EX773" s="4">
        <v>0</v>
      </c>
      <c r="EY773" s="4">
        <v>0</v>
      </c>
      <c r="EZ773" s="4">
        <v>0</v>
      </c>
      <c r="FA773" s="4">
        <v>0</v>
      </c>
      <c r="FB773" s="4">
        <v>0</v>
      </c>
      <c r="FC773" s="4">
        <v>0</v>
      </c>
      <c r="FD773" s="4">
        <v>0</v>
      </c>
      <c r="FE773" s="4">
        <v>0</v>
      </c>
      <c r="FF773" s="4">
        <v>0</v>
      </c>
      <c r="FG773" s="4">
        <v>0</v>
      </c>
      <c r="FH773" s="4">
        <v>0</v>
      </c>
      <c r="FI773" s="4">
        <v>0</v>
      </c>
      <c r="FJ773" s="4">
        <v>0</v>
      </c>
      <c r="FK773" s="4">
        <v>34</v>
      </c>
      <c r="FL773" s="4">
        <v>0</v>
      </c>
      <c r="FM773" s="4">
        <v>0</v>
      </c>
      <c r="FN773" s="4">
        <v>0</v>
      </c>
      <c r="FO773" s="4">
        <v>0</v>
      </c>
      <c r="FP773" s="4">
        <v>0</v>
      </c>
      <c r="FQ773" s="4">
        <v>0</v>
      </c>
      <c r="FR773" s="4">
        <v>0</v>
      </c>
      <c r="FS773" s="4">
        <v>0</v>
      </c>
      <c r="FT773" s="5">
        <f t="shared" si="24"/>
        <v>38</v>
      </c>
      <c r="FU773" s="5">
        <f t="shared" si="25"/>
        <v>2</v>
      </c>
    </row>
    <row r="774" spans="1:177" x14ac:dyDescent="0.3">
      <c r="A774" s="3" t="s">
        <v>949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2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4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1</v>
      </c>
      <c r="AM774" s="4">
        <v>1</v>
      </c>
      <c r="AN774" s="4">
        <v>0</v>
      </c>
      <c r="AO774" s="4">
        <v>2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1</v>
      </c>
      <c r="AV774" s="4">
        <v>0</v>
      </c>
      <c r="AW774" s="4">
        <v>1</v>
      </c>
      <c r="AX774" s="4">
        <v>0</v>
      </c>
      <c r="AY774" s="4">
        <v>0</v>
      </c>
      <c r="AZ774" s="4">
        <v>5</v>
      </c>
      <c r="BA774" s="4">
        <v>0</v>
      </c>
      <c r="BB774" s="4">
        <v>0</v>
      </c>
      <c r="BC774" s="4">
        <v>0</v>
      </c>
      <c r="BD774" s="4">
        <v>1</v>
      </c>
      <c r="BE774" s="4">
        <v>0</v>
      </c>
      <c r="BF774" s="4">
        <v>0</v>
      </c>
      <c r="BG774" s="4">
        <v>0</v>
      </c>
      <c r="BH774" s="4">
        <v>0</v>
      </c>
      <c r="BI774" s="4">
        <v>11</v>
      </c>
      <c r="BJ774" s="4">
        <v>0</v>
      </c>
      <c r="BK774" s="4">
        <v>0</v>
      </c>
      <c r="BL774" s="4">
        <v>3</v>
      </c>
      <c r="BM774" s="4">
        <v>0</v>
      </c>
      <c r="BN774" s="4">
        <v>0</v>
      </c>
      <c r="BO774" s="4">
        <v>0</v>
      </c>
      <c r="BP774" s="4">
        <v>2</v>
      </c>
      <c r="BQ774" s="4">
        <v>0</v>
      </c>
      <c r="BR774" s="4">
        <v>0</v>
      </c>
      <c r="BS774" s="4">
        <v>19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2</v>
      </c>
      <c r="CJ774" s="4">
        <v>0</v>
      </c>
      <c r="CK774" s="4">
        <v>0</v>
      </c>
      <c r="CL774" s="4">
        <v>0</v>
      </c>
      <c r="CM774" s="4">
        <v>0</v>
      </c>
      <c r="CN774" s="4">
        <v>2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18</v>
      </c>
      <c r="CU774" s="4">
        <v>0</v>
      </c>
      <c r="CV774" s="4">
        <v>0</v>
      </c>
      <c r="CW774" s="4">
        <v>4</v>
      </c>
      <c r="CX774" s="4">
        <v>0</v>
      </c>
      <c r="CY774" s="4">
        <v>0</v>
      </c>
      <c r="CZ774" s="4">
        <v>0</v>
      </c>
      <c r="DA774" s="4">
        <v>0</v>
      </c>
      <c r="DB774" s="4">
        <v>0</v>
      </c>
      <c r="DC774" s="4">
        <v>0</v>
      </c>
      <c r="DD774" s="4">
        <v>0</v>
      </c>
      <c r="DE774" s="4">
        <v>0</v>
      </c>
      <c r="DF774" s="4">
        <v>0</v>
      </c>
      <c r="DG774" s="4">
        <v>0</v>
      </c>
      <c r="DH774" s="4">
        <v>0</v>
      </c>
      <c r="DI774" s="4">
        <v>0</v>
      </c>
      <c r="DJ774" s="4">
        <v>0</v>
      </c>
      <c r="DK774" s="4">
        <v>0</v>
      </c>
      <c r="DL774" s="4">
        <v>0</v>
      </c>
      <c r="DM774" s="4">
        <v>0</v>
      </c>
      <c r="DN774" s="4">
        <v>1</v>
      </c>
      <c r="DO774" s="4">
        <v>1</v>
      </c>
      <c r="DP774" s="4">
        <v>0</v>
      </c>
      <c r="DQ774" s="4">
        <v>0</v>
      </c>
      <c r="DR774" s="4">
        <v>0</v>
      </c>
      <c r="DS774" s="4">
        <v>0</v>
      </c>
      <c r="DT774" s="4">
        <v>0</v>
      </c>
      <c r="DU774" s="4">
        <v>0</v>
      </c>
      <c r="DV774" s="4">
        <v>0</v>
      </c>
      <c r="DW774" s="4">
        <v>1</v>
      </c>
      <c r="DX774" s="4">
        <v>0</v>
      </c>
      <c r="DY774" s="4">
        <v>0</v>
      </c>
      <c r="DZ774" s="4">
        <v>0</v>
      </c>
      <c r="EA774" s="4">
        <v>0</v>
      </c>
      <c r="EB774" s="4">
        <v>0</v>
      </c>
      <c r="EC774" s="4">
        <v>315</v>
      </c>
      <c r="ED774" s="4">
        <v>0</v>
      </c>
      <c r="EE774" s="4">
        <v>0</v>
      </c>
      <c r="EF774" s="4">
        <v>0</v>
      </c>
      <c r="EG774" s="4">
        <v>55</v>
      </c>
      <c r="EH774" s="4">
        <v>0</v>
      </c>
      <c r="EI774" s="4">
        <v>2</v>
      </c>
      <c r="EJ774" s="4">
        <v>0</v>
      </c>
      <c r="EK774" s="4">
        <v>0</v>
      </c>
      <c r="EL774" s="4">
        <v>0</v>
      </c>
      <c r="EM774" s="4">
        <v>0</v>
      </c>
      <c r="EN774" s="4">
        <v>0</v>
      </c>
      <c r="EO774" s="4">
        <v>0</v>
      </c>
      <c r="EP774" s="4">
        <v>0</v>
      </c>
      <c r="EQ774" s="4">
        <v>0</v>
      </c>
      <c r="ER774" s="4">
        <v>0</v>
      </c>
      <c r="ES774" s="4">
        <v>0</v>
      </c>
      <c r="ET774" s="4">
        <v>11</v>
      </c>
      <c r="EU774" s="4">
        <v>0</v>
      </c>
      <c r="EV774" s="4">
        <v>3</v>
      </c>
      <c r="EW774" s="4">
        <v>88</v>
      </c>
      <c r="EX774" s="4">
        <v>0</v>
      </c>
      <c r="EY774" s="4">
        <v>1</v>
      </c>
      <c r="EZ774" s="4">
        <v>0</v>
      </c>
      <c r="FA774" s="4">
        <v>0</v>
      </c>
      <c r="FB774" s="4">
        <v>3</v>
      </c>
      <c r="FC774" s="4">
        <v>0</v>
      </c>
      <c r="FD774" s="4">
        <v>1</v>
      </c>
      <c r="FE774" s="4">
        <v>0</v>
      </c>
      <c r="FF774" s="4">
        <v>0</v>
      </c>
      <c r="FG774" s="4">
        <v>0</v>
      </c>
      <c r="FH774" s="4">
        <v>275</v>
      </c>
      <c r="FI774" s="4">
        <v>0</v>
      </c>
      <c r="FJ774" s="4">
        <v>0</v>
      </c>
      <c r="FK774" s="4">
        <v>0</v>
      </c>
      <c r="FL774" s="4">
        <v>0</v>
      </c>
      <c r="FM774" s="4">
        <v>4</v>
      </c>
      <c r="FN774" s="4">
        <v>0</v>
      </c>
      <c r="FO774" s="4">
        <v>0</v>
      </c>
      <c r="FP774" s="4">
        <v>0</v>
      </c>
      <c r="FQ774" s="4">
        <v>0</v>
      </c>
      <c r="FR774" s="4">
        <v>0</v>
      </c>
      <c r="FS774" s="4">
        <v>0</v>
      </c>
      <c r="FT774" s="5">
        <f t="shared" si="24"/>
        <v>840</v>
      </c>
      <c r="FU774" s="5">
        <f t="shared" si="25"/>
        <v>31</v>
      </c>
    </row>
    <row r="775" spans="1:177" x14ac:dyDescent="0.3">
      <c r="A775" s="3" t="s">
        <v>950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6</v>
      </c>
      <c r="H775" s="4">
        <v>0</v>
      </c>
      <c r="I775" s="4">
        <v>0</v>
      </c>
      <c r="J775" s="4">
        <v>0</v>
      </c>
      <c r="K775" s="4">
        <v>1</v>
      </c>
      <c r="L775" s="4">
        <v>0</v>
      </c>
      <c r="M775" s="4">
        <v>2</v>
      </c>
      <c r="N775" s="4">
        <v>5</v>
      </c>
      <c r="O775" s="4">
        <v>28</v>
      </c>
      <c r="P775" s="4">
        <v>0</v>
      </c>
      <c r="Q775" s="4">
        <v>0</v>
      </c>
      <c r="R775" s="4">
        <v>2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3</v>
      </c>
      <c r="Y775" s="4">
        <v>1</v>
      </c>
      <c r="Z775" s="4">
        <v>0</v>
      </c>
      <c r="AA775" s="4">
        <v>1</v>
      </c>
      <c r="AB775" s="4">
        <v>0</v>
      </c>
      <c r="AC775" s="4">
        <v>0</v>
      </c>
      <c r="AD775" s="4">
        <v>0</v>
      </c>
      <c r="AE775" s="4">
        <v>0</v>
      </c>
      <c r="AF775" s="4">
        <v>1</v>
      </c>
      <c r="AG775" s="4">
        <v>0</v>
      </c>
      <c r="AH775" s="4">
        <v>0</v>
      </c>
      <c r="AI775" s="4">
        <v>0</v>
      </c>
      <c r="AJ775" s="4">
        <v>0</v>
      </c>
      <c r="AK775" s="4">
        <v>23</v>
      </c>
      <c r="AL775" s="4">
        <v>0</v>
      </c>
      <c r="AM775" s="4">
        <v>0</v>
      </c>
      <c r="AN775" s="4">
        <v>0</v>
      </c>
      <c r="AO775" s="4">
        <v>14</v>
      </c>
      <c r="AP775" s="4">
        <v>13</v>
      </c>
      <c r="AQ775" s="4">
        <v>0</v>
      </c>
      <c r="AR775" s="4">
        <v>10</v>
      </c>
      <c r="AS775" s="4">
        <v>0</v>
      </c>
      <c r="AT775" s="4">
        <v>0</v>
      </c>
      <c r="AU775" s="4">
        <v>0</v>
      </c>
      <c r="AV775" s="4">
        <v>1</v>
      </c>
      <c r="AW775" s="4">
        <v>2</v>
      </c>
      <c r="AX775" s="4">
        <v>2</v>
      </c>
      <c r="AY775" s="4">
        <v>1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4</v>
      </c>
      <c r="BP775" s="4">
        <v>2</v>
      </c>
      <c r="BQ775" s="4">
        <v>13</v>
      </c>
      <c r="BR775" s="4">
        <v>2</v>
      </c>
      <c r="BS775" s="4">
        <v>0</v>
      </c>
      <c r="BT775" s="4">
        <v>0</v>
      </c>
      <c r="BU775" s="4">
        <v>2</v>
      </c>
      <c r="BV775" s="4">
        <v>0</v>
      </c>
      <c r="BW775" s="4">
        <v>0</v>
      </c>
      <c r="BX775" s="4">
        <v>15</v>
      </c>
      <c r="BY775" s="4">
        <v>0</v>
      </c>
      <c r="BZ775" s="4">
        <v>0</v>
      </c>
      <c r="CA775" s="4">
        <v>7</v>
      </c>
      <c r="CB775" s="4">
        <v>11</v>
      </c>
      <c r="CC775" s="4">
        <v>1</v>
      </c>
      <c r="CD775" s="4">
        <v>1</v>
      </c>
      <c r="CE775" s="4">
        <v>1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2</v>
      </c>
      <c r="CM775" s="4">
        <v>0</v>
      </c>
      <c r="CN775" s="4">
        <v>1</v>
      </c>
      <c r="CO775" s="4">
        <v>6</v>
      </c>
      <c r="CP775" s="4">
        <v>1</v>
      </c>
      <c r="CQ775" s="4">
        <v>0</v>
      </c>
      <c r="CR775" s="4">
        <v>0</v>
      </c>
      <c r="CS775" s="4">
        <v>1</v>
      </c>
      <c r="CT775" s="4">
        <v>15</v>
      </c>
      <c r="CU775" s="4">
        <v>6</v>
      </c>
      <c r="CV775" s="4">
        <v>0</v>
      </c>
      <c r="CW775" s="4">
        <v>1</v>
      </c>
      <c r="CX775" s="4">
        <v>0</v>
      </c>
      <c r="CY775" s="4">
        <v>0</v>
      </c>
      <c r="CZ775" s="4">
        <v>0</v>
      </c>
      <c r="DA775" s="4">
        <v>0</v>
      </c>
      <c r="DB775" s="4">
        <v>0</v>
      </c>
      <c r="DC775" s="4">
        <v>0</v>
      </c>
      <c r="DD775" s="4">
        <v>0</v>
      </c>
      <c r="DE775" s="4">
        <v>0</v>
      </c>
      <c r="DF775" s="4">
        <v>0</v>
      </c>
      <c r="DG775" s="4">
        <v>0</v>
      </c>
      <c r="DH775" s="4">
        <v>8</v>
      </c>
      <c r="DI775" s="4">
        <v>1</v>
      </c>
      <c r="DJ775" s="4">
        <v>0</v>
      </c>
      <c r="DK775" s="4">
        <v>0</v>
      </c>
      <c r="DL775" s="4">
        <v>0</v>
      </c>
      <c r="DM775" s="4">
        <v>0</v>
      </c>
      <c r="DN775" s="4">
        <v>1</v>
      </c>
      <c r="DO775" s="4">
        <v>10</v>
      </c>
      <c r="DP775" s="4">
        <v>0</v>
      </c>
      <c r="DQ775" s="4">
        <v>0</v>
      </c>
      <c r="DR775" s="4">
        <v>6</v>
      </c>
      <c r="DS775" s="4">
        <v>5</v>
      </c>
      <c r="DT775" s="4">
        <v>1</v>
      </c>
      <c r="DU775" s="4">
        <v>0</v>
      </c>
      <c r="DV775" s="4">
        <v>0</v>
      </c>
      <c r="DW775" s="4">
        <v>0</v>
      </c>
      <c r="DX775" s="4">
        <v>8</v>
      </c>
      <c r="DY775" s="4">
        <v>0</v>
      </c>
      <c r="DZ775" s="4">
        <v>0</v>
      </c>
      <c r="EA775" s="4">
        <v>0</v>
      </c>
      <c r="EB775" s="4">
        <v>0</v>
      </c>
      <c r="EC775" s="4">
        <v>0</v>
      </c>
      <c r="ED775" s="4">
        <v>0</v>
      </c>
      <c r="EE775" s="4">
        <v>2</v>
      </c>
      <c r="EF775" s="4">
        <v>0</v>
      </c>
      <c r="EG775" s="4">
        <v>17</v>
      </c>
      <c r="EH775" s="4">
        <v>1</v>
      </c>
      <c r="EI775" s="4">
        <v>5</v>
      </c>
      <c r="EJ775" s="4">
        <v>0</v>
      </c>
      <c r="EK775" s="4">
        <v>0</v>
      </c>
      <c r="EL775" s="4">
        <v>0</v>
      </c>
      <c r="EM775" s="4">
        <v>1</v>
      </c>
      <c r="EN775" s="4">
        <v>0</v>
      </c>
      <c r="EO775" s="4">
        <v>0</v>
      </c>
      <c r="EP775" s="4">
        <v>3</v>
      </c>
      <c r="EQ775" s="4">
        <v>2</v>
      </c>
      <c r="ER775" s="4">
        <v>0</v>
      </c>
      <c r="ES775" s="4">
        <v>35</v>
      </c>
      <c r="ET775" s="4">
        <v>1</v>
      </c>
      <c r="EU775" s="4">
        <v>3</v>
      </c>
      <c r="EV775" s="4">
        <v>1</v>
      </c>
      <c r="EW775" s="4">
        <v>0</v>
      </c>
      <c r="EX775" s="4">
        <v>2</v>
      </c>
      <c r="EY775" s="4">
        <v>2</v>
      </c>
      <c r="EZ775" s="4">
        <v>3</v>
      </c>
      <c r="FA775" s="4">
        <v>0</v>
      </c>
      <c r="FB775" s="4">
        <v>1</v>
      </c>
      <c r="FC775" s="4">
        <v>0</v>
      </c>
      <c r="FD775" s="4">
        <v>0</v>
      </c>
      <c r="FE775" s="4">
        <v>0</v>
      </c>
      <c r="FF775" s="4">
        <v>1</v>
      </c>
      <c r="FG775" s="4">
        <v>0</v>
      </c>
      <c r="FH775" s="4">
        <v>0</v>
      </c>
      <c r="FI775" s="4">
        <v>0</v>
      </c>
      <c r="FJ775" s="4">
        <v>17</v>
      </c>
      <c r="FK775" s="4">
        <v>20</v>
      </c>
      <c r="FL775" s="4">
        <v>0</v>
      </c>
      <c r="FM775" s="4">
        <v>20</v>
      </c>
      <c r="FN775" s="4">
        <v>0</v>
      </c>
      <c r="FO775" s="4">
        <v>0</v>
      </c>
      <c r="FP775" s="4">
        <v>0</v>
      </c>
      <c r="FQ775" s="4">
        <v>1</v>
      </c>
      <c r="FR775" s="4">
        <v>0</v>
      </c>
      <c r="FS775" s="4">
        <v>0</v>
      </c>
      <c r="FT775" s="5">
        <f t="shared" si="24"/>
        <v>386</v>
      </c>
      <c r="FU775" s="5">
        <f t="shared" si="25"/>
        <v>65</v>
      </c>
    </row>
    <row r="776" spans="1:177" x14ac:dyDescent="0.3">
      <c r="A776" s="3" t="s">
        <v>951</v>
      </c>
      <c r="B776" s="4">
        <v>2</v>
      </c>
      <c r="C776" s="4">
        <v>0</v>
      </c>
      <c r="D776" s="4">
        <v>2</v>
      </c>
      <c r="E776" s="4">
        <v>8</v>
      </c>
      <c r="F776" s="4">
        <v>1</v>
      </c>
      <c r="G776" s="4">
        <v>16</v>
      </c>
      <c r="H776" s="4">
        <v>2</v>
      </c>
      <c r="I776" s="4">
        <v>7</v>
      </c>
      <c r="J776" s="4">
        <v>1</v>
      </c>
      <c r="K776" s="4">
        <v>3</v>
      </c>
      <c r="L776" s="4">
        <v>2</v>
      </c>
      <c r="M776" s="4">
        <v>10</v>
      </c>
      <c r="N776" s="4">
        <v>25</v>
      </c>
      <c r="O776" s="4">
        <v>30</v>
      </c>
      <c r="P776" s="4">
        <v>0</v>
      </c>
      <c r="Q776" s="4">
        <v>1</v>
      </c>
      <c r="R776" s="4">
        <v>29</v>
      </c>
      <c r="S776" s="4">
        <v>4</v>
      </c>
      <c r="T776" s="4">
        <v>0</v>
      </c>
      <c r="U776" s="4">
        <v>2</v>
      </c>
      <c r="V776" s="4">
        <v>17</v>
      </c>
      <c r="W776" s="4">
        <v>13</v>
      </c>
      <c r="X776" s="4">
        <v>48</v>
      </c>
      <c r="Y776" s="4">
        <v>0</v>
      </c>
      <c r="Z776" s="4">
        <v>3</v>
      </c>
      <c r="AA776" s="4">
        <v>1</v>
      </c>
      <c r="AB776" s="4">
        <v>1</v>
      </c>
      <c r="AC776" s="4">
        <v>19</v>
      </c>
      <c r="AD776" s="4">
        <v>7</v>
      </c>
      <c r="AE776" s="4">
        <v>9</v>
      </c>
      <c r="AF776" s="4">
        <v>0</v>
      </c>
      <c r="AG776" s="4">
        <v>1</v>
      </c>
      <c r="AH776" s="4">
        <v>4</v>
      </c>
      <c r="AI776" s="4">
        <v>0</v>
      </c>
      <c r="AJ776" s="4">
        <v>1</v>
      </c>
      <c r="AK776" s="4">
        <v>94</v>
      </c>
      <c r="AL776" s="4">
        <v>19</v>
      </c>
      <c r="AM776" s="4">
        <v>26</v>
      </c>
      <c r="AN776" s="4">
        <v>8</v>
      </c>
      <c r="AO776" s="4">
        <v>49</v>
      </c>
      <c r="AP776" s="4">
        <v>2</v>
      </c>
      <c r="AQ776" s="4">
        <v>2</v>
      </c>
      <c r="AR776" s="4">
        <v>1</v>
      </c>
      <c r="AS776" s="4">
        <v>3</v>
      </c>
      <c r="AT776" s="4">
        <v>4</v>
      </c>
      <c r="AU776" s="4">
        <v>8</v>
      </c>
      <c r="AV776" s="4">
        <v>8</v>
      </c>
      <c r="AW776" s="4">
        <v>3</v>
      </c>
      <c r="AX776" s="4">
        <v>1</v>
      </c>
      <c r="AY776" s="4">
        <v>11</v>
      </c>
      <c r="AZ776" s="4">
        <v>1</v>
      </c>
      <c r="BA776" s="4">
        <v>4</v>
      </c>
      <c r="BB776" s="4">
        <v>0</v>
      </c>
      <c r="BC776" s="4">
        <v>15</v>
      </c>
      <c r="BD776" s="4">
        <v>3</v>
      </c>
      <c r="BE776" s="4">
        <v>2</v>
      </c>
      <c r="BF776" s="4">
        <v>0</v>
      </c>
      <c r="BG776" s="4">
        <v>0</v>
      </c>
      <c r="BH776" s="4">
        <v>30</v>
      </c>
      <c r="BI776" s="4">
        <v>29</v>
      </c>
      <c r="BJ776" s="4">
        <v>4</v>
      </c>
      <c r="BK776" s="4">
        <v>3</v>
      </c>
      <c r="BL776" s="4">
        <v>10</v>
      </c>
      <c r="BM776" s="4">
        <v>1</v>
      </c>
      <c r="BN776" s="4">
        <v>4</v>
      </c>
      <c r="BO776" s="4">
        <v>26</v>
      </c>
      <c r="BP776" s="4">
        <v>38</v>
      </c>
      <c r="BQ776" s="4">
        <v>14</v>
      </c>
      <c r="BR776" s="4">
        <v>24</v>
      </c>
      <c r="BS776" s="4">
        <v>7</v>
      </c>
      <c r="BT776" s="4">
        <v>31</v>
      </c>
      <c r="BU776" s="4">
        <v>7</v>
      </c>
      <c r="BV776" s="4">
        <v>5</v>
      </c>
      <c r="BW776" s="4">
        <v>3</v>
      </c>
      <c r="BX776" s="4">
        <v>17</v>
      </c>
      <c r="BY776" s="4">
        <v>7</v>
      </c>
      <c r="BZ776" s="4">
        <v>5</v>
      </c>
      <c r="CA776" s="4">
        <v>18</v>
      </c>
      <c r="CB776" s="4">
        <v>10</v>
      </c>
      <c r="CC776" s="4">
        <v>9</v>
      </c>
      <c r="CD776" s="4">
        <v>1</v>
      </c>
      <c r="CE776" s="4">
        <v>14</v>
      </c>
      <c r="CF776" s="4">
        <v>35</v>
      </c>
      <c r="CG776" s="4">
        <v>0</v>
      </c>
      <c r="CH776" s="4">
        <v>31</v>
      </c>
      <c r="CI776" s="4">
        <v>1</v>
      </c>
      <c r="CJ776" s="4">
        <v>2</v>
      </c>
      <c r="CK776" s="4">
        <v>0</v>
      </c>
      <c r="CL776" s="4">
        <v>1</v>
      </c>
      <c r="CM776" s="4">
        <v>0</v>
      </c>
      <c r="CN776" s="4">
        <v>17</v>
      </c>
      <c r="CO776" s="4">
        <v>1</v>
      </c>
      <c r="CP776" s="4">
        <v>4</v>
      </c>
      <c r="CQ776" s="4">
        <v>1</v>
      </c>
      <c r="CR776" s="4">
        <v>1</v>
      </c>
      <c r="CS776" s="4">
        <v>1</v>
      </c>
      <c r="CT776" s="4">
        <v>30</v>
      </c>
      <c r="CU776" s="4">
        <v>4</v>
      </c>
      <c r="CV776" s="4">
        <v>5</v>
      </c>
      <c r="CW776" s="4">
        <v>5</v>
      </c>
      <c r="CX776" s="4">
        <v>8</v>
      </c>
      <c r="CY776" s="4">
        <v>1</v>
      </c>
      <c r="CZ776" s="4">
        <v>1</v>
      </c>
      <c r="DA776" s="4">
        <v>0</v>
      </c>
      <c r="DB776" s="4">
        <v>0</v>
      </c>
      <c r="DC776" s="4">
        <v>2</v>
      </c>
      <c r="DD776" s="4">
        <v>0</v>
      </c>
      <c r="DE776" s="4">
        <v>0</v>
      </c>
      <c r="DF776" s="4">
        <v>1</v>
      </c>
      <c r="DG776" s="4">
        <v>1</v>
      </c>
      <c r="DH776" s="4">
        <v>14</v>
      </c>
      <c r="DI776" s="4">
        <v>12</v>
      </c>
      <c r="DJ776" s="4">
        <v>2</v>
      </c>
      <c r="DK776" s="4">
        <v>0</v>
      </c>
      <c r="DL776" s="4">
        <v>48</v>
      </c>
      <c r="DM776" s="4">
        <v>0</v>
      </c>
      <c r="DN776" s="4">
        <v>4</v>
      </c>
      <c r="DO776" s="4">
        <v>14</v>
      </c>
      <c r="DP776" s="4">
        <v>1</v>
      </c>
      <c r="DQ776" s="4">
        <v>1</v>
      </c>
      <c r="DR776" s="4">
        <v>57</v>
      </c>
      <c r="DS776" s="4">
        <v>29</v>
      </c>
      <c r="DT776" s="4">
        <v>5</v>
      </c>
      <c r="DU776" s="4">
        <v>1</v>
      </c>
      <c r="DV776" s="4">
        <v>0</v>
      </c>
      <c r="DW776" s="4">
        <v>11</v>
      </c>
      <c r="DX776" s="4">
        <v>1</v>
      </c>
      <c r="DY776" s="4">
        <v>0</v>
      </c>
      <c r="DZ776" s="4">
        <v>1</v>
      </c>
      <c r="EA776" s="4">
        <v>1</v>
      </c>
      <c r="EB776" s="4">
        <v>0</v>
      </c>
      <c r="EC776" s="4">
        <v>7</v>
      </c>
      <c r="ED776" s="4">
        <v>1</v>
      </c>
      <c r="EE776" s="4">
        <v>50</v>
      </c>
      <c r="EF776" s="4">
        <v>1</v>
      </c>
      <c r="EG776" s="4">
        <v>28</v>
      </c>
      <c r="EH776" s="4">
        <v>0</v>
      </c>
      <c r="EI776" s="4">
        <v>6</v>
      </c>
      <c r="EJ776" s="4">
        <v>3</v>
      </c>
      <c r="EK776" s="4">
        <v>0</v>
      </c>
      <c r="EL776" s="4">
        <v>14</v>
      </c>
      <c r="EM776" s="4">
        <v>24</v>
      </c>
      <c r="EN776" s="4">
        <v>2</v>
      </c>
      <c r="EO776" s="4">
        <v>28</v>
      </c>
      <c r="EP776" s="4">
        <v>1</v>
      </c>
      <c r="EQ776" s="4">
        <v>9</v>
      </c>
      <c r="ER776" s="4">
        <v>18</v>
      </c>
      <c r="ES776" s="4">
        <v>73</v>
      </c>
      <c r="ET776" s="4">
        <v>5</v>
      </c>
      <c r="EU776" s="4">
        <v>8</v>
      </c>
      <c r="EV776" s="4">
        <v>2</v>
      </c>
      <c r="EW776" s="4">
        <v>396</v>
      </c>
      <c r="EX776" s="4">
        <v>12</v>
      </c>
      <c r="EY776" s="4">
        <v>40</v>
      </c>
      <c r="EZ776" s="4">
        <v>3</v>
      </c>
      <c r="FA776" s="4">
        <v>1</v>
      </c>
      <c r="FB776" s="4">
        <v>14</v>
      </c>
      <c r="FC776" s="4">
        <v>2</v>
      </c>
      <c r="FD776" s="4">
        <v>2</v>
      </c>
      <c r="FE776" s="4">
        <v>12</v>
      </c>
      <c r="FF776" s="4">
        <v>28</v>
      </c>
      <c r="FG776" s="4">
        <v>1</v>
      </c>
      <c r="FH776" s="4">
        <v>2</v>
      </c>
      <c r="FI776" s="4">
        <v>0</v>
      </c>
      <c r="FJ776" s="4">
        <v>18</v>
      </c>
      <c r="FK776" s="4">
        <v>3</v>
      </c>
      <c r="FL776" s="4">
        <v>0</v>
      </c>
      <c r="FM776" s="4">
        <v>141</v>
      </c>
      <c r="FN776" s="4">
        <v>0</v>
      </c>
      <c r="FO776" s="4">
        <v>5</v>
      </c>
      <c r="FP776" s="4">
        <v>0</v>
      </c>
      <c r="FQ776" s="4">
        <v>1</v>
      </c>
      <c r="FR776" s="4">
        <v>1</v>
      </c>
      <c r="FS776" s="4">
        <v>5</v>
      </c>
      <c r="FT776" s="5">
        <f t="shared" si="24"/>
        <v>2172</v>
      </c>
      <c r="FU776" s="5">
        <f t="shared" si="25"/>
        <v>147</v>
      </c>
    </row>
    <row r="777" spans="1:177" x14ac:dyDescent="0.3">
      <c r="A777" s="3" t="s">
        <v>952</v>
      </c>
      <c r="B777" s="4">
        <v>1</v>
      </c>
      <c r="C777" s="4">
        <v>3</v>
      </c>
      <c r="D777" s="4">
        <v>1</v>
      </c>
      <c r="E777" s="4">
        <v>2</v>
      </c>
      <c r="F777" s="4">
        <v>1</v>
      </c>
      <c r="G777" s="4">
        <v>1</v>
      </c>
      <c r="H777" s="4">
        <v>1</v>
      </c>
      <c r="I777" s="4">
        <v>4</v>
      </c>
      <c r="J777" s="4">
        <v>2</v>
      </c>
      <c r="K777" s="4">
        <v>4</v>
      </c>
      <c r="L777" s="4">
        <v>3</v>
      </c>
      <c r="M777" s="4">
        <v>0</v>
      </c>
      <c r="N777" s="4">
        <v>4</v>
      </c>
      <c r="O777" s="4">
        <v>15</v>
      </c>
      <c r="P777" s="4">
        <v>1</v>
      </c>
      <c r="Q777" s="4">
        <v>0</v>
      </c>
      <c r="R777" s="4">
        <v>14</v>
      </c>
      <c r="S777" s="4">
        <v>2</v>
      </c>
      <c r="T777" s="4">
        <v>0</v>
      </c>
      <c r="U777" s="4">
        <v>2</v>
      </c>
      <c r="V777" s="4">
        <v>6</v>
      </c>
      <c r="W777" s="4">
        <v>4</v>
      </c>
      <c r="X777" s="4">
        <v>19</v>
      </c>
      <c r="Y777" s="4">
        <v>2</v>
      </c>
      <c r="Z777" s="4">
        <v>1</v>
      </c>
      <c r="AA777" s="4">
        <v>2</v>
      </c>
      <c r="AB777" s="4">
        <v>0</v>
      </c>
      <c r="AC777" s="4">
        <v>6</v>
      </c>
      <c r="AD777" s="4">
        <v>7</v>
      </c>
      <c r="AE777" s="4">
        <v>6</v>
      </c>
      <c r="AF777" s="4">
        <v>1</v>
      </c>
      <c r="AG777" s="4">
        <v>0</v>
      </c>
      <c r="AH777" s="4">
        <v>8</v>
      </c>
      <c r="AI777" s="4">
        <v>0</v>
      </c>
      <c r="AJ777" s="4">
        <v>4</v>
      </c>
      <c r="AK777" s="4">
        <v>31</v>
      </c>
      <c r="AL777" s="4">
        <v>5</v>
      </c>
      <c r="AM777" s="4">
        <v>36</v>
      </c>
      <c r="AN777" s="4">
        <v>0</v>
      </c>
      <c r="AO777" s="4">
        <v>9</v>
      </c>
      <c r="AP777" s="4">
        <v>3</v>
      </c>
      <c r="AQ777" s="4">
        <v>1</v>
      </c>
      <c r="AR777" s="4">
        <v>1</v>
      </c>
      <c r="AS777" s="4">
        <v>1</v>
      </c>
      <c r="AT777" s="4">
        <v>1</v>
      </c>
      <c r="AU777" s="4">
        <v>2</v>
      </c>
      <c r="AV777" s="4">
        <v>2</v>
      </c>
      <c r="AW777" s="4">
        <v>14</v>
      </c>
      <c r="AX777" s="4">
        <v>5</v>
      </c>
      <c r="AY777" s="4">
        <v>5</v>
      </c>
      <c r="AZ777" s="4">
        <v>5</v>
      </c>
      <c r="BA777" s="4">
        <v>1</v>
      </c>
      <c r="BB777" s="4">
        <v>0</v>
      </c>
      <c r="BC777" s="4">
        <v>5</v>
      </c>
      <c r="BD777" s="4">
        <v>8</v>
      </c>
      <c r="BE777" s="4">
        <v>1</v>
      </c>
      <c r="BF777" s="4">
        <v>0</v>
      </c>
      <c r="BG777" s="4">
        <v>1</v>
      </c>
      <c r="BH777" s="4">
        <v>5</v>
      </c>
      <c r="BI777" s="4">
        <v>3</v>
      </c>
      <c r="BJ777" s="4">
        <v>0</v>
      </c>
      <c r="BK777" s="4">
        <v>0</v>
      </c>
      <c r="BL777" s="4">
        <v>3</v>
      </c>
      <c r="BM777" s="4">
        <v>1</v>
      </c>
      <c r="BN777" s="4">
        <v>5</v>
      </c>
      <c r="BO777" s="4">
        <v>84</v>
      </c>
      <c r="BP777" s="4">
        <v>41</v>
      </c>
      <c r="BQ777" s="4">
        <v>7</v>
      </c>
      <c r="BR777" s="4">
        <v>18</v>
      </c>
      <c r="BS777" s="4">
        <v>25</v>
      </c>
      <c r="BT777" s="4">
        <v>10</v>
      </c>
      <c r="BU777" s="4">
        <v>4</v>
      </c>
      <c r="BV777" s="4">
        <v>1</v>
      </c>
      <c r="BW777" s="4">
        <v>2</v>
      </c>
      <c r="BX777" s="4">
        <v>7</v>
      </c>
      <c r="BY777" s="4">
        <v>0</v>
      </c>
      <c r="BZ777" s="4">
        <v>1</v>
      </c>
      <c r="CA777" s="4">
        <v>6</v>
      </c>
      <c r="CB777" s="4">
        <v>6</v>
      </c>
      <c r="CC777" s="4">
        <v>2</v>
      </c>
      <c r="CD777" s="4">
        <v>1</v>
      </c>
      <c r="CE777" s="4">
        <v>2</v>
      </c>
      <c r="CF777" s="4">
        <v>8</v>
      </c>
      <c r="CG777" s="4">
        <v>0</v>
      </c>
      <c r="CH777" s="4">
        <v>17</v>
      </c>
      <c r="CI777" s="4">
        <v>0</v>
      </c>
      <c r="CJ777" s="4">
        <v>0</v>
      </c>
      <c r="CK777" s="4">
        <v>4</v>
      </c>
      <c r="CL777" s="4">
        <v>1</v>
      </c>
      <c r="CM777" s="4">
        <v>0</v>
      </c>
      <c r="CN777" s="4">
        <v>8</v>
      </c>
      <c r="CO777" s="4">
        <v>5</v>
      </c>
      <c r="CP777" s="4">
        <v>8</v>
      </c>
      <c r="CQ777" s="4">
        <v>3</v>
      </c>
      <c r="CR777" s="4">
        <v>0</v>
      </c>
      <c r="CS777" s="4">
        <v>1</v>
      </c>
      <c r="CT777" s="4">
        <v>7</v>
      </c>
      <c r="CU777" s="4">
        <v>3</v>
      </c>
      <c r="CV777" s="4">
        <v>1</v>
      </c>
      <c r="CW777" s="4">
        <v>10</v>
      </c>
      <c r="CX777" s="4">
        <v>16</v>
      </c>
      <c r="CY777" s="4">
        <v>0</v>
      </c>
      <c r="CZ777" s="4">
        <v>1</v>
      </c>
      <c r="DA777" s="4">
        <v>1</v>
      </c>
      <c r="DB777" s="4">
        <v>2</v>
      </c>
      <c r="DC777" s="4">
        <v>0</v>
      </c>
      <c r="DD777" s="4">
        <v>0</v>
      </c>
      <c r="DE777" s="4">
        <v>1</v>
      </c>
      <c r="DF777" s="4">
        <v>4</v>
      </c>
      <c r="DG777" s="4">
        <v>0</v>
      </c>
      <c r="DH777" s="4">
        <v>3</v>
      </c>
      <c r="DI777" s="4">
        <v>7</v>
      </c>
      <c r="DJ777" s="4">
        <v>0</v>
      </c>
      <c r="DK777" s="4">
        <v>0</v>
      </c>
      <c r="DL777" s="4">
        <v>109</v>
      </c>
      <c r="DM777" s="4">
        <v>0</v>
      </c>
      <c r="DN777" s="4">
        <v>2</v>
      </c>
      <c r="DO777" s="4">
        <v>14</v>
      </c>
      <c r="DP777" s="4">
        <v>0</v>
      </c>
      <c r="DQ777" s="4">
        <v>1</v>
      </c>
      <c r="DR777" s="4">
        <v>17</v>
      </c>
      <c r="DS777" s="4">
        <v>74</v>
      </c>
      <c r="DT777" s="4">
        <v>3</v>
      </c>
      <c r="DU777" s="4">
        <v>0</v>
      </c>
      <c r="DV777" s="4">
        <v>5</v>
      </c>
      <c r="DW777" s="4">
        <v>8</v>
      </c>
      <c r="DX777" s="4">
        <v>3</v>
      </c>
      <c r="DY777" s="4">
        <v>0</v>
      </c>
      <c r="DZ777" s="4">
        <v>0</v>
      </c>
      <c r="EA777" s="4">
        <v>0</v>
      </c>
      <c r="EB777" s="4">
        <v>1</v>
      </c>
      <c r="EC777" s="4">
        <v>15</v>
      </c>
      <c r="ED777" s="4">
        <v>1</v>
      </c>
      <c r="EE777" s="4">
        <v>17</v>
      </c>
      <c r="EF777" s="4">
        <v>0</v>
      </c>
      <c r="EG777" s="4">
        <v>23</v>
      </c>
      <c r="EH777" s="4">
        <v>0</v>
      </c>
      <c r="EI777" s="4">
        <v>4</v>
      </c>
      <c r="EJ777" s="4">
        <v>0</v>
      </c>
      <c r="EK777" s="4">
        <v>0</v>
      </c>
      <c r="EL777" s="4">
        <v>1</v>
      </c>
      <c r="EM777" s="4">
        <v>4</v>
      </c>
      <c r="EN777" s="4">
        <v>0</v>
      </c>
      <c r="EO777" s="4">
        <v>4</v>
      </c>
      <c r="EP777" s="4">
        <v>4</v>
      </c>
      <c r="EQ777" s="4">
        <v>4</v>
      </c>
      <c r="ER777" s="4">
        <v>0</v>
      </c>
      <c r="ES777" s="4">
        <v>29</v>
      </c>
      <c r="ET777" s="4">
        <v>35</v>
      </c>
      <c r="EU777" s="4">
        <v>4</v>
      </c>
      <c r="EV777" s="4">
        <v>10</v>
      </c>
      <c r="EW777" s="4">
        <v>11</v>
      </c>
      <c r="EX777" s="4">
        <v>4</v>
      </c>
      <c r="EY777" s="4">
        <v>6</v>
      </c>
      <c r="EZ777" s="4">
        <v>6</v>
      </c>
      <c r="FA777" s="4">
        <v>1</v>
      </c>
      <c r="FB777" s="4">
        <v>1</v>
      </c>
      <c r="FC777" s="4">
        <v>1</v>
      </c>
      <c r="FD777" s="4">
        <v>0</v>
      </c>
      <c r="FE777" s="4">
        <v>2</v>
      </c>
      <c r="FF777" s="4">
        <v>7</v>
      </c>
      <c r="FG777" s="4">
        <v>0</v>
      </c>
      <c r="FH777" s="4">
        <v>13</v>
      </c>
      <c r="FI777" s="4">
        <v>1</v>
      </c>
      <c r="FJ777" s="4">
        <v>10</v>
      </c>
      <c r="FK777" s="4">
        <v>41</v>
      </c>
      <c r="FL777" s="4">
        <v>0</v>
      </c>
      <c r="FM777" s="4">
        <v>39</v>
      </c>
      <c r="FN777" s="4">
        <v>0</v>
      </c>
      <c r="FO777" s="4">
        <v>1</v>
      </c>
      <c r="FP777" s="4">
        <v>0</v>
      </c>
      <c r="FQ777" s="4">
        <v>0</v>
      </c>
      <c r="FR777" s="4">
        <v>1</v>
      </c>
      <c r="FS777" s="4">
        <v>4</v>
      </c>
      <c r="FT777" s="5">
        <f t="shared" si="24"/>
        <v>1150</v>
      </c>
      <c r="FU777" s="5">
        <f t="shared" si="25"/>
        <v>133</v>
      </c>
    </row>
    <row r="778" spans="1:177" x14ac:dyDescent="0.3">
      <c r="A778" s="3" t="s">
        <v>953</v>
      </c>
      <c r="B778" s="4">
        <v>0</v>
      </c>
      <c r="C778" s="4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8</v>
      </c>
      <c r="J778" s="4">
        <v>0</v>
      </c>
      <c r="K778" s="4">
        <v>17</v>
      </c>
      <c r="L778" s="4">
        <v>1</v>
      </c>
      <c r="M778" s="4">
        <v>2</v>
      </c>
      <c r="N778" s="4">
        <v>6</v>
      </c>
      <c r="O778" s="4">
        <v>11</v>
      </c>
      <c r="P778" s="4">
        <v>0</v>
      </c>
      <c r="Q778" s="4">
        <v>0</v>
      </c>
      <c r="R778" s="4">
        <v>7</v>
      </c>
      <c r="S778" s="4">
        <v>0</v>
      </c>
      <c r="T778" s="4">
        <v>0</v>
      </c>
      <c r="U778" s="4">
        <v>0</v>
      </c>
      <c r="V778" s="4">
        <v>1</v>
      </c>
      <c r="W778" s="4">
        <v>2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7</v>
      </c>
      <c r="AD778" s="4">
        <v>0</v>
      </c>
      <c r="AE778" s="4">
        <v>11</v>
      </c>
      <c r="AF778" s="4">
        <v>0</v>
      </c>
      <c r="AG778" s="4">
        <v>0</v>
      </c>
      <c r="AH778" s="4">
        <v>3</v>
      </c>
      <c r="AI778" s="4">
        <v>0</v>
      </c>
      <c r="AJ778" s="4">
        <v>0</v>
      </c>
      <c r="AK778" s="4">
        <v>5</v>
      </c>
      <c r="AL778" s="4">
        <v>3</v>
      </c>
      <c r="AM778" s="4">
        <v>0</v>
      </c>
      <c r="AN778" s="4">
        <v>0</v>
      </c>
      <c r="AO778" s="4">
        <v>0</v>
      </c>
      <c r="AP778" s="4">
        <v>1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4</v>
      </c>
      <c r="AY778" s="4">
        <v>21</v>
      </c>
      <c r="AZ778" s="4">
        <v>4</v>
      </c>
      <c r="BA778" s="4">
        <v>0</v>
      </c>
      <c r="BB778" s="4">
        <v>0</v>
      </c>
      <c r="BC778" s="4">
        <v>8</v>
      </c>
      <c r="BD778" s="4">
        <v>5</v>
      </c>
      <c r="BE778" s="4">
        <v>1</v>
      </c>
      <c r="BF778" s="4">
        <v>0</v>
      </c>
      <c r="BG778" s="4">
        <v>0</v>
      </c>
      <c r="BH778" s="4">
        <v>0</v>
      </c>
      <c r="BI778" s="4">
        <v>3</v>
      </c>
      <c r="BJ778" s="4">
        <v>0</v>
      </c>
      <c r="BK778" s="4">
        <v>0</v>
      </c>
      <c r="BL778" s="4">
        <v>1</v>
      </c>
      <c r="BM778" s="4">
        <v>1</v>
      </c>
      <c r="BN778" s="4">
        <v>0</v>
      </c>
      <c r="BO778" s="4">
        <v>0</v>
      </c>
      <c r="BP778" s="4">
        <v>0</v>
      </c>
      <c r="BQ778" s="4">
        <v>1</v>
      </c>
      <c r="BR778" s="4">
        <v>10</v>
      </c>
      <c r="BS778" s="4">
        <v>21</v>
      </c>
      <c r="BT778" s="4">
        <v>0</v>
      </c>
      <c r="BU778" s="4">
        <v>0</v>
      </c>
      <c r="BV778" s="4">
        <v>1</v>
      </c>
      <c r="BW778" s="4">
        <v>0</v>
      </c>
      <c r="BX778" s="4">
        <v>15</v>
      </c>
      <c r="BY778" s="4">
        <v>0</v>
      </c>
      <c r="BZ778" s="4">
        <v>0</v>
      </c>
      <c r="CA778" s="4">
        <v>6</v>
      </c>
      <c r="CB778" s="4">
        <v>15</v>
      </c>
      <c r="CC778" s="4">
        <v>2</v>
      </c>
      <c r="CD778" s="4">
        <v>0</v>
      </c>
      <c r="CE778" s="4">
        <v>0</v>
      </c>
      <c r="CF778" s="4">
        <v>10</v>
      </c>
      <c r="CG778" s="4">
        <v>0</v>
      </c>
      <c r="CH778" s="4">
        <v>6</v>
      </c>
      <c r="CI778" s="4">
        <v>0</v>
      </c>
      <c r="CJ778" s="4">
        <v>0</v>
      </c>
      <c r="CK778" s="4">
        <v>1</v>
      </c>
      <c r="CL778" s="4">
        <v>1</v>
      </c>
      <c r="CM778" s="4">
        <v>0</v>
      </c>
      <c r="CN778" s="4">
        <v>0</v>
      </c>
      <c r="CO778" s="4">
        <v>9</v>
      </c>
      <c r="CP778" s="4">
        <v>0</v>
      </c>
      <c r="CQ778" s="4">
        <v>0</v>
      </c>
      <c r="CR778" s="4">
        <v>0</v>
      </c>
      <c r="CS778" s="4">
        <v>1</v>
      </c>
      <c r="CT778" s="4">
        <v>0</v>
      </c>
      <c r="CU778" s="4">
        <v>12</v>
      </c>
      <c r="CV778" s="4">
        <v>0</v>
      </c>
      <c r="CW778" s="4">
        <v>0</v>
      </c>
      <c r="CX778" s="4">
        <v>58</v>
      </c>
      <c r="CY778" s="4">
        <v>0</v>
      </c>
      <c r="CZ778" s="4">
        <v>1</v>
      </c>
      <c r="DA778" s="4">
        <v>0</v>
      </c>
      <c r="DB778" s="4">
        <v>0</v>
      </c>
      <c r="DC778" s="4">
        <v>0</v>
      </c>
      <c r="DD778" s="4">
        <v>0</v>
      </c>
      <c r="DE778" s="4">
        <v>0</v>
      </c>
      <c r="DF778" s="4">
        <v>0</v>
      </c>
      <c r="DG778" s="4">
        <v>0</v>
      </c>
      <c r="DH778" s="4">
        <v>0</v>
      </c>
      <c r="DI778" s="4">
        <v>3</v>
      </c>
      <c r="DJ778" s="4">
        <v>0</v>
      </c>
      <c r="DK778" s="4">
        <v>0</v>
      </c>
      <c r="DL778" s="4">
        <v>1</v>
      </c>
      <c r="DM778" s="4">
        <v>0</v>
      </c>
      <c r="DN778" s="4">
        <v>0</v>
      </c>
      <c r="DO778" s="4">
        <v>6</v>
      </c>
      <c r="DP778" s="4">
        <v>0</v>
      </c>
      <c r="DQ778" s="4">
        <v>1</v>
      </c>
      <c r="DR778" s="4">
        <v>1</v>
      </c>
      <c r="DS778" s="4">
        <v>48</v>
      </c>
      <c r="DT778" s="4">
        <v>2</v>
      </c>
      <c r="DU778" s="4">
        <v>0</v>
      </c>
      <c r="DV778" s="4">
        <v>3</v>
      </c>
      <c r="DW778" s="4">
        <v>0</v>
      </c>
      <c r="DX778" s="4">
        <v>0</v>
      </c>
      <c r="DY778" s="4">
        <v>0</v>
      </c>
      <c r="DZ778" s="4">
        <v>0</v>
      </c>
      <c r="EA778" s="4">
        <v>5</v>
      </c>
      <c r="EB778" s="4">
        <v>0</v>
      </c>
      <c r="EC778" s="4">
        <v>7</v>
      </c>
      <c r="ED778" s="4">
        <v>0</v>
      </c>
      <c r="EE778" s="4">
        <v>16</v>
      </c>
      <c r="EF778" s="4">
        <v>0</v>
      </c>
      <c r="EG778" s="4">
        <v>1</v>
      </c>
      <c r="EH778" s="4">
        <v>0</v>
      </c>
      <c r="EI778" s="4">
        <v>0</v>
      </c>
      <c r="EJ778" s="4">
        <v>0</v>
      </c>
      <c r="EK778" s="4">
        <v>0</v>
      </c>
      <c r="EL778" s="4">
        <v>0</v>
      </c>
      <c r="EM778" s="4">
        <v>0</v>
      </c>
      <c r="EN778" s="4">
        <v>0</v>
      </c>
      <c r="EO778" s="4">
        <v>2</v>
      </c>
      <c r="EP778" s="4">
        <v>1</v>
      </c>
      <c r="EQ778" s="4">
        <v>0</v>
      </c>
      <c r="ER778" s="4">
        <v>0</v>
      </c>
      <c r="ES778" s="4">
        <v>4</v>
      </c>
      <c r="ET778" s="4">
        <v>1</v>
      </c>
      <c r="EU778" s="4">
        <v>7</v>
      </c>
      <c r="EV778" s="4">
        <v>0</v>
      </c>
      <c r="EW778" s="4">
        <v>1</v>
      </c>
      <c r="EX778" s="4">
        <v>4</v>
      </c>
      <c r="EY778" s="4">
        <v>0</v>
      </c>
      <c r="EZ778" s="4">
        <v>5</v>
      </c>
      <c r="FA778" s="4">
        <v>0</v>
      </c>
      <c r="FB778" s="4">
        <v>0</v>
      </c>
      <c r="FC778" s="4">
        <v>0</v>
      </c>
      <c r="FD778" s="4">
        <v>0</v>
      </c>
      <c r="FE778" s="4">
        <v>0</v>
      </c>
      <c r="FF778" s="4">
        <v>0</v>
      </c>
      <c r="FG778" s="4">
        <v>0</v>
      </c>
      <c r="FH778" s="4">
        <v>8</v>
      </c>
      <c r="FI778" s="4">
        <v>6</v>
      </c>
      <c r="FJ778" s="4">
        <v>0</v>
      </c>
      <c r="FK778" s="4">
        <v>36</v>
      </c>
      <c r="FL778" s="4">
        <v>1</v>
      </c>
      <c r="FM778" s="4">
        <v>9</v>
      </c>
      <c r="FN778" s="4">
        <v>0</v>
      </c>
      <c r="FO778" s="4">
        <v>0</v>
      </c>
      <c r="FP778" s="4">
        <v>0</v>
      </c>
      <c r="FQ778" s="4">
        <v>0</v>
      </c>
      <c r="FR778" s="4">
        <v>2</v>
      </c>
      <c r="FS778" s="4">
        <v>0</v>
      </c>
      <c r="FT778" s="5">
        <f t="shared" si="24"/>
        <v>486</v>
      </c>
      <c r="FU778" s="5">
        <f t="shared" si="25"/>
        <v>68</v>
      </c>
    </row>
    <row r="779" spans="1:177" x14ac:dyDescent="0.3">
      <c r="A779" s="3" t="s">
        <v>954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4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2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1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4</v>
      </c>
      <c r="CR779" s="4">
        <v>1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4">
        <v>0</v>
      </c>
      <c r="CY779" s="4">
        <v>0</v>
      </c>
      <c r="CZ779" s="4">
        <v>0</v>
      </c>
      <c r="DA779" s="4">
        <v>0</v>
      </c>
      <c r="DB779" s="4">
        <v>0</v>
      </c>
      <c r="DC779" s="4">
        <v>0</v>
      </c>
      <c r="DD779" s="4">
        <v>0</v>
      </c>
      <c r="DE779" s="4">
        <v>0</v>
      </c>
      <c r="DF779" s="4">
        <v>0</v>
      </c>
      <c r="DG779" s="4">
        <v>0</v>
      </c>
      <c r="DH779" s="4">
        <v>0</v>
      </c>
      <c r="DI779" s="4">
        <v>0</v>
      </c>
      <c r="DJ779" s="4">
        <v>0</v>
      </c>
      <c r="DK779" s="4">
        <v>0</v>
      </c>
      <c r="DL779" s="4">
        <v>0</v>
      </c>
      <c r="DM779" s="4">
        <v>0</v>
      </c>
      <c r="DN779" s="4">
        <v>0</v>
      </c>
      <c r="DO779" s="4">
        <v>0</v>
      </c>
      <c r="DP779" s="4">
        <v>0</v>
      </c>
      <c r="DQ779" s="4">
        <v>0</v>
      </c>
      <c r="DR779" s="4">
        <v>0</v>
      </c>
      <c r="DS779" s="4">
        <v>0</v>
      </c>
      <c r="DT779" s="4">
        <v>0</v>
      </c>
      <c r="DU779" s="4">
        <v>0</v>
      </c>
      <c r="DV779" s="4">
        <v>0</v>
      </c>
      <c r="DW779" s="4">
        <v>0</v>
      </c>
      <c r="DX779" s="4">
        <v>0</v>
      </c>
      <c r="DY779" s="4">
        <v>0</v>
      </c>
      <c r="DZ779" s="4">
        <v>0</v>
      </c>
      <c r="EA779" s="4">
        <v>0</v>
      </c>
      <c r="EB779" s="4">
        <v>0</v>
      </c>
      <c r="EC779" s="4">
        <v>0</v>
      </c>
      <c r="ED779" s="4">
        <v>0</v>
      </c>
      <c r="EE779" s="4">
        <v>0</v>
      </c>
      <c r="EF779" s="4">
        <v>0</v>
      </c>
      <c r="EG779" s="4">
        <v>0</v>
      </c>
      <c r="EH779" s="4">
        <v>0</v>
      </c>
      <c r="EI779" s="4">
        <v>0</v>
      </c>
      <c r="EJ779" s="4">
        <v>0</v>
      </c>
      <c r="EK779" s="4">
        <v>1</v>
      </c>
      <c r="EL779" s="4">
        <v>0</v>
      </c>
      <c r="EM779" s="4">
        <v>0</v>
      </c>
      <c r="EN779" s="4">
        <v>0</v>
      </c>
      <c r="EO779" s="4">
        <v>0</v>
      </c>
      <c r="EP779" s="4">
        <v>0</v>
      </c>
      <c r="EQ779" s="4">
        <v>0</v>
      </c>
      <c r="ER779" s="4">
        <v>2</v>
      </c>
      <c r="ES779" s="4">
        <v>0</v>
      </c>
      <c r="ET779" s="4">
        <v>0</v>
      </c>
      <c r="EU779" s="4">
        <v>0</v>
      </c>
      <c r="EV779" s="4">
        <v>0</v>
      </c>
      <c r="EW779" s="4">
        <v>0</v>
      </c>
      <c r="EX779" s="4">
        <v>0</v>
      </c>
      <c r="EY779" s="4">
        <v>0</v>
      </c>
      <c r="EZ779" s="4">
        <v>0</v>
      </c>
      <c r="FA779" s="4">
        <v>0</v>
      </c>
      <c r="FB779" s="4">
        <v>0</v>
      </c>
      <c r="FC779" s="4">
        <v>0</v>
      </c>
      <c r="FD779" s="4">
        <v>0</v>
      </c>
      <c r="FE779" s="4">
        <v>0</v>
      </c>
      <c r="FF779" s="4">
        <v>0</v>
      </c>
      <c r="FG779" s="4">
        <v>0</v>
      </c>
      <c r="FH779" s="4">
        <v>0</v>
      </c>
      <c r="FI779" s="4">
        <v>0</v>
      </c>
      <c r="FJ779" s="4">
        <v>0</v>
      </c>
      <c r="FK779" s="4">
        <v>0</v>
      </c>
      <c r="FL779" s="4">
        <v>0</v>
      </c>
      <c r="FM779" s="4">
        <v>0</v>
      </c>
      <c r="FN779" s="4">
        <v>0</v>
      </c>
      <c r="FO779" s="4">
        <v>0</v>
      </c>
      <c r="FP779" s="4">
        <v>1</v>
      </c>
      <c r="FQ779" s="4">
        <v>0</v>
      </c>
      <c r="FR779" s="4">
        <v>0</v>
      </c>
      <c r="FS779" s="4">
        <v>0</v>
      </c>
      <c r="FT779" s="5">
        <f t="shared" si="24"/>
        <v>16</v>
      </c>
      <c r="FU779" s="5">
        <f t="shared" si="25"/>
        <v>8</v>
      </c>
    </row>
    <row r="780" spans="1:177" x14ac:dyDescent="0.3">
      <c r="A780" s="3" t="s">
        <v>955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1</v>
      </c>
      <c r="S780" s="4">
        <v>0</v>
      </c>
      <c r="T780" s="4">
        <v>1</v>
      </c>
      <c r="U780" s="4">
        <v>5</v>
      </c>
      <c r="V780" s="4">
        <v>0</v>
      </c>
      <c r="W780" s="4">
        <v>0</v>
      </c>
      <c r="X780" s="4">
        <v>1</v>
      </c>
      <c r="Y780" s="4">
        <v>2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190</v>
      </c>
      <c r="AM780" s="4">
        <v>0</v>
      </c>
      <c r="AN780" s="4">
        <v>0</v>
      </c>
      <c r="AO780" s="4">
        <v>1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14</v>
      </c>
      <c r="AV780" s="4">
        <v>0</v>
      </c>
      <c r="AW780" s="4">
        <v>10</v>
      </c>
      <c r="AX780" s="4">
        <v>0</v>
      </c>
      <c r="AY780" s="4">
        <v>0</v>
      </c>
      <c r="AZ780" s="4">
        <v>1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3</v>
      </c>
      <c r="BJ780" s="4">
        <v>0</v>
      </c>
      <c r="BK780" s="4">
        <v>0</v>
      </c>
      <c r="BL780" s="4">
        <v>8</v>
      </c>
      <c r="BM780" s="4">
        <v>1</v>
      </c>
      <c r="BN780" s="4">
        <v>0</v>
      </c>
      <c r="BO780" s="4">
        <v>0</v>
      </c>
      <c r="BP780" s="4">
        <v>1</v>
      </c>
      <c r="BQ780" s="4">
        <v>0</v>
      </c>
      <c r="BR780" s="4">
        <v>0</v>
      </c>
      <c r="BS780" s="4">
        <v>5</v>
      </c>
      <c r="BT780" s="4">
        <v>0</v>
      </c>
      <c r="BU780" s="4">
        <v>0</v>
      </c>
      <c r="BV780" s="4">
        <v>0</v>
      </c>
      <c r="BW780" s="4">
        <v>5</v>
      </c>
      <c r="BX780" s="4">
        <v>0</v>
      </c>
      <c r="BY780" s="4">
        <v>0</v>
      </c>
      <c r="BZ780" s="4">
        <v>0</v>
      </c>
      <c r="CA780" s="4">
        <v>1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10</v>
      </c>
      <c r="CK780" s="4">
        <v>0</v>
      </c>
      <c r="CL780" s="4">
        <v>0</v>
      </c>
      <c r="CM780" s="4">
        <v>0</v>
      </c>
      <c r="CN780" s="4">
        <v>1</v>
      </c>
      <c r="CO780" s="4">
        <v>0</v>
      </c>
      <c r="CP780" s="4">
        <v>22</v>
      </c>
      <c r="CQ780" s="4">
        <v>0</v>
      </c>
      <c r="CR780" s="4">
        <v>0</v>
      </c>
      <c r="CS780" s="4">
        <v>0</v>
      </c>
      <c r="CT780" s="4">
        <v>10</v>
      </c>
      <c r="CU780" s="4">
        <v>0</v>
      </c>
      <c r="CV780" s="4">
        <v>0</v>
      </c>
      <c r="CW780" s="4">
        <v>0</v>
      </c>
      <c r="CX780" s="4">
        <v>0</v>
      </c>
      <c r="CY780" s="4">
        <v>0</v>
      </c>
      <c r="CZ780" s="4">
        <v>0</v>
      </c>
      <c r="DA780" s="4">
        <v>0</v>
      </c>
      <c r="DB780" s="4">
        <v>0</v>
      </c>
      <c r="DC780" s="4">
        <v>0</v>
      </c>
      <c r="DD780" s="4">
        <v>0</v>
      </c>
      <c r="DE780" s="4">
        <v>0</v>
      </c>
      <c r="DF780" s="4">
        <v>0</v>
      </c>
      <c r="DG780" s="4">
        <v>0</v>
      </c>
      <c r="DH780" s="4">
        <v>0</v>
      </c>
      <c r="DI780" s="4">
        <v>1</v>
      </c>
      <c r="DJ780" s="4">
        <v>0</v>
      </c>
      <c r="DK780" s="4">
        <v>0</v>
      </c>
      <c r="DL780" s="4">
        <v>2</v>
      </c>
      <c r="DM780" s="4">
        <v>0</v>
      </c>
      <c r="DN780" s="4">
        <v>4</v>
      </c>
      <c r="DO780" s="4">
        <v>2</v>
      </c>
      <c r="DP780" s="4">
        <v>0</v>
      </c>
      <c r="DQ780" s="4">
        <v>0</v>
      </c>
      <c r="DR780" s="4">
        <v>0</v>
      </c>
      <c r="DS780" s="4">
        <v>5</v>
      </c>
      <c r="DT780" s="4">
        <v>0</v>
      </c>
      <c r="DU780" s="4">
        <v>0</v>
      </c>
      <c r="DV780" s="4">
        <v>0</v>
      </c>
      <c r="DW780" s="4">
        <v>0</v>
      </c>
      <c r="DX780" s="4">
        <v>0</v>
      </c>
      <c r="DY780" s="4">
        <v>0</v>
      </c>
      <c r="DZ780" s="4">
        <v>2</v>
      </c>
      <c r="EA780" s="4">
        <v>0</v>
      </c>
      <c r="EB780" s="4">
        <v>0</v>
      </c>
      <c r="EC780" s="4">
        <v>147</v>
      </c>
      <c r="ED780" s="4">
        <v>0</v>
      </c>
      <c r="EE780" s="4">
        <v>0</v>
      </c>
      <c r="EF780" s="4">
        <v>0</v>
      </c>
      <c r="EG780" s="4">
        <v>16</v>
      </c>
      <c r="EH780" s="4">
        <v>0</v>
      </c>
      <c r="EI780" s="4">
        <v>25</v>
      </c>
      <c r="EJ780" s="4">
        <v>0</v>
      </c>
      <c r="EK780" s="4">
        <v>0</v>
      </c>
      <c r="EL780" s="4">
        <v>0</v>
      </c>
      <c r="EM780" s="4">
        <v>12</v>
      </c>
      <c r="EN780" s="4">
        <v>0</v>
      </c>
      <c r="EO780" s="4">
        <v>0</v>
      </c>
      <c r="EP780" s="4">
        <v>3</v>
      </c>
      <c r="EQ780" s="4">
        <v>0</v>
      </c>
      <c r="ER780" s="4">
        <v>0</v>
      </c>
      <c r="ES780" s="4">
        <v>12</v>
      </c>
      <c r="ET780" s="4">
        <v>121</v>
      </c>
      <c r="EU780" s="4">
        <v>0</v>
      </c>
      <c r="EV780" s="4">
        <v>7</v>
      </c>
      <c r="EW780" s="4">
        <v>22</v>
      </c>
      <c r="EX780" s="4">
        <v>0</v>
      </c>
      <c r="EY780" s="4">
        <v>1</v>
      </c>
      <c r="EZ780" s="4">
        <v>0</v>
      </c>
      <c r="FA780" s="4">
        <v>0</v>
      </c>
      <c r="FB780" s="4">
        <v>0</v>
      </c>
      <c r="FC780" s="4">
        <v>0</v>
      </c>
      <c r="FD780" s="4">
        <v>0</v>
      </c>
      <c r="FE780" s="4">
        <v>0</v>
      </c>
      <c r="FF780" s="4">
        <v>0</v>
      </c>
      <c r="FG780" s="4">
        <v>0</v>
      </c>
      <c r="FH780" s="4">
        <v>74</v>
      </c>
      <c r="FI780" s="4">
        <v>0</v>
      </c>
      <c r="FJ780" s="4">
        <v>0</v>
      </c>
      <c r="FK780" s="4">
        <v>0</v>
      </c>
      <c r="FL780" s="4">
        <v>0</v>
      </c>
      <c r="FM780" s="4">
        <v>8</v>
      </c>
      <c r="FN780" s="4">
        <v>0</v>
      </c>
      <c r="FO780" s="4">
        <v>0</v>
      </c>
      <c r="FP780" s="4">
        <v>0</v>
      </c>
      <c r="FQ780" s="4">
        <v>0</v>
      </c>
      <c r="FR780" s="4">
        <v>0</v>
      </c>
      <c r="FS780" s="4">
        <v>0</v>
      </c>
      <c r="FT780" s="5">
        <f t="shared" si="24"/>
        <v>757</v>
      </c>
      <c r="FU780" s="5">
        <f t="shared" si="25"/>
        <v>39</v>
      </c>
    </row>
    <row r="781" spans="1:177" x14ac:dyDescent="0.3">
      <c r="A781" s="3" t="s">
        <v>956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2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1</v>
      </c>
      <c r="Y781" s="4">
        <v>0</v>
      </c>
      <c r="Z781" s="4">
        <v>0</v>
      </c>
      <c r="AA781" s="4">
        <v>0</v>
      </c>
      <c r="AB781" s="4">
        <v>0</v>
      </c>
      <c r="AC781" s="4">
        <v>1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2</v>
      </c>
      <c r="AL781" s="4">
        <v>4</v>
      </c>
      <c r="AM781" s="4">
        <v>2</v>
      </c>
      <c r="AN781" s="4">
        <v>0</v>
      </c>
      <c r="AO781" s="4">
        <v>5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15</v>
      </c>
      <c r="AV781" s="4">
        <v>0</v>
      </c>
      <c r="AW781" s="4">
        <v>4</v>
      </c>
      <c r="AX781" s="4">
        <v>0</v>
      </c>
      <c r="AY781" s="4">
        <v>0</v>
      </c>
      <c r="AZ781" s="4">
        <v>1</v>
      </c>
      <c r="BA781" s="4">
        <v>0</v>
      </c>
      <c r="BB781" s="4">
        <v>0</v>
      </c>
      <c r="BC781" s="4">
        <v>0</v>
      </c>
      <c r="BD781" s="4">
        <v>12</v>
      </c>
      <c r="BE781" s="4">
        <v>0</v>
      </c>
      <c r="BF781" s="4">
        <v>1</v>
      </c>
      <c r="BG781" s="4">
        <v>0</v>
      </c>
      <c r="BH781" s="4">
        <v>0</v>
      </c>
      <c r="BI781" s="4">
        <v>8</v>
      </c>
      <c r="BJ781" s="4">
        <v>0</v>
      </c>
      <c r="BK781" s="4">
        <v>0</v>
      </c>
      <c r="BL781" s="4">
        <v>14</v>
      </c>
      <c r="BM781" s="4">
        <v>0</v>
      </c>
      <c r="BN781" s="4">
        <v>0</v>
      </c>
      <c r="BO781" s="4">
        <v>0</v>
      </c>
      <c r="BP781" s="4">
        <v>35</v>
      </c>
      <c r="BQ781" s="4">
        <v>0</v>
      </c>
      <c r="BR781" s="4">
        <v>0</v>
      </c>
      <c r="BS781" s="4">
        <v>6</v>
      </c>
      <c r="BT781" s="4">
        <v>0</v>
      </c>
      <c r="BU781" s="4">
        <v>0</v>
      </c>
      <c r="BV781" s="4">
        <v>1</v>
      </c>
      <c r="BW781" s="4">
        <v>7</v>
      </c>
      <c r="BX781" s="4">
        <v>0</v>
      </c>
      <c r="BY781" s="4">
        <v>0</v>
      </c>
      <c r="BZ781" s="4">
        <v>0</v>
      </c>
      <c r="CA781" s="4">
        <v>1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3</v>
      </c>
      <c r="CI781" s="4">
        <v>1</v>
      </c>
      <c r="CJ781" s="4">
        <v>0</v>
      </c>
      <c r="CK781" s="4">
        <v>0</v>
      </c>
      <c r="CL781" s="4">
        <v>0</v>
      </c>
      <c r="CM781" s="4">
        <v>0</v>
      </c>
      <c r="CN781" s="4">
        <v>2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6</v>
      </c>
      <c r="CU781" s="4">
        <v>0</v>
      </c>
      <c r="CV781" s="4">
        <v>0</v>
      </c>
      <c r="CW781" s="4">
        <v>1</v>
      </c>
      <c r="CX781" s="4">
        <v>5</v>
      </c>
      <c r="CY781" s="4">
        <v>0</v>
      </c>
      <c r="CZ781" s="4">
        <v>0</v>
      </c>
      <c r="DA781" s="4">
        <v>0</v>
      </c>
      <c r="DB781" s="4">
        <v>1</v>
      </c>
      <c r="DC781" s="4">
        <v>0</v>
      </c>
      <c r="DD781" s="4">
        <v>0</v>
      </c>
      <c r="DE781" s="4">
        <v>0</v>
      </c>
      <c r="DF781" s="4">
        <v>0</v>
      </c>
      <c r="DG781" s="4">
        <v>0</v>
      </c>
      <c r="DH781" s="4">
        <v>0</v>
      </c>
      <c r="DI781" s="4">
        <v>9</v>
      </c>
      <c r="DJ781" s="4">
        <v>0</v>
      </c>
      <c r="DK781" s="4">
        <v>0</v>
      </c>
      <c r="DL781" s="4">
        <v>4</v>
      </c>
      <c r="DM781" s="4">
        <v>0</v>
      </c>
      <c r="DN781" s="4">
        <v>1</v>
      </c>
      <c r="DO781" s="4">
        <v>5</v>
      </c>
      <c r="DP781" s="4">
        <v>0</v>
      </c>
      <c r="DQ781" s="4">
        <v>0</v>
      </c>
      <c r="DR781" s="4">
        <v>0</v>
      </c>
      <c r="DS781" s="4">
        <v>2</v>
      </c>
      <c r="DT781" s="4">
        <v>0</v>
      </c>
      <c r="DU781" s="4">
        <v>0</v>
      </c>
      <c r="DV781" s="4">
        <v>0</v>
      </c>
      <c r="DW781" s="4">
        <v>0</v>
      </c>
      <c r="DX781" s="4">
        <v>0</v>
      </c>
      <c r="DY781" s="4">
        <v>0</v>
      </c>
      <c r="DZ781" s="4">
        <v>0</v>
      </c>
      <c r="EA781" s="4">
        <v>0</v>
      </c>
      <c r="EB781" s="4">
        <v>2</v>
      </c>
      <c r="EC781" s="4">
        <v>117</v>
      </c>
      <c r="ED781" s="4">
        <v>0</v>
      </c>
      <c r="EE781" s="4">
        <v>0</v>
      </c>
      <c r="EF781" s="4">
        <v>0</v>
      </c>
      <c r="EG781" s="4">
        <v>22</v>
      </c>
      <c r="EH781" s="4">
        <v>0</v>
      </c>
      <c r="EI781" s="4">
        <v>4</v>
      </c>
      <c r="EJ781" s="4">
        <v>0</v>
      </c>
      <c r="EK781" s="4">
        <v>0</v>
      </c>
      <c r="EL781" s="4">
        <v>0</v>
      </c>
      <c r="EM781" s="4">
        <v>0</v>
      </c>
      <c r="EN781" s="4">
        <v>0</v>
      </c>
      <c r="EO781" s="4">
        <v>0</v>
      </c>
      <c r="EP781" s="4">
        <v>7</v>
      </c>
      <c r="EQ781" s="4">
        <v>0</v>
      </c>
      <c r="ER781" s="4">
        <v>0</v>
      </c>
      <c r="ES781" s="4">
        <v>2</v>
      </c>
      <c r="ET781" s="4">
        <v>63</v>
      </c>
      <c r="EU781" s="4">
        <v>0</v>
      </c>
      <c r="EV781" s="4">
        <v>5</v>
      </c>
      <c r="EW781" s="4">
        <v>98</v>
      </c>
      <c r="EX781" s="4">
        <v>0</v>
      </c>
      <c r="EY781" s="4">
        <v>4</v>
      </c>
      <c r="EZ781" s="4">
        <v>0</v>
      </c>
      <c r="FA781" s="4">
        <v>0</v>
      </c>
      <c r="FB781" s="4">
        <v>0</v>
      </c>
      <c r="FC781" s="4">
        <v>0</v>
      </c>
      <c r="FD781" s="4">
        <v>0</v>
      </c>
      <c r="FE781" s="4">
        <v>0</v>
      </c>
      <c r="FF781" s="4">
        <v>0</v>
      </c>
      <c r="FG781" s="4">
        <v>0</v>
      </c>
      <c r="FH781" s="4">
        <v>30</v>
      </c>
      <c r="FI781" s="4">
        <v>0</v>
      </c>
      <c r="FJ781" s="4">
        <v>0</v>
      </c>
      <c r="FK781" s="4">
        <v>0</v>
      </c>
      <c r="FL781" s="4">
        <v>0</v>
      </c>
      <c r="FM781" s="4">
        <v>15</v>
      </c>
      <c r="FN781" s="4">
        <v>0</v>
      </c>
      <c r="FO781" s="4">
        <v>0</v>
      </c>
      <c r="FP781" s="4">
        <v>0</v>
      </c>
      <c r="FQ781" s="4">
        <v>0</v>
      </c>
      <c r="FR781" s="4">
        <v>0</v>
      </c>
      <c r="FS781" s="4">
        <v>0</v>
      </c>
      <c r="FT781" s="5">
        <f t="shared" si="24"/>
        <v>532</v>
      </c>
      <c r="FU781" s="5">
        <f t="shared" si="25"/>
        <v>44</v>
      </c>
    </row>
    <row r="782" spans="1:177" x14ac:dyDescent="0.3">
      <c r="A782" s="3" t="s">
        <v>957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1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0</v>
      </c>
      <c r="CW782" s="4">
        <v>0</v>
      </c>
      <c r="CX782" s="4">
        <v>0</v>
      </c>
      <c r="CY782" s="4">
        <v>0</v>
      </c>
      <c r="CZ782" s="4">
        <v>0</v>
      </c>
      <c r="DA782" s="4">
        <v>0</v>
      </c>
      <c r="DB782" s="4">
        <v>0</v>
      </c>
      <c r="DC782" s="4">
        <v>0</v>
      </c>
      <c r="DD782" s="4">
        <v>0</v>
      </c>
      <c r="DE782" s="4">
        <v>0</v>
      </c>
      <c r="DF782" s="4">
        <v>0</v>
      </c>
      <c r="DG782" s="4">
        <v>0</v>
      </c>
      <c r="DH782" s="4">
        <v>0</v>
      </c>
      <c r="DI782" s="4">
        <v>0</v>
      </c>
      <c r="DJ782" s="4">
        <v>0</v>
      </c>
      <c r="DK782" s="4">
        <v>0</v>
      </c>
      <c r="DL782" s="4">
        <v>0</v>
      </c>
      <c r="DM782" s="4">
        <v>0</v>
      </c>
      <c r="DN782" s="4">
        <v>0</v>
      </c>
      <c r="DO782" s="4">
        <v>0</v>
      </c>
      <c r="DP782" s="4">
        <v>0</v>
      </c>
      <c r="DQ782" s="4">
        <v>0</v>
      </c>
      <c r="DR782" s="4">
        <v>0</v>
      </c>
      <c r="DS782" s="4">
        <v>0</v>
      </c>
      <c r="DT782" s="4">
        <v>0</v>
      </c>
      <c r="DU782" s="4">
        <v>0</v>
      </c>
      <c r="DV782" s="4">
        <v>0</v>
      </c>
      <c r="DW782" s="4">
        <v>0</v>
      </c>
      <c r="DX782" s="4">
        <v>0</v>
      </c>
      <c r="DY782" s="4">
        <v>0</v>
      </c>
      <c r="DZ782" s="4">
        <v>0</v>
      </c>
      <c r="EA782" s="4">
        <v>0</v>
      </c>
      <c r="EB782" s="4">
        <v>0</v>
      </c>
      <c r="EC782" s="4">
        <v>0</v>
      </c>
      <c r="ED782" s="4">
        <v>0</v>
      </c>
      <c r="EE782" s="4">
        <v>0</v>
      </c>
      <c r="EF782" s="4">
        <v>0</v>
      </c>
      <c r="EG782" s="4">
        <v>0</v>
      </c>
      <c r="EH782" s="4">
        <v>0</v>
      </c>
      <c r="EI782" s="4">
        <v>0</v>
      </c>
      <c r="EJ782" s="4">
        <v>0</v>
      </c>
      <c r="EK782" s="4">
        <v>0</v>
      </c>
      <c r="EL782" s="4">
        <v>0</v>
      </c>
      <c r="EM782" s="4">
        <v>0</v>
      </c>
      <c r="EN782" s="4">
        <v>0</v>
      </c>
      <c r="EO782" s="4">
        <v>0</v>
      </c>
      <c r="EP782" s="4">
        <v>0</v>
      </c>
      <c r="EQ782" s="4">
        <v>0</v>
      </c>
      <c r="ER782" s="4">
        <v>0</v>
      </c>
      <c r="ES782" s="4">
        <v>0</v>
      </c>
      <c r="ET782" s="4">
        <v>0</v>
      </c>
      <c r="EU782" s="4">
        <v>0</v>
      </c>
      <c r="EV782" s="4">
        <v>0</v>
      </c>
      <c r="EW782" s="4">
        <v>0</v>
      </c>
      <c r="EX782" s="4">
        <v>0</v>
      </c>
      <c r="EY782" s="4">
        <v>0</v>
      </c>
      <c r="EZ782" s="4">
        <v>0</v>
      </c>
      <c r="FA782" s="4">
        <v>0</v>
      </c>
      <c r="FB782" s="4">
        <v>0</v>
      </c>
      <c r="FC782" s="4">
        <v>0</v>
      </c>
      <c r="FD782" s="4">
        <v>0</v>
      </c>
      <c r="FE782" s="4">
        <v>0</v>
      </c>
      <c r="FF782" s="4">
        <v>0</v>
      </c>
      <c r="FG782" s="4">
        <v>0</v>
      </c>
      <c r="FH782" s="4">
        <v>0</v>
      </c>
      <c r="FI782" s="4">
        <v>0</v>
      </c>
      <c r="FJ782" s="4">
        <v>0</v>
      </c>
      <c r="FK782" s="4">
        <v>0</v>
      </c>
      <c r="FL782" s="4">
        <v>0</v>
      </c>
      <c r="FM782" s="4">
        <v>94</v>
      </c>
      <c r="FN782" s="4">
        <v>0</v>
      </c>
      <c r="FO782" s="4">
        <v>0</v>
      </c>
      <c r="FP782" s="4">
        <v>0</v>
      </c>
      <c r="FQ782" s="4">
        <v>0</v>
      </c>
      <c r="FR782" s="4">
        <v>0</v>
      </c>
      <c r="FS782" s="4">
        <v>0</v>
      </c>
      <c r="FT782" s="5">
        <f t="shared" si="24"/>
        <v>95</v>
      </c>
      <c r="FU782" s="5">
        <f t="shared" si="25"/>
        <v>2</v>
      </c>
    </row>
    <row r="783" spans="1:177" x14ac:dyDescent="0.3">
      <c r="A783" s="3" t="s">
        <v>958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5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1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1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1</v>
      </c>
      <c r="BO783" s="4">
        <v>3</v>
      </c>
      <c r="BP783" s="4">
        <v>0</v>
      </c>
      <c r="BQ783" s="4">
        <v>0</v>
      </c>
      <c r="BR783" s="4">
        <v>0</v>
      </c>
      <c r="BS783" s="4">
        <v>0</v>
      </c>
      <c r="BT783" s="4">
        <v>5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4">
        <v>0</v>
      </c>
      <c r="CX783" s="4">
        <v>0</v>
      </c>
      <c r="CY783" s="4">
        <v>0</v>
      </c>
      <c r="CZ783" s="4">
        <v>0</v>
      </c>
      <c r="DA783" s="4">
        <v>0</v>
      </c>
      <c r="DB783" s="4">
        <v>0</v>
      </c>
      <c r="DC783" s="4">
        <v>0</v>
      </c>
      <c r="DD783" s="4">
        <v>0</v>
      </c>
      <c r="DE783" s="4">
        <v>0</v>
      </c>
      <c r="DF783" s="4">
        <v>0</v>
      </c>
      <c r="DG783" s="4">
        <v>0</v>
      </c>
      <c r="DH783" s="4">
        <v>0</v>
      </c>
      <c r="DI783" s="4">
        <v>0</v>
      </c>
      <c r="DJ783" s="4">
        <v>0</v>
      </c>
      <c r="DK783" s="4">
        <v>0</v>
      </c>
      <c r="DL783" s="4">
        <v>12</v>
      </c>
      <c r="DM783" s="4">
        <v>0</v>
      </c>
      <c r="DN783" s="4">
        <v>0</v>
      </c>
      <c r="DO783" s="4">
        <v>0</v>
      </c>
      <c r="DP783" s="4">
        <v>0</v>
      </c>
      <c r="DQ783" s="4">
        <v>0</v>
      </c>
      <c r="DR783" s="4">
        <v>0</v>
      </c>
      <c r="DS783" s="4">
        <v>0</v>
      </c>
      <c r="DT783" s="4">
        <v>0</v>
      </c>
      <c r="DU783" s="4">
        <v>0</v>
      </c>
      <c r="DV783" s="4">
        <v>0</v>
      </c>
      <c r="DW783" s="4">
        <v>0</v>
      </c>
      <c r="DX783" s="4">
        <v>0</v>
      </c>
      <c r="DY783" s="4">
        <v>0</v>
      </c>
      <c r="DZ783" s="4">
        <v>0</v>
      </c>
      <c r="EA783" s="4">
        <v>0</v>
      </c>
      <c r="EB783" s="4">
        <v>0</v>
      </c>
      <c r="EC783" s="4">
        <v>0</v>
      </c>
      <c r="ED783" s="4">
        <v>0</v>
      </c>
      <c r="EE783" s="4">
        <v>0</v>
      </c>
      <c r="EF783" s="4">
        <v>0</v>
      </c>
      <c r="EG783" s="4">
        <v>0</v>
      </c>
      <c r="EH783" s="4">
        <v>0</v>
      </c>
      <c r="EI783" s="4">
        <v>0</v>
      </c>
      <c r="EJ783" s="4">
        <v>0</v>
      </c>
      <c r="EK783" s="4">
        <v>0</v>
      </c>
      <c r="EL783" s="4">
        <v>0</v>
      </c>
      <c r="EM783" s="4">
        <v>0</v>
      </c>
      <c r="EN783" s="4">
        <v>0</v>
      </c>
      <c r="EO783" s="4">
        <v>0</v>
      </c>
      <c r="EP783" s="4">
        <v>0</v>
      </c>
      <c r="EQ783" s="4">
        <v>0</v>
      </c>
      <c r="ER783" s="4">
        <v>0</v>
      </c>
      <c r="ES783" s="4">
        <v>0</v>
      </c>
      <c r="ET783" s="4">
        <v>0</v>
      </c>
      <c r="EU783" s="4">
        <v>0</v>
      </c>
      <c r="EV783" s="4">
        <v>0</v>
      </c>
      <c r="EW783" s="4">
        <v>0</v>
      </c>
      <c r="EX783" s="4">
        <v>0</v>
      </c>
      <c r="EY783" s="4">
        <v>0</v>
      </c>
      <c r="EZ783" s="4">
        <v>0</v>
      </c>
      <c r="FA783" s="4">
        <v>0</v>
      </c>
      <c r="FB783" s="4">
        <v>0</v>
      </c>
      <c r="FC783" s="4">
        <v>0</v>
      </c>
      <c r="FD783" s="4">
        <v>0</v>
      </c>
      <c r="FE783" s="4">
        <v>0</v>
      </c>
      <c r="FF783" s="4">
        <v>0</v>
      </c>
      <c r="FG783" s="4">
        <v>0</v>
      </c>
      <c r="FH783" s="4">
        <v>0</v>
      </c>
      <c r="FI783" s="4">
        <v>0</v>
      </c>
      <c r="FJ783" s="4">
        <v>0</v>
      </c>
      <c r="FK783" s="4">
        <v>0</v>
      </c>
      <c r="FL783" s="4">
        <v>0</v>
      </c>
      <c r="FM783" s="4">
        <v>0</v>
      </c>
      <c r="FN783" s="4">
        <v>0</v>
      </c>
      <c r="FO783" s="4">
        <v>0</v>
      </c>
      <c r="FP783" s="4">
        <v>0</v>
      </c>
      <c r="FQ783" s="4">
        <v>0</v>
      </c>
      <c r="FR783" s="4">
        <v>0</v>
      </c>
      <c r="FS783" s="4">
        <v>0</v>
      </c>
      <c r="FT783" s="5">
        <f t="shared" si="24"/>
        <v>28</v>
      </c>
      <c r="FU783" s="5">
        <f t="shared" si="25"/>
        <v>7</v>
      </c>
    </row>
    <row r="784" spans="1:177" x14ac:dyDescent="0.3">
      <c r="A784" s="3" t="s">
        <v>959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27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2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3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2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3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1</v>
      </c>
      <c r="CU784" s="4">
        <v>0</v>
      </c>
      <c r="CV784" s="4">
        <v>0</v>
      </c>
      <c r="CW784" s="4">
        <v>0</v>
      </c>
      <c r="CX784" s="4">
        <v>0</v>
      </c>
      <c r="CY784" s="4">
        <v>0</v>
      </c>
      <c r="CZ784" s="4">
        <v>0</v>
      </c>
      <c r="DA784" s="4">
        <v>0</v>
      </c>
      <c r="DB784" s="4">
        <v>0</v>
      </c>
      <c r="DC784" s="4">
        <v>0</v>
      </c>
      <c r="DD784" s="4">
        <v>0</v>
      </c>
      <c r="DE784" s="4">
        <v>0</v>
      </c>
      <c r="DF784" s="4">
        <v>0</v>
      </c>
      <c r="DG784" s="4">
        <v>0</v>
      </c>
      <c r="DH784" s="4">
        <v>0</v>
      </c>
      <c r="DI784" s="4">
        <v>0</v>
      </c>
      <c r="DJ784" s="4">
        <v>0</v>
      </c>
      <c r="DK784" s="4">
        <v>0</v>
      </c>
      <c r="DL784" s="4">
        <v>23</v>
      </c>
      <c r="DM784" s="4">
        <v>0</v>
      </c>
      <c r="DN784" s="4">
        <v>0</v>
      </c>
      <c r="DO784" s="4">
        <v>0</v>
      </c>
      <c r="DP784" s="4">
        <v>0</v>
      </c>
      <c r="DQ784" s="4">
        <v>0</v>
      </c>
      <c r="DR784" s="4">
        <v>0</v>
      </c>
      <c r="DS784" s="4">
        <v>0</v>
      </c>
      <c r="DT784" s="4">
        <v>0</v>
      </c>
      <c r="DU784" s="4">
        <v>0</v>
      </c>
      <c r="DV784" s="4">
        <v>0</v>
      </c>
      <c r="DW784" s="4">
        <v>0</v>
      </c>
      <c r="DX784" s="4">
        <v>0</v>
      </c>
      <c r="DY784" s="4">
        <v>0</v>
      </c>
      <c r="DZ784" s="4">
        <v>1</v>
      </c>
      <c r="EA784" s="4">
        <v>0</v>
      </c>
      <c r="EB784" s="4">
        <v>0</v>
      </c>
      <c r="EC784" s="4">
        <v>0</v>
      </c>
      <c r="ED784" s="4">
        <v>0</v>
      </c>
      <c r="EE784" s="4">
        <v>0</v>
      </c>
      <c r="EF784" s="4">
        <v>0</v>
      </c>
      <c r="EG784" s="4">
        <v>0</v>
      </c>
      <c r="EH784" s="4">
        <v>0</v>
      </c>
      <c r="EI784" s="4">
        <v>2</v>
      </c>
      <c r="EJ784" s="4">
        <v>0</v>
      </c>
      <c r="EK784" s="4">
        <v>0</v>
      </c>
      <c r="EL784" s="4">
        <v>0</v>
      </c>
      <c r="EM784" s="4">
        <v>2</v>
      </c>
      <c r="EN784" s="4">
        <v>0</v>
      </c>
      <c r="EO784" s="4">
        <v>0</v>
      </c>
      <c r="EP784" s="4">
        <v>0</v>
      </c>
      <c r="EQ784" s="4">
        <v>0</v>
      </c>
      <c r="ER784" s="4">
        <v>0</v>
      </c>
      <c r="ES784" s="4">
        <v>0</v>
      </c>
      <c r="ET784" s="4">
        <v>0</v>
      </c>
      <c r="EU784" s="4">
        <v>0</v>
      </c>
      <c r="EV784" s="4">
        <v>0</v>
      </c>
      <c r="EW784" s="4">
        <v>0</v>
      </c>
      <c r="EX784" s="4">
        <v>0</v>
      </c>
      <c r="EY784" s="4">
        <v>6</v>
      </c>
      <c r="EZ784" s="4">
        <v>0</v>
      </c>
      <c r="FA784" s="4">
        <v>0</v>
      </c>
      <c r="FB784" s="4">
        <v>0</v>
      </c>
      <c r="FC784" s="4">
        <v>0</v>
      </c>
      <c r="FD784" s="4">
        <v>0</v>
      </c>
      <c r="FE784" s="4">
        <v>0</v>
      </c>
      <c r="FF784" s="4">
        <v>0</v>
      </c>
      <c r="FG784" s="4">
        <v>0</v>
      </c>
      <c r="FH784" s="4">
        <v>1</v>
      </c>
      <c r="FI784" s="4">
        <v>0</v>
      </c>
      <c r="FJ784" s="4">
        <v>0</v>
      </c>
      <c r="FK784" s="4">
        <v>0</v>
      </c>
      <c r="FL784" s="4">
        <v>0</v>
      </c>
      <c r="FM784" s="4">
        <v>30</v>
      </c>
      <c r="FN784" s="4">
        <v>0</v>
      </c>
      <c r="FO784" s="4">
        <v>0</v>
      </c>
      <c r="FP784" s="4">
        <v>0</v>
      </c>
      <c r="FQ784" s="4">
        <v>0</v>
      </c>
      <c r="FR784" s="4">
        <v>0</v>
      </c>
      <c r="FS784" s="4">
        <v>0</v>
      </c>
      <c r="FT784" s="5">
        <f t="shared" si="24"/>
        <v>103</v>
      </c>
      <c r="FU784" s="5">
        <f t="shared" si="25"/>
        <v>13</v>
      </c>
    </row>
    <row r="785" spans="1:177" x14ac:dyDescent="0.3">
      <c r="A785" s="3" t="s">
        <v>960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8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0</v>
      </c>
      <c r="CX785" s="4">
        <v>0</v>
      </c>
      <c r="CY785" s="4">
        <v>0</v>
      </c>
      <c r="CZ785" s="4">
        <v>0</v>
      </c>
      <c r="DA785" s="4">
        <v>0</v>
      </c>
      <c r="DB785" s="4">
        <v>0</v>
      </c>
      <c r="DC785" s="4">
        <v>0</v>
      </c>
      <c r="DD785" s="4">
        <v>0</v>
      </c>
      <c r="DE785" s="4">
        <v>0</v>
      </c>
      <c r="DF785" s="4">
        <v>0</v>
      </c>
      <c r="DG785" s="4">
        <v>0</v>
      </c>
      <c r="DH785" s="4">
        <v>0</v>
      </c>
      <c r="DI785" s="4">
        <v>0</v>
      </c>
      <c r="DJ785" s="4">
        <v>0</v>
      </c>
      <c r="DK785" s="4">
        <v>0</v>
      </c>
      <c r="DL785" s="4">
        <v>0</v>
      </c>
      <c r="DM785" s="4">
        <v>0</v>
      </c>
      <c r="DN785" s="4">
        <v>0</v>
      </c>
      <c r="DO785" s="4">
        <v>0</v>
      </c>
      <c r="DP785" s="4">
        <v>0</v>
      </c>
      <c r="DQ785" s="4">
        <v>0</v>
      </c>
      <c r="DR785" s="4">
        <v>0</v>
      </c>
      <c r="DS785" s="4">
        <v>0</v>
      </c>
      <c r="DT785" s="4">
        <v>0</v>
      </c>
      <c r="DU785" s="4">
        <v>0</v>
      </c>
      <c r="DV785" s="4">
        <v>0</v>
      </c>
      <c r="DW785" s="4">
        <v>0</v>
      </c>
      <c r="DX785" s="4">
        <v>0</v>
      </c>
      <c r="DY785" s="4">
        <v>0</v>
      </c>
      <c r="DZ785" s="4">
        <v>0</v>
      </c>
      <c r="EA785" s="4">
        <v>0</v>
      </c>
      <c r="EB785" s="4">
        <v>0</v>
      </c>
      <c r="EC785" s="4">
        <v>0</v>
      </c>
      <c r="ED785" s="4">
        <v>0</v>
      </c>
      <c r="EE785" s="4">
        <v>0</v>
      </c>
      <c r="EF785" s="4">
        <v>0</v>
      </c>
      <c r="EG785" s="4">
        <v>0</v>
      </c>
      <c r="EH785" s="4">
        <v>0</v>
      </c>
      <c r="EI785" s="4">
        <v>0</v>
      </c>
      <c r="EJ785" s="4">
        <v>0</v>
      </c>
      <c r="EK785" s="4">
        <v>0</v>
      </c>
      <c r="EL785" s="4">
        <v>0</v>
      </c>
      <c r="EM785" s="4">
        <v>0</v>
      </c>
      <c r="EN785" s="4">
        <v>0</v>
      </c>
      <c r="EO785" s="4">
        <v>0</v>
      </c>
      <c r="EP785" s="4">
        <v>0</v>
      </c>
      <c r="EQ785" s="4">
        <v>0</v>
      </c>
      <c r="ER785" s="4">
        <v>0</v>
      </c>
      <c r="ES785" s="4">
        <v>0</v>
      </c>
      <c r="ET785" s="4">
        <v>0</v>
      </c>
      <c r="EU785" s="4">
        <v>0</v>
      </c>
      <c r="EV785" s="4">
        <v>0</v>
      </c>
      <c r="EW785" s="4">
        <v>0</v>
      </c>
      <c r="EX785" s="4">
        <v>0</v>
      </c>
      <c r="EY785" s="4">
        <v>0</v>
      </c>
      <c r="EZ785" s="4">
        <v>0</v>
      </c>
      <c r="FA785" s="4">
        <v>0</v>
      </c>
      <c r="FB785" s="4">
        <v>0</v>
      </c>
      <c r="FC785" s="4">
        <v>0</v>
      </c>
      <c r="FD785" s="4">
        <v>0</v>
      </c>
      <c r="FE785" s="4">
        <v>0</v>
      </c>
      <c r="FF785" s="4">
        <v>0</v>
      </c>
      <c r="FG785" s="4">
        <v>0</v>
      </c>
      <c r="FH785" s="4">
        <v>0</v>
      </c>
      <c r="FI785" s="4">
        <v>0</v>
      </c>
      <c r="FJ785" s="4">
        <v>0</v>
      </c>
      <c r="FK785" s="4">
        <v>0</v>
      </c>
      <c r="FL785" s="4">
        <v>0</v>
      </c>
      <c r="FM785" s="4">
        <v>46</v>
      </c>
      <c r="FN785" s="4">
        <v>0</v>
      </c>
      <c r="FO785" s="4">
        <v>0</v>
      </c>
      <c r="FP785" s="4">
        <v>0</v>
      </c>
      <c r="FQ785" s="4">
        <v>0</v>
      </c>
      <c r="FR785" s="4">
        <v>0</v>
      </c>
      <c r="FS785" s="4">
        <v>0</v>
      </c>
      <c r="FT785" s="5">
        <f t="shared" si="24"/>
        <v>54</v>
      </c>
      <c r="FU785" s="5">
        <f t="shared" si="25"/>
        <v>2</v>
      </c>
    </row>
    <row r="786" spans="1:177" x14ac:dyDescent="0.3">
      <c r="A786" s="3" t="s">
        <v>961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1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0</v>
      </c>
      <c r="CX786" s="4">
        <v>0</v>
      </c>
      <c r="CY786" s="4">
        <v>0</v>
      </c>
      <c r="CZ786" s="4">
        <v>0</v>
      </c>
      <c r="DA786" s="4">
        <v>0</v>
      </c>
      <c r="DB786" s="4">
        <v>0</v>
      </c>
      <c r="DC786" s="4">
        <v>0</v>
      </c>
      <c r="DD786" s="4">
        <v>0</v>
      </c>
      <c r="DE786" s="4">
        <v>0</v>
      </c>
      <c r="DF786" s="4">
        <v>0</v>
      </c>
      <c r="DG786" s="4">
        <v>0</v>
      </c>
      <c r="DH786" s="4">
        <v>0</v>
      </c>
      <c r="DI786" s="4">
        <v>0</v>
      </c>
      <c r="DJ786" s="4">
        <v>0</v>
      </c>
      <c r="DK786" s="4">
        <v>0</v>
      </c>
      <c r="DL786" s="4">
        <v>0</v>
      </c>
      <c r="DM786" s="4">
        <v>0</v>
      </c>
      <c r="DN786" s="4">
        <v>0</v>
      </c>
      <c r="DO786" s="4">
        <v>0</v>
      </c>
      <c r="DP786" s="4">
        <v>0</v>
      </c>
      <c r="DQ786" s="4">
        <v>0</v>
      </c>
      <c r="DR786" s="4">
        <v>0</v>
      </c>
      <c r="DS786" s="4">
        <v>0</v>
      </c>
      <c r="DT786" s="4">
        <v>0</v>
      </c>
      <c r="DU786" s="4">
        <v>0</v>
      </c>
      <c r="DV786" s="4">
        <v>0</v>
      </c>
      <c r="DW786" s="4">
        <v>0</v>
      </c>
      <c r="DX786" s="4">
        <v>2</v>
      </c>
      <c r="DY786" s="4">
        <v>0</v>
      </c>
      <c r="DZ786" s="4">
        <v>0</v>
      </c>
      <c r="EA786" s="4">
        <v>0</v>
      </c>
      <c r="EB786" s="4">
        <v>0</v>
      </c>
      <c r="EC786" s="4">
        <v>0</v>
      </c>
      <c r="ED786" s="4">
        <v>0</v>
      </c>
      <c r="EE786" s="4">
        <v>0</v>
      </c>
      <c r="EF786" s="4">
        <v>0</v>
      </c>
      <c r="EG786" s="4">
        <v>0</v>
      </c>
      <c r="EH786" s="4">
        <v>0</v>
      </c>
      <c r="EI786" s="4">
        <v>0</v>
      </c>
      <c r="EJ786" s="4">
        <v>0</v>
      </c>
      <c r="EK786" s="4">
        <v>0</v>
      </c>
      <c r="EL786" s="4">
        <v>0</v>
      </c>
      <c r="EM786" s="4">
        <v>0</v>
      </c>
      <c r="EN786" s="4">
        <v>0</v>
      </c>
      <c r="EO786" s="4">
        <v>0</v>
      </c>
      <c r="EP786" s="4">
        <v>0</v>
      </c>
      <c r="EQ786" s="4">
        <v>0</v>
      </c>
      <c r="ER786" s="4">
        <v>0</v>
      </c>
      <c r="ES786" s="4">
        <v>0</v>
      </c>
      <c r="ET786" s="4">
        <v>0</v>
      </c>
      <c r="EU786" s="4">
        <v>0</v>
      </c>
      <c r="EV786" s="4">
        <v>0</v>
      </c>
      <c r="EW786" s="4">
        <v>0</v>
      </c>
      <c r="EX786" s="4">
        <v>0</v>
      </c>
      <c r="EY786" s="4">
        <v>0</v>
      </c>
      <c r="EZ786" s="4">
        <v>0</v>
      </c>
      <c r="FA786" s="4">
        <v>0</v>
      </c>
      <c r="FB786" s="4">
        <v>0</v>
      </c>
      <c r="FC786" s="4">
        <v>0</v>
      </c>
      <c r="FD786" s="4">
        <v>0</v>
      </c>
      <c r="FE786" s="4">
        <v>0</v>
      </c>
      <c r="FF786" s="4">
        <v>0</v>
      </c>
      <c r="FG786" s="4">
        <v>0</v>
      </c>
      <c r="FH786" s="4">
        <v>0</v>
      </c>
      <c r="FI786" s="4">
        <v>0</v>
      </c>
      <c r="FJ786" s="4">
        <v>0</v>
      </c>
      <c r="FK786" s="4">
        <v>0</v>
      </c>
      <c r="FL786" s="4">
        <v>0</v>
      </c>
      <c r="FM786" s="4">
        <v>0</v>
      </c>
      <c r="FN786" s="4">
        <v>0</v>
      </c>
      <c r="FO786" s="4">
        <v>0</v>
      </c>
      <c r="FP786" s="4">
        <v>0</v>
      </c>
      <c r="FQ786" s="4">
        <v>0</v>
      </c>
      <c r="FR786" s="4">
        <v>0</v>
      </c>
      <c r="FS786" s="4">
        <v>0</v>
      </c>
      <c r="FT786" s="5">
        <f t="shared" si="24"/>
        <v>3</v>
      </c>
      <c r="FU786" s="5">
        <f t="shared" si="25"/>
        <v>2</v>
      </c>
    </row>
    <row r="787" spans="1:177" x14ac:dyDescent="0.3">
      <c r="A787" s="3" t="s">
        <v>962</v>
      </c>
      <c r="B787" s="4">
        <v>0</v>
      </c>
      <c r="C787" s="4">
        <v>1</v>
      </c>
      <c r="D787" s="4">
        <v>8</v>
      </c>
      <c r="E787" s="4">
        <v>0</v>
      </c>
      <c r="F787" s="4">
        <v>0</v>
      </c>
      <c r="G787" s="4">
        <v>0</v>
      </c>
      <c r="H787" s="4">
        <v>0</v>
      </c>
      <c r="I787" s="4">
        <v>9</v>
      </c>
      <c r="J787" s="4">
        <v>0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4">
        <v>0</v>
      </c>
      <c r="Q787" s="4">
        <v>0</v>
      </c>
      <c r="R787" s="4">
        <v>0</v>
      </c>
      <c r="S787" s="4">
        <v>1</v>
      </c>
      <c r="T787" s="4">
        <v>0</v>
      </c>
      <c r="U787" s="4">
        <v>0</v>
      </c>
      <c r="V787" s="4">
        <v>0</v>
      </c>
      <c r="W787" s="4">
        <v>2</v>
      </c>
      <c r="X787" s="4">
        <v>0</v>
      </c>
      <c r="Y787" s="4">
        <v>0</v>
      </c>
      <c r="Z787" s="4">
        <v>8</v>
      </c>
      <c r="AA787" s="4">
        <v>0</v>
      </c>
      <c r="AB787" s="4">
        <v>0</v>
      </c>
      <c r="AC787" s="4">
        <v>1</v>
      </c>
      <c r="AD787" s="4">
        <v>2</v>
      </c>
      <c r="AE787" s="4">
        <v>15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1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4</v>
      </c>
      <c r="AY787" s="4">
        <v>102</v>
      </c>
      <c r="AZ787" s="4">
        <v>0</v>
      </c>
      <c r="BA787" s="4">
        <v>0</v>
      </c>
      <c r="BB787" s="4">
        <v>0</v>
      </c>
      <c r="BC787" s="4">
        <v>5</v>
      </c>
      <c r="BD787" s="4">
        <v>1</v>
      </c>
      <c r="BE787" s="4">
        <v>0</v>
      </c>
      <c r="BF787" s="4">
        <v>0</v>
      </c>
      <c r="BG787" s="4">
        <v>0</v>
      </c>
      <c r="BH787" s="4">
        <v>0</v>
      </c>
      <c r="BI787" s="4">
        <v>1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4</v>
      </c>
      <c r="BR787" s="4">
        <v>1</v>
      </c>
      <c r="BS787" s="4">
        <v>0</v>
      </c>
      <c r="BT787" s="4">
        <v>0</v>
      </c>
      <c r="BU787" s="4">
        <v>0</v>
      </c>
      <c r="BV787" s="4">
        <v>1</v>
      </c>
      <c r="BW787" s="4">
        <v>0</v>
      </c>
      <c r="BX787" s="4">
        <v>8</v>
      </c>
      <c r="BY787" s="4">
        <v>0</v>
      </c>
      <c r="BZ787" s="4">
        <v>0</v>
      </c>
      <c r="CA787" s="4">
        <v>0</v>
      </c>
      <c r="CB787" s="4">
        <v>4</v>
      </c>
      <c r="CC787" s="4">
        <v>0</v>
      </c>
      <c r="CD787" s="4">
        <v>0</v>
      </c>
      <c r="CE787" s="4">
        <v>0</v>
      </c>
      <c r="CF787" s="4">
        <v>1</v>
      </c>
      <c r="CG787" s="4">
        <v>0</v>
      </c>
      <c r="CH787" s="4">
        <v>1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2</v>
      </c>
      <c r="CP787" s="4">
        <v>0</v>
      </c>
      <c r="CQ787" s="4">
        <v>0</v>
      </c>
      <c r="CR787" s="4">
        <v>0</v>
      </c>
      <c r="CS787" s="4">
        <v>1</v>
      </c>
      <c r="CT787" s="4">
        <v>0</v>
      </c>
      <c r="CU787" s="4">
        <v>5</v>
      </c>
      <c r="CV787" s="4">
        <v>0</v>
      </c>
      <c r="CW787" s="4">
        <v>0</v>
      </c>
      <c r="CX787" s="4">
        <v>3</v>
      </c>
      <c r="CY787" s="4">
        <v>0</v>
      </c>
      <c r="CZ787" s="4">
        <v>0</v>
      </c>
      <c r="DA787" s="4">
        <v>0</v>
      </c>
      <c r="DB787" s="4">
        <v>0</v>
      </c>
      <c r="DC787" s="4">
        <v>0</v>
      </c>
      <c r="DD787" s="4">
        <v>0</v>
      </c>
      <c r="DE787" s="4">
        <v>2</v>
      </c>
      <c r="DF787" s="4">
        <v>0</v>
      </c>
      <c r="DG787" s="4">
        <v>0</v>
      </c>
      <c r="DH787" s="4">
        <v>0</v>
      </c>
      <c r="DI787" s="4">
        <v>0</v>
      </c>
      <c r="DJ787" s="4">
        <v>0</v>
      </c>
      <c r="DK787" s="4">
        <v>0</v>
      </c>
      <c r="DL787" s="4">
        <v>0</v>
      </c>
      <c r="DM787" s="4">
        <v>0</v>
      </c>
      <c r="DN787" s="4">
        <v>0</v>
      </c>
      <c r="DO787" s="4">
        <v>0</v>
      </c>
      <c r="DP787" s="4">
        <v>0</v>
      </c>
      <c r="DQ787" s="4">
        <v>0</v>
      </c>
      <c r="DR787" s="4">
        <v>0</v>
      </c>
      <c r="DS787" s="4">
        <v>33</v>
      </c>
      <c r="DT787" s="4">
        <v>0</v>
      </c>
      <c r="DU787" s="4">
        <v>0</v>
      </c>
      <c r="DV787" s="4">
        <v>5</v>
      </c>
      <c r="DW787" s="4">
        <v>0</v>
      </c>
      <c r="DX787" s="4">
        <v>0</v>
      </c>
      <c r="DY787" s="4">
        <v>0</v>
      </c>
      <c r="DZ787" s="4">
        <v>0</v>
      </c>
      <c r="EA787" s="4">
        <v>0</v>
      </c>
      <c r="EB787" s="4">
        <v>0</v>
      </c>
      <c r="EC787" s="4">
        <v>1</v>
      </c>
      <c r="ED787" s="4">
        <v>0</v>
      </c>
      <c r="EE787" s="4">
        <v>3</v>
      </c>
      <c r="EF787" s="4">
        <v>0</v>
      </c>
      <c r="EG787" s="4">
        <v>0</v>
      </c>
      <c r="EH787" s="4">
        <v>0</v>
      </c>
      <c r="EI787" s="4">
        <v>0</v>
      </c>
      <c r="EJ787" s="4">
        <v>7</v>
      </c>
      <c r="EK787" s="4">
        <v>0</v>
      </c>
      <c r="EL787" s="4">
        <v>0</v>
      </c>
      <c r="EM787" s="4">
        <v>0</v>
      </c>
      <c r="EN787" s="4">
        <v>0</v>
      </c>
      <c r="EO787" s="4">
        <v>11</v>
      </c>
      <c r="EP787" s="4">
        <v>0</v>
      </c>
      <c r="EQ787" s="4">
        <v>0</v>
      </c>
      <c r="ER787" s="4">
        <v>0</v>
      </c>
      <c r="ES787" s="4">
        <v>0</v>
      </c>
      <c r="ET787" s="4">
        <v>1</v>
      </c>
      <c r="EU787" s="4">
        <v>4</v>
      </c>
      <c r="EV787" s="4">
        <v>0</v>
      </c>
      <c r="EW787" s="4">
        <v>0</v>
      </c>
      <c r="EX787" s="4">
        <v>0</v>
      </c>
      <c r="EY787" s="4">
        <v>0</v>
      </c>
      <c r="EZ787" s="4">
        <v>11</v>
      </c>
      <c r="FA787" s="4">
        <v>0</v>
      </c>
      <c r="FB787" s="4">
        <v>0</v>
      </c>
      <c r="FC787" s="4">
        <v>0</v>
      </c>
      <c r="FD787" s="4">
        <v>0</v>
      </c>
      <c r="FE787" s="4">
        <v>0</v>
      </c>
      <c r="FF787" s="4">
        <v>0</v>
      </c>
      <c r="FG787" s="4">
        <v>0</v>
      </c>
      <c r="FH787" s="4">
        <v>0</v>
      </c>
      <c r="FI787" s="4">
        <v>0</v>
      </c>
      <c r="FJ787" s="4">
        <v>0</v>
      </c>
      <c r="FK787" s="4">
        <v>0</v>
      </c>
      <c r="FL787" s="4">
        <v>0</v>
      </c>
      <c r="FM787" s="4">
        <v>0</v>
      </c>
      <c r="FN787" s="4">
        <v>0</v>
      </c>
      <c r="FO787" s="4">
        <v>0</v>
      </c>
      <c r="FP787" s="4">
        <v>0</v>
      </c>
      <c r="FQ787" s="4">
        <v>0</v>
      </c>
      <c r="FR787" s="4">
        <v>0</v>
      </c>
      <c r="FS787" s="4">
        <v>1</v>
      </c>
      <c r="FT787" s="5">
        <f t="shared" si="24"/>
        <v>272</v>
      </c>
      <c r="FU787" s="5">
        <f t="shared" si="25"/>
        <v>38</v>
      </c>
    </row>
    <row r="788" spans="1:177" x14ac:dyDescent="0.3">
      <c r="A788" s="3" t="s">
        <v>963</v>
      </c>
      <c r="B788" s="4">
        <v>0</v>
      </c>
      <c r="C788" s="4">
        <v>5</v>
      </c>
      <c r="D788" s="4">
        <v>9</v>
      </c>
      <c r="E788" s="4">
        <v>6</v>
      </c>
      <c r="F788" s="4">
        <v>1</v>
      </c>
      <c r="G788" s="4">
        <v>0</v>
      </c>
      <c r="H788" s="4">
        <v>0</v>
      </c>
      <c r="I788" s="4">
        <v>13</v>
      </c>
      <c r="J788" s="4">
        <v>1</v>
      </c>
      <c r="K788" s="4">
        <v>3</v>
      </c>
      <c r="L788" s="4">
        <v>3</v>
      </c>
      <c r="M788" s="4">
        <v>0</v>
      </c>
      <c r="N788" s="4">
        <v>13</v>
      </c>
      <c r="O788" s="4">
        <v>20</v>
      </c>
      <c r="P788" s="4">
        <v>0</v>
      </c>
      <c r="Q788" s="4">
        <v>0</v>
      </c>
      <c r="R788" s="4">
        <v>1</v>
      </c>
      <c r="S788" s="4">
        <v>5</v>
      </c>
      <c r="T788" s="4">
        <v>0</v>
      </c>
      <c r="U788" s="4">
        <v>4</v>
      </c>
      <c r="V788" s="4">
        <v>15</v>
      </c>
      <c r="W788" s="4">
        <v>0</v>
      </c>
      <c r="X788" s="4">
        <v>14</v>
      </c>
      <c r="Y788" s="4">
        <v>0</v>
      </c>
      <c r="Z788" s="4">
        <v>0</v>
      </c>
      <c r="AA788" s="4">
        <v>0</v>
      </c>
      <c r="AB788" s="4">
        <v>0</v>
      </c>
      <c r="AC788" s="4">
        <v>22</v>
      </c>
      <c r="AD788" s="4">
        <v>5</v>
      </c>
      <c r="AE788" s="4">
        <v>31</v>
      </c>
      <c r="AF788" s="4">
        <v>1</v>
      </c>
      <c r="AG788" s="4">
        <v>0</v>
      </c>
      <c r="AH788" s="4">
        <v>6</v>
      </c>
      <c r="AI788" s="4">
        <v>0</v>
      </c>
      <c r="AJ788" s="4">
        <v>3</v>
      </c>
      <c r="AK788" s="4">
        <v>6</v>
      </c>
      <c r="AL788" s="4">
        <v>9</v>
      </c>
      <c r="AM788" s="4">
        <v>13</v>
      </c>
      <c r="AN788" s="4">
        <v>7</v>
      </c>
      <c r="AO788" s="4">
        <v>26</v>
      </c>
      <c r="AP788" s="4">
        <v>0</v>
      </c>
      <c r="AQ788" s="4">
        <v>0</v>
      </c>
      <c r="AR788" s="4">
        <v>3</v>
      </c>
      <c r="AS788" s="4">
        <v>4</v>
      </c>
      <c r="AT788" s="4">
        <v>0</v>
      </c>
      <c r="AU788" s="4">
        <v>2</v>
      </c>
      <c r="AV788" s="4">
        <v>0</v>
      </c>
      <c r="AW788" s="4">
        <v>6</v>
      </c>
      <c r="AX788" s="4">
        <v>4</v>
      </c>
      <c r="AY788" s="4">
        <v>33</v>
      </c>
      <c r="AZ788" s="4">
        <v>21</v>
      </c>
      <c r="BA788" s="4">
        <v>0</v>
      </c>
      <c r="BB788" s="4">
        <v>0</v>
      </c>
      <c r="BC788" s="4">
        <v>21</v>
      </c>
      <c r="BD788" s="4">
        <v>17</v>
      </c>
      <c r="BE788" s="4">
        <v>1</v>
      </c>
      <c r="BF788" s="4">
        <v>0</v>
      </c>
      <c r="BG788" s="4">
        <v>0</v>
      </c>
      <c r="BH788" s="4">
        <v>0</v>
      </c>
      <c r="BI788" s="4">
        <v>1</v>
      </c>
      <c r="BJ788" s="4">
        <v>0</v>
      </c>
      <c r="BK788" s="4">
        <v>0</v>
      </c>
      <c r="BL788" s="4">
        <v>3</v>
      </c>
      <c r="BM788" s="4">
        <v>1</v>
      </c>
      <c r="BN788" s="4">
        <v>6</v>
      </c>
      <c r="BO788" s="4">
        <v>2</v>
      </c>
      <c r="BP788" s="4">
        <v>91</v>
      </c>
      <c r="BQ788" s="4">
        <v>8</v>
      </c>
      <c r="BR788" s="4">
        <v>9</v>
      </c>
      <c r="BS788" s="4">
        <v>42</v>
      </c>
      <c r="BT788" s="4">
        <v>9</v>
      </c>
      <c r="BU788" s="4">
        <v>5</v>
      </c>
      <c r="BV788" s="4">
        <v>2</v>
      </c>
      <c r="BW788" s="4">
        <v>0</v>
      </c>
      <c r="BX788" s="4">
        <v>22</v>
      </c>
      <c r="BY788" s="4">
        <v>0</v>
      </c>
      <c r="BZ788" s="4">
        <v>1</v>
      </c>
      <c r="CA788" s="4">
        <v>10</v>
      </c>
      <c r="CB788" s="4">
        <v>5</v>
      </c>
      <c r="CC788" s="4">
        <v>1</v>
      </c>
      <c r="CD788" s="4">
        <v>2</v>
      </c>
      <c r="CE788" s="4">
        <v>3</v>
      </c>
      <c r="CF788" s="4">
        <v>18</v>
      </c>
      <c r="CG788" s="4">
        <v>0</v>
      </c>
      <c r="CH788" s="4">
        <v>11</v>
      </c>
      <c r="CI788" s="4">
        <v>2</v>
      </c>
      <c r="CJ788" s="4">
        <v>2</v>
      </c>
      <c r="CK788" s="4">
        <v>2</v>
      </c>
      <c r="CL788" s="4">
        <v>1</v>
      </c>
      <c r="CM788" s="4">
        <v>0</v>
      </c>
      <c r="CN788" s="4">
        <v>0</v>
      </c>
      <c r="CO788" s="4">
        <v>5</v>
      </c>
      <c r="CP788" s="4">
        <v>17</v>
      </c>
      <c r="CQ788" s="4">
        <v>0</v>
      </c>
      <c r="CR788" s="4">
        <v>0</v>
      </c>
      <c r="CS788" s="4">
        <v>2</v>
      </c>
      <c r="CT788" s="4">
        <v>1</v>
      </c>
      <c r="CU788" s="4">
        <v>2</v>
      </c>
      <c r="CV788" s="4">
        <v>2</v>
      </c>
      <c r="CW788" s="4">
        <v>15</v>
      </c>
      <c r="CX788" s="4">
        <v>23</v>
      </c>
      <c r="CY788" s="4">
        <v>1</v>
      </c>
      <c r="CZ788" s="4">
        <v>1</v>
      </c>
      <c r="DA788" s="4">
        <v>0</v>
      </c>
      <c r="DB788" s="4">
        <v>2</v>
      </c>
      <c r="DC788" s="4">
        <v>0</v>
      </c>
      <c r="DD788" s="4">
        <v>0</v>
      </c>
      <c r="DE788" s="4">
        <v>0</v>
      </c>
      <c r="DF788" s="4">
        <v>1</v>
      </c>
      <c r="DG788" s="4">
        <v>1</v>
      </c>
      <c r="DH788" s="4">
        <v>1</v>
      </c>
      <c r="DI788" s="4">
        <v>1</v>
      </c>
      <c r="DJ788" s="4">
        <v>0</v>
      </c>
      <c r="DK788" s="4">
        <v>0</v>
      </c>
      <c r="DL788" s="4">
        <v>35</v>
      </c>
      <c r="DM788" s="4">
        <v>0</v>
      </c>
      <c r="DN788" s="4">
        <v>1</v>
      </c>
      <c r="DO788" s="4">
        <v>18</v>
      </c>
      <c r="DP788" s="4">
        <v>0</v>
      </c>
      <c r="DQ788" s="4">
        <v>3</v>
      </c>
      <c r="DR788" s="4">
        <v>22</v>
      </c>
      <c r="DS788" s="4">
        <v>50</v>
      </c>
      <c r="DT788" s="4">
        <v>8</v>
      </c>
      <c r="DU788" s="4">
        <v>0</v>
      </c>
      <c r="DV788" s="4">
        <v>4</v>
      </c>
      <c r="DW788" s="4">
        <v>0</v>
      </c>
      <c r="DX788" s="4">
        <v>0</v>
      </c>
      <c r="DY788" s="4">
        <v>0</v>
      </c>
      <c r="DZ788" s="4">
        <v>2</v>
      </c>
      <c r="EA788" s="4">
        <v>0</v>
      </c>
      <c r="EB788" s="4">
        <v>0</v>
      </c>
      <c r="EC788" s="4">
        <v>22</v>
      </c>
      <c r="ED788" s="4">
        <v>0</v>
      </c>
      <c r="EE788" s="4">
        <v>38</v>
      </c>
      <c r="EF788" s="4">
        <v>0</v>
      </c>
      <c r="EG788" s="4">
        <v>19</v>
      </c>
      <c r="EH788" s="4">
        <v>0</v>
      </c>
      <c r="EI788" s="4">
        <v>1</v>
      </c>
      <c r="EJ788" s="4">
        <v>2</v>
      </c>
      <c r="EK788" s="4">
        <v>0</v>
      </c>
      <c r="EL788" s="4">
        <v>0</v>
      </c>
      <c r="EM788" s="4">
        <v>0</v>
      </c>
      <c r="EN788" s="4">
        <v>0</v>
      </c>
      <c r="EO788" s="4">
        <v>19</v>
      </c>
      <c r="EP788" s="4">
        <v>5</v>
      </c>
      <c r="EQ788" s="4">
        <v>10</v>
      </c>
      <c r="ER788" s="4">
        <v>1</v>
      </c>
      <c r="ES788" s="4">
        <v>29</v>
      </c>
      <c r="ET788" s="4">
        <v>53</v>
      </c>
      <c r="EU788" s="4">
        <v>2</v>
      </c>
      <c r="EV788" s="4">
        <v>10</v>
      </c>
      <c r="EW788" s="4">
        <v>6</v>
      </c>
      <c r="EX788" s="4">
        <v>33</v>
      </c>
      <c r="EY788" s="4">
        <v>13</v>
      </c>
      <c r="EZ788" s="4">
        <v>9</v>
      </c>
      <c r="FA788" s="4">
        <v>1</v>
      </c>
      <c r="FB788" s="4">
        <v>0</v>
      </c>
      <c r="FC788" s="4">
        <v>0</v>
      </c>
      <c r="FD788" s="4">
        <v>7</v>
      </c>
      <c r="FE788" s="4">
        <v>8</v>
      </c>
      <c r="FF788" s="4">
        <v>1</v>
      </c>
      <c r="FG788" s="4">
        <v>0</v>
      </c>
      <c r="FH788" s="4">
        <v>88</v>
      </c>
      <c r="FI788" s="4">
        <v>7</v>
      </c>
      <c r="FJ788" s="4">
        <v>4</v>
      </c>
      <c r="FK788" s="4">
        <v>16</v>
      </c>
      <c r="FL788" s="4">
        <v>2</v>
      </c>
      <c r="FM788" s="4">
        <v>91</v>
      </c>
      <c r="FN788" s="4">
        <v>0</v>
      </c>
      <c r="FO788" s="4">
        <v>1</v>
      </c>
      <c r="FP788" s="4">
        <v>0</v>
      </c>
      <c r="FQ788" s="4">
        <v>0</v>
      </c>
      <c r="FR788" s="4">
        <v>0</v>
      </c>
      <c r="FS788" s="4">
        <v>0</v>
      </c>
      <c r="FT788" s="5">
        <f t="shared" si="24"/>
        <v>1329</v>
      </c>
      <c r="FU788" s="5">
        <f t="shared" si="25"/>
        <v>113</v>
      </c>
    </row>
    <row r="789" spans="1:177" x14ac:dyDescent="0.3">
      <c r="A789" s="3" t="s">
        <v>964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2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1</v>
      </c>
      <c r="AN789" s="4">
        <v>0</v>
      </c>
      <c r="AO789" s="4">
        <v>2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1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3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33</v>
      </c>
      <c r="CU789" s="4">
        <v>0</v>
      </c>
      <c r="CV789" s="4">
        <v>0</v>
      </c>
      <c r="CW789" s="4">
        <v>0</v>
      </c>
      <c r="CX789" s="4">
        <v>0</v>
      </c>
      <c r="CY789" s="4">
        <v>0</v>
      </c>
      <c r="CZ789" s="4">
        <v>0</v>
      </c>
      <c r="DA789" s="4">
        <v>0</v>
      </c>
      <c r="DB789" s="4">
        <v>0</v>
      </c>
      <c r="DC789" s="4">
        <v>0</v>
      </c>
      <c r="DD789" s="4">
        <v>0</v>
      </c>
      <c r="DE789" s="4">
        <v>0</v>
      </c>
      <c r="DF789" s="4">
        <v>0</v>
      </c>
      <c r="DG789" s="4">
        <v>0</v>
      </c>
      <c r="DH789" s="4">
        <v>0</v>
      </c>
      <c r="DI789" s="4">
        <v>0</v>
      </c>
      <c r="DJ789" s="4">
        <v>0</v>
      </c>
      <c r="DK789" s="4">
        <v>0</v>
      </c>
      <c r="DL789" s="4">
        <v>2</v>
      </c>
      <c r="DM789" s="4">
        <v>0</v>
      </c>
      <c r="DN789" s="4">
        <v>0</v>
      </c>
      <c r="DO789" s="4">
        <v>0</v>
      </c>
      <c r="DP789" s="4">
        <v>0</v>
      </c>
      <c r="DQ789" s="4">
        <v>0</v>
      </c>
      <c r="DR789" s="4">
        <v>0</v>
      </c>
      <c r="DS789" s="4">
        <v>0</v>
      </c>
      <c r="DT789" s="4">
        <v>0</v>
      </c>
      <c r="DU789" s="4">
        <v>0</v>
      </c>
      <c r="DV789" s="4">
        <v>0</v>
      </c>
      <c r="DW789" s="4">
        <v>0</v>
      </c>
      <c r="DX789" s="4">
        <v>0</v>
      </c>
      <c r="DY789" s="4">
        <v>0</v>
      </c>
      <c r="DZ789" s="4">
        <v>0</v>
      </c>
      <c r="EA789" s="4">
        <v>0</v>
      </c>
      <c r="EB789" s="4">
        <v>0</v>
      </c>
      <c r="EC789" s="4">
        <v>0</v>
      </c>
      <c r="ED789" s="4">
        <v>0</v>
      </c>
      <c r="EE789" s="4">
        <v>0</v>
      </c>
      <c r="EF789" s="4">
        <v>0</v>
      </c>
      <c r="EG789" s="4">
        <v>0</v>
      </c>
      <c r="EH789" s="4">
        <v>0</v>
      </c>
      <c r="EI789" s="4">
        <v>0</v>
      </c>
      <c r="EJ789" s="4">
        <v>0</v>
      </c>
      <c r="EK789" s="4">
        <v>0</v>
      </c>
      <c r="EL789" s="4">
        <v>0</v>
      </c>
      <c r="EM789" s="4">
        <v>0</v>
      </c>
      <c r="EN789" s="4">
        <v>0</v>
      </c>
      <c r="EO789" s="4">
        <v>0</v>
      </c>
      <c r="EP789" s="4">
        <v>0</v>
      </c>
      <c r="EQ789" s="4">
        <v>0</v>
      </c>
      <c r="ER789" s="4">
        <v>0</v>
      </c>
      <c r="ES789" s="4">
        <v>0</v>
      </c>
      <c r="ET789" s="4">
        <v>0</v>
      </c>
      <c r="EU789" s="4">
        <v>0</v>
      </c>
      <c r="EV789" s="4">
        <v>0</v>
      </c>
      <c r="EW789" s="4">
        <v>0</v>
      </c>
      <c r="EX789" s="4">
        <v>0</v>
      </c>
      <c r="EY789" s="4">
        <v>1</v>
      </c>
      <c r="EZ789" s="4">
        <v>0</v>
      </c>
      <c r="FA789" s="4">
        <v>0</v>
      </c>
      <c r="FB789" s="4">
        <v>0</v>
      </c>
      <c r="FC789" s="4">
        <v>0</v>
      </c>
      <c r="FD789" s="4">
        <v>0</v>
      </c>
      <c r="FE789" s="4">
        <v>0</v>
      </c>
      <c r="FF789" s="4">
        <v>0</v>
      </c>
      <c r="FG789" s="4">
        <v>0</v>
      </c>
      <c r="FH789" s="4">
        <v>0</v>
      </c>
      <c r="FI789" s="4">
        <v>0</v>
      </c>
      <c r="FJ789" s="4">
        <v>0</v>
      </c>
      <c r="FK789" s="4">
        <v>0</v>
      </c>
      <c r="FL789" s="4">
        <v>0</v>
      </c>
      <c r="FM789" s="4">
        <v>1</v>
      </c>
      <c r="FN789" s="4">
        <v>0</v>
      </c>
      <c r="FO789" s="4">
        <v>0</v>
      </c>
      <c r="FP789" s="4">
        <v>0</v>
      </c>
      <c r="FQ789" s="4">
        <v>0</v>
      </c>
      <c r="FR789" s="4">
        <v>0</v>
      </c>
      <c r="FS789" s="4">
        <v>0</v>
      </c>
      <c r="FT789" s="5">
        <f t="shared" si="24"/>
        <v>46</v>
      </c>
      <c r="FU789" s="5">
        <f t="shared" si="25"/>
        <v>9</v>
      </c>
    </row>
    <row r="790" spans="1:177" x14ac:dyDescent="0.3">
      <c r="A790" s="3" t="s">
        <v>965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0</v>
      </c>
      <c r="CW790" s="4">
        <v>0</v>
      </c>
      <c r="CX790" s="4">
        <v>0</v>
      </c>
      <c r="CY790" s="4">
        <v>0</v>
      </c>
      <c r="CZ790" s="4">
        <v>0</v>
      </c>
      <c r="DA790" s="4">
        <v>0</v>
      </c>
      <c r="DB790" s="4">
        <v>0</v>
      </c>
      <c r="DC790" s="4">
        <v>0</v>
      </c>
      <c r="DD790" s="4">
        <v>0</v>
      </c>
      <c r="DE790" s="4">
        <v>0</v>
      </c>
      <c r="DF790" s="4">
        <v>0</v>
      </c>
      <c r="DG790" s="4">
        <v>0</v>
      </c>
      <c r="DH790" s="4">
        <v>0</v>
      </c>
      <c r="DI790" s="4">
        <v>0</v>
      </c>
      <c r="DJ790" s="4">
        <v>0</v>
      </c>
      <c r="DK790" s="4">
        <v>0</v>
      </c>
      <c r="DL790" s="4">
        <v>0</v>
      </c>
      <c r="DM790" s="4">
        <v>0</v>
      </c>
      <c r="DN790" s="4">
        <v>0</v>
      </c>
      <c r="DO790" s="4">
        <v>0</v>
      </c>
      <c r="DP790" s="4">
        <v>0</v>
      </c>
      <c r="DQ790" s="4">
        <v>0</v>
      </c>
      <c r="DR790" s="4">
        <v>0</v>
      </c>
      <c r="DS790" s="4">
        <v>0</v>
      </c>
      <c r="DT790" s="4">
        <v>0</v>
      </c>
      <c r="DU790" s="4">
        <v>0</v>
      </c>
      <c r="DV790" s="4">
        <v>0</v>
      </c>
      <c r="DW790" s="4">
        <v>0</v>
      </c>
      <c r="DX790" s="4">
        <v>0</v>
      </c>
      <c r="DY790" s="4">
        <v>0</v>
      </c>
      <c r="DZ790" s="4">
        <v>0</v>
      </c>
      <c r="EA790" s="4">
        <v>0</v>
      </c>
      <c r="EB790" s="4">
        <v>0</v>
      </c>
      <c r="EC790" s="4">
        <v>0</v>
      </c>
      <c r="ED790" s="4">
        <v>0</v>
      </c>
      <c r="EE790" s="4">
        <v>0</v>
      </c>
      <c r="EF790" s="4">
        <v>0</v>
      </c>
      <c r="EG790" s="4">
        <v>0</v>
      </c>
      <c r="EH790" s="4">
        <v>0</v>
      </c>
      <c r="EI790" s="4">
        <v>0</v>
      </c>
      <c r="EJ790" s="4">
        <v>0</v>
      </c>
      <c r="EK790" s="4">
        <v>0</v>
      </c>
      <c r="EL790" s="4">
        <v>0</v>
      </c>
      <c r="EM790" s="4">
        <v>0</v>
      </c>
      <c r="EN790" s="4">
        <v>0</v>
      </c>
      <c r="EO790" s="4">
        <v>0</v>
      </c>
      <c r="EP790" s="4">
        <v>0</v>
      </c>
      <c r="EQ790" s="4">
        <v>0</v>
      </c>
      <c r="ER790" s="4">
        <v>0</v>
      </c>
      <c r="ES790" s="4">
        <v>0</v>
      </c>
      <c r="ET790" s="4">
        <v>0</v>
      </c>
      <c r="EU790" s="4">
        <v>0</v>
      </c>
      <c r="EV790" s="4">
        <v>0</v>
      </c>
      <c r="EW790" s="4">
        <v>2</v>
      </c>
      <c r="EX790" s="4">
        <v>0</v>
      </c>
      <c r="EY790" s="4">
        <v>0</v>
      </c>
      <c r="EZ790" s="4">
        <v>0</v>
      </c>
      <c r="FA790" s="4">
        <v>0</v>
      </c>
      <c r="FB790" s="4">
        <v>0</v>
      </c>
      <c r="FC790" s="4">
        <v>0</v>
      </c>
      <c r="FD790" s="4">
        <v>0</v>
      </c>
      <c r="FE790" s="4">
        <v>0</v>
      </c>
      <c r="FF790" s="4">
        <v>0</v>
      </c>
      <c r="FG790" s="4">
        <v>0</v>
      </c>
      <c r="FH790" s="4">
        <v>0</v>
      </c>
      <c r="FI790" s="4">
        <v>0</v>
      </c>
      <c r="FJ790" s="4">
        <v>0</v>
      </c>
      <c r="FK790" s="4">
        <v>0</v>
      </c>
      <c r="FL790" s="4">
        <v>0</v>
      </c>
      <c r="FM790" s="4">
        <v>0</v>
      </c>
      <c r="FN790" s="4">
        <v>0</v>
      </c>
      <c r="FO790" s="4">
        <v>1</v>
      </c>
      <c r="FP790" s="4">
        <v>0</v>
      </c>
      <c r="FQ790" s="4">
        <v>0</v>
      </c>
      <c r="FR790" s="4">
        <v>0</v>
      </c>
      <c r="FS790" s="4">
        <v>0</v>
      </c>
      <c r="FT790" s="5">
        <f t="shared" si="24"/>
        <v>4</v>
      </c>
      <c r="FU790" s="5">
        <f t="shared" si="25"/>
        <v>3</v>
      </c>
    </row>
    <row r="791" spans="1:177" x14ac:dyDescent="0.3">
      <c r="A791" s="3" t="s">
        <v>966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2</v>
      </c>
      <c r="AK791" s="4">
        <v>0</v>
      </c>
      <c r="AL791" s="4">
        <v>0</v>
      </c>
      <c r="AM791" s="4">
        <v>2</v>
      </c>
      <c r="AN791" s="4">
        <v>0</v>
      </c>
      <c r="AO791" s="4">
        <v>25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1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2</v>
      </c>
      <c r="BM791" s="4">
        <v>0</v>
      </c>
      <c r="BN791" s="4">
        <v>1</v>
      </c>
      <c r="BO791" s="4">
        <v>0</v>
      </c>
      <c r="BP791" s="4">
        <v>35</v>
      </c>
      <c r="BQ791" s="4">
        <v>0</v>
      </c>
      <c r="BR791" s="4">
        <v>0</v>
      </c>
      <c r="BS791" s="4">
        <v>29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1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4</v>
      </c>
      <c r="CQ791" s="4">
        <v>0</v>
      </c>
      <c r="CR791" s="4">
        <v>0</v>
      </c>
      <c r="CS791" s="4">
        <v>0</v>
      </c>
      <c r="CT791" s="4">
        <v>2</v>
      </c>
      <c r="CU791" s="4">
        <v>0</v>
      </c>
      <c r="CV791" s="4">
        <v>0</v>
      </c>
      <c r="CW791" s="4">
        <v>1</v>
      </c>
      <c r="CX791" s="4">
        <v>0</v>
      </c>
      <c r="CY791" s="4">
        <v>0</v>
      </c>
      <c r="CZ791" s="4">
        <v>0</v>
      </c>
      <c r="DA791" s="4">
        <v>0</v>
      </c>
      <c r="DB791" s="4">
        <v>0</v>
      </c>
      <c r="DC791" s="4">
        <v>0</v>
      </c>
      <c r="DD791" s="4">
        <v>0</v>
      </c>
      <c r="DE791" s="4">
        <v>0</v>
      </c>
      <c r="DF791" s="4">
        <v>0</v>
      </c>
      <c r="DG791" s="4">
        <v>0</v>
      </c>
      <c r="DH791" s="4">
        <v>0</v>
      </c>
      <c r="DI791" s="4">
        <v>0</v>
      </c>
      <c r="DJ791" s="4">
        <v>0</v>
      </c>
      <c r="DK791" s="4">
        <v>0</v>
      </c>
      <c r="DL791" s="4">
        <v>1</v>
      </c>
      <c r="DM791" s="4">
        <v>0</v>
      </c>
      <c r="DN791" s="4">
        <v>0</v>
      </c>
      <c r="DO791" s="4">
        <v>0</v>
      </c>
      <c r="DP791" s="4">
        <v>0</v>
      </c>
      <c r="DQ791" s="4">
        <v>0</v>
      </c>
      <c r="DR791" s="4">
        <v>0</v>
      </c>
      <c r="DS791" s="4">
        <v>0</v>
      </c>
      <c r="DT791" s="4">
        <v>0</v>
      </c>
      <c r="DU791" s="4">
        <v>0</v>
      </c>
      <c r="DV791" s="4">
        <v>0</v>
      </c>
      <c r="DW791" s="4">
        <v>0</v>
      </c>
      <c r="DX791" s="4">
        <v>0</v>
      </c>
      <c r="DY791" s="4">
        <v>0</v>
      </c>
      <c r="DZ791" s="4">
        <v>0</v>
      </c>
      <c r="EA791" s="4">
        <v>0</v>
      </c>
      <c r="EB791" s="4">
        <v>0</v>
      </c>
      <c r="EC791" s="4">
        <v>98</v>
      </c>
      <c r="ED791" s="4">
        <v>0</v>
      </c>
      <c r="EE791" s="4">
        <v>0</v>
      </c>
      <c r="EF791" s="4">
        <v>0</v>
      </c>
      <c r="EG791" s="4">
        <v>2</v>
      </c>
      <c r="EH791" s="4">
        <v>0</v>
      </c>
      <c r="EI791" s="4">
        <v>34</v>
      </c>
      <c r="EJ791" s="4">
        <v>0</v>
      </c>
      <c r="EK791" s="4">
        <v>0</v>
      </c>
      <c r="EL791" s="4">
        <v>0</v>
      </c>
      <c r="EM791" s="4">
        <v>7</v>
      </c>
      <c r="EN791" s="4">
        <v>0</v>
      </c>
      <c r="EO791" s="4">
        <v>0</v>
      </c>
      <c r="EP791" s="4">
        <v>0</v>
      </c>
      <c r="EQ791" s="4">
        <v>0</v>
      </c>
      <c r="ER791" s="4">
        <v>0</v>
      </c>
      <c r="ES791" s="4">
        <v>0</v>
      </c>
      <c r="ET791" s="4">
        <v>21</v>
      </c>
      <c r="EU791" s="4">
        <v>0</v>
      </c>
      <c r="EV791" s="4">
        <v>4</v>
      </c>
      <c r="EW791" s="4">
        <v>0</v>
      </c>
      <c r="EX791" s="4">
        <v>0</v>
      </c>
      <c r="EY791" s="4">
        <v>2</v>
      </c>
      <c r="EZ791" s="4">
        <v>0</v>
      </c>
      <c r="FA791" s="4">
        <v>0</v>
      </c>
      <c r="FB791" s="4">
        <v>0</v>
      </c>
      <c r="FC791" s="4">
        <v>0</v>
      </c>
      <c r="FD791" s="4">
        <v>0</v>
      </c>
      <c r="FE791" s="4">
        <v>0</v>
      </c>
      <c r="FF791" s="4">
        <v>0</v>
      </c>
      <c r="FG791" s="4">
        <v>0</v>
      </c>
      <c r="FH791" s="4">
        <v>61</v>
      </c>
      <c r="FI791" s="4">
        <v>0</v>
      </c>
      <c r="FJ791" s="4">
        <v>0</v>
      </c>
      <c r="FK791" s="4">
        <v>0</v>
      </c>
      <c r="FL791" s="4">
        <v>0</v>
      </c>
      <c r="FM791" s="4">
        <v>66</v>
      </c>
      <c r="FN791" s="4">
        <v>0</v>
      </c>
      <c r="FO791" s="4">
        <v>0</v>
      </c>
      <c r="FP791" s="4">
        <v>0</v>
      </c>
      <c r="FQ791" s="4">
        <v>0</v>
      </c>
      <c r="FR791" s="4">
        <v>0</v>
      </c>
      <c r="FS791" s="4">
        <v>0</v>
      </c>
      <c r="FT791" s="5">
        <f t="shared" si="24"/>
        <v>402</v>
      </c>
      <c r="FU791" s="5">
        <f t="shared" si="25"/>
        <v>23</v>
      </c>
    </row>
    <row r="792" spans="1:177" x14ac:dyDescent="0.3">
      <c r="A792" s="6" t="s">
        <v>175</v>
      </c>
      <c r="B792" s="5">
        <f t="shared" ref="B792:V792" si="26">SUM(B2:B791)</f>
        <v>210</v>
      </c>
      <c r="C792" s="5">
        <f t="shared" si="26"/>
        <v>492</v>
      </c>
      <c r="D792" s="5">
        <f t="shared" si="26"/>
        <v>853</v>
      </c>
      <c r="E792" s="5">
        <f t="shared" si="26"/>
        <v>1403</v>
      </c>
      <c r="F792" s="5">
        <f t="shared" si="26"/>
        <v>333</v>
      </c>
      <c r="G792" s="5">
        <f t="shared" si="26"/>
        <v>4500</v>
      </c>
      <c r="H792" s="5">
        <f t="shared" si="26"/>
        <v>497</v>
      </c>
      <c r="I792" s="5">
        <f t="shared" si="26"/>
        <v>1960</v>
      </c>
      <c r="J792" s="5">
        <f t="shared" si="26"/>
        <v>333</v>
      </c>
      <c r="K792" s="5">
        <f t="shared" si="26"/>
        <v>924</v>
      </c>
      <c r="L792" s="5">
        <f t="shared" si="26"/>
        <v>953</v>
      </c>
      <c r="M792" s="5">
        <f t="shared" si="26"/>
        <v>2709</v>
      </c>
      <c r="N792" s="5">
        <f t="shared" si="26"/>
        <v>4936</v>
      </c>
      <c r="O792" s="5">
        <f t="shared" si="26"/>
        <v>6286</v>
      </c>
      <c r="P792" s="5">
        <f t="shared" si="26"/>
        <v>359</v>
      </c>
      <c r="Q792" s="5">
        <f t="shared" si="26"/>
        <v>556</v>
      </c>
      <c r="R792" s="5">
        <f t="shared" si="26"/>
        <v>2860</v>
      </c>
      <c r="S792" s="5">
        <f t="shared" si="26"/>
        <v>1084</v>
      </c>
      <c r="T792" s="5">
        <f t="shared" si="26"/>
        <v>46</v>
      </c>
      <c r="U792" s="5">
        <f t="shared" si="26"/>
        <v>272</v>
      </c>
      <c r="V792" s="5">
        <f t="shared" si="26"/>
        <v>2499</v>
      </c>
      <c r="W792" s="5">
        <f t="shared" ref="W792:AQ792" si="27">SUM(W2:W791)</f>
        <v>2882</v>
      </c>
      <c r="X792" s="5">
        <f t="shared" si="27"/>
        <v>5215</v>
      </c>
      <c r="Y792" s="5">
        <f t="shared" si="27"/>
        <v>463</v>
      </c>
      <c r="Z792" s="5">
        <f t="shared" si="27"/>
        <v>1127</v>
      </c>
      <c r="AA792" s="5">
        <f t="shared" si="27"/>
        <v>68</v>
      </c>
      <c r="AB792" s="5">
        <f t="shared" si="27"/>
        <v>223</v>
      </c>
      <c r="AC792" s="5">
        <f t="shared" si="27"/>
        <v>3890</v>
      </c>
      <c r="AD792" s="5">
        <f t="shared" si="27"/>
        <v>2623</v>
      </c>
      <c r="AE792" s="5">
        <f t="shared" si="27"/>
        <v>3731</v>
      </c>
      <c r="AF792" s="5">
        <f t="shared" si="27"/>
        <v>244</v>
      </c>
      <c r="AG792" s="5">
        <f t="shared" si="27"/>
        <v>74</v>
      </c>
      <c r="AH792" s="5">
        <f t="shared" si="27"/>
        <v>996</v>
      </c>
      <c r="AI792" s="5">
        <f t="shared" si="27"/>
        <v>83</v>
      </c>
      <c r="AJ792" s="5">
        <f t="shared" si="27"/>
        <v>289</v>
      </c>
      <c r="AK792" s="5">
        <f t="shared" si="27"/>
        <v>14452</v>
      </c>
      <c r="AL792" s="5">
        <f t="shared" si="27"/>
        <v>16073</v>
      </c>
      <c r="AM792" s="5">
        <f t="shared" si="27"/>
        <v>3712</v>
      </c>
      <c r="AN792" s="5">
        <f t="shared" si="27"/>
        <v>847</v>
      </c>
      <c r="AO792" s="5">
        <f t="shared" si="27"/>
        <v>9080</v>
      </c>
      <c r="AP792" s="5">
        <f t="shared" si="27"/>
        <v>492</v>
      </c>
      <c r="AQ792" s="5">
        <f t="shared" si="27"/>
        <v>181</v>
      </c>
      <c r="AR792" s="5">
        <f t="shared" ref="AR792:BE792" si="28">SUM(AR2:AR791)</f>
        <v>218</v>
      </c>
      <c r="AS792" s="5">
        <f t="shared" si="28"/>
        <v>726</v>
      </c>
      <c r="AT792" s="5">
        <f t="shared" si="28"/>
        <v>371</v>
      </c>
      <c r="AU792" s="5">
        <f t="shared" si="28"/>
        <v>3270</v>
      </c>
      <c r="AV792" s="5">
        <f t="shared" si="28"/>
        <v>2127</v>
      </c>
      <c r="AW792" s="5">
        <f t="shared" si="28"/>
        <v>1552</v>
      </c>
      <c r="AX792" s="5">
        <f t="shared" si="28"/>
        <v>634</v>
      </c>
      <c r="AY792" s="5">
        <f t="shared" si="28"/>
        <v>8844</v>
      </c>
      <c r="AZ792" s="5">
        <f t="shared" si="28"/>
        <v>1322</v>
      </c>
      <c r="BA792" s="5">
        <f t="shared" si="28"/>
        <v>714</v>
      </c>
      <c r="BB792" s="5">
        <f t="shared" si="28"/>
        <v>18</v>
      </c>
      <c r="BC792" s="5">
        <f t="shared" si="28"/>
        <v>3029</v>
      </c>
      <c r="BD792" s="5">
        <f t="shared" si="28"/>
        <v>1300</v>
      </c>
      <c r="BE792" s="5">
        <f t="shared" si="28"/>
        <v>679</v>
      </c>
      <c r="BF792" s="5">
        <f t="shared" ref="BF792:BX792" si="29">SUM(BF2:BF791)</f>
        <v>174</v>
      </c>
      <c r="BG792" s="5">
        <f t="shared" si="29"/>
        <v>235</v>
      </c>
      <c r="BH792" s="5">
        <f t="shared" si="29"/>
        <v>2267</v>
      </c>
      <c r="BI792" s="5">
        <f t="shared" si="29"/>
        <v>5080</v>
      </c>
      <c r="BJ792" s="5">
        <f t="shared" si="29"/>
        <v>305</v>
      </c>
      <c r="BK792" s="5">
        <f t="shared" si="29"/>
        <v>155</v>
      </c>
      <c r="BL792" s="5">
        <f t="shared" si="29"/>
        <v>4282</v>
      </c>
      <c r="BM792" s="5">
        <f t="shared" si="29"/>
        <v>275</v>
      </c>
      <c r="BN792" s="5">
        <f t="shared" si="29"/>
        <v>1384</v>
      </c>
      <c r="BO792" s="5">
        <f t="shared" si="29"/>
        <v>3840</v>
      </c>
      <c r="BP792" s="5">
        <f t="shared" si="29"/>
        <v>9328</v>
      </c>
      <c r="BQ792" s="5">
        <f t="shared" si="29"/>
        <v>3047</v>
      </c>
      <c r="BR792" s="5">
        <f t="shared" si="29"/>
        <v>1321</v>
      </c>
      <c r="BS792" s="5">
        <f t="shared" si="29"/>
        <v>7474</v>
      </c>
      <c r="BT792" s="5">
        <f t="shared" si="29"/>
        <v>3945</v>
      </c>
      <c r="BU792" s="5">
        <f t="shared" si="29"/>
        <v>1432</v>
      </c>
      <c r="BV792" s="5">
        <f t="shared" si="29"/>
        <v>757</v>
      </c>
      <c r="BW792" s="5">
        <f t="shared" si="29"/>
        <v>1380</v>
      </c>
      <c r="BX792" s="5">
        <f t="shared" si="29"/>
        <v>3260</v>
      </c>
      <c r="BY792" s="5">
        <f t="shared" ref="BY792:CN792" si="30">SUM(BY2:BY791)</f>
        <v>684</v>
      </c>
      <c r="BZ792" s="5">
        <f t="shared" si="30"/>
        <v>389</v>
      </c>
      <c r="CA792" s="5">
        <f t="shared" si="30"/>
        <v>6022</v>
      </c>
      <c r="CB792" s="5">
        <f t="shared" si="30"/>
        <v>3111</v>
      </c>
      <c r="CC792" s="5">
        <f t="shared" si="30"/>
        <v>981</v>
      </c>
      <c r="CD792" s="5">
        <f t="shared" si="30"/>
        <v>354</v>
      </c>
      <c r="CE792" s="5">
        <f t="shared" si="30"/>
        <v>1663</v>
      </c>
      <c r="CF792" s="5">
        <f t="shared" si="30"/>
        <v>4487</v>
      </c>
      <c r="CG792" s="5">
        <f t="shared" si="30"/>
        <v>94</v>
      </c>
      <c r="CH792" s="5">
        <f t="shared" si="30"/>
        <v>7352</v>
      </c>
      <c r="CI792" s="5">
        <f t="shared" si="30"/>
        <v>511</v>
      </c>
      <c r="CJ792" s="5">
        <f t="shared" si="30"/>
        <v>1953</v>
      </c>
      <c r="CK792" s="5">
        <f t="shared" si="30"/>
        <v>460</v>
      </c>
      <c r="CL792" s="5">
        <f t="shared" si="30"/>
        <v>547</v>
      </c>
      <c r="CM792" s="5">
        <f t="shared" si="30"/>
        <v>54</v>
      </c>
      <c r="CN792" s="5">
        <f t="shared" si="30"/>
        <v>3711</v>
      </c>
      <c r="CO792" s="5">
        <f t="shared" ref="CO792:DD792" si="31">SUM(CO2:CO791)</f>
        <v>1259</v>
      </c>
      <c r="CP792" s="5">
        <f t="shared" si="31"/>
        <v>3448</v>
      </c>
      <c r="CQ792" s="5">
        <f t="shared" si="31"/>
        <v>363</v>
      </c>
      <c r="CR792" s="5">
        <f t="shared" si="31"/>
        <v>383</v>
      </c>
      <c r="CS792" s="5">
        <f t="shared" si="31"/>
        <v>505</v>
      </c>
      <c r="CT792" s="5">
        <f t="shared" si="31"/>
        <v>8554</v>
      </c>
      <c r="CU792" s="5">
        <f t="shared" si="31"/>
        <v>954</v>
      </c>
      <c r="CV792" s="5">
        <f t="shared" si="31"/>
        <v>1248</v>
      </c>
      <c r="CW792" s="5">
        <f t="shared" si="31"/>
        <v>3572</v>
      </c>
      <c r="CX792" s="5">
        <f t="shared" si="31"/>
        <v>7838</v>
      </c>
      <c r="CY792" s="5">
        <f t="shared" si="31"/>
        <v>133</v>
      </c>
      <c r="CZ792" s="5">
        <f t="shared" si="31"/>
        <v>822</v>
      </c>
      <c r="DA792" s="5">
        <f t="shared" si="31"/>
        <v>69</v>
      </c>
      <c r="DB792" s="5">
        <f t="shared" si="31"/>
        <v>214</v>
      </c>
      <c r="DC792" s="5">
        <f t="shared" si="31"/>
        <v>316</v>
      </c>
      <c r="DD792" s="5">
        <f t="shared" si="31"/>
        <v>10</v>
      </c>
      <c r="DE792" s="5">
        <f t="shared" ref="DE792:DV792" si="32">SUM(DE2:DE791)</f>
        <v>281</v>
      </c>
      <c r="DF792" s="5">
        <f t="shared" si="32"/>
        <v>492</v>
      </c>
      <c r="DG792" s="5">
        <f t="shared" si="32"/>
        <v>118</v>
      </c>
      <c r="DH792" s="5">
        <f t="shared" si="32"/>
        <v>2646</v>
      </c>
      <c r="DI792" s="5">
        <f t="shared" si="32"/>
        <v>1929</v>
      </c>
      <c r="DJ792" s="5">
        <f t="shared" si="32"/>
        <v>102</v>
      </c>
      <c r="DK792" s="5">
        <f t="shared" si="32"/>
        <v>132</v>
      </c>
      <c r="DL792" s="5">
        <f t="shared" si="32"/>
        <v>17059</v>
      </c>
      <c r="DM792" s="5">
        <f t="shared" si="32"/>
        <v>2</v>
      </c>
      <c r="DN792" s="5">
        <f t="shared" si="32"/>
        <v>1235</v>
      </c>
      <c r="DO792" s="5">
        <f t="shared" si="32"/>
        <v>4304</v>
      </c>
      <c r="DP792" s="5">
        <f t="shared" si="32"/>
        <v>233</v>
      </c>
      <c r="DQ792" s="5">
        <f t="shared" si="32"/>
        <v>422</v>
      </c>
      <c r="DR792" s="5">
        <f t="shared" si="32"/>
        <v>14240</v>
      </c>
      <c r="DS792" s="5">
        <f t="shared" si="32"/>
        <v>12158</v>
      </c>
      <c r="DT792" s="5">
        <f t="shared" si="32"/>
        <v>1307</v>
      </c>
      <c r="DU792" s="5">
        <f t="shared" si="32"/>
        <v>141</v>
      </c>
      <c r="DV792" s="5">
        <f t="shared" si="32"/>
        <v>608</v>
      </c>
      <c r="DW792" s="5">
        <f t="shared" ref="DW792:EG792" si="33">SUM(DW2:DW791)</f>
        <v>1233</v>
      </c>
      <c r="DX792" s="5">
        <f t="shared" si="33"/>
        <v>388</v>
      </c>
      <c r="DY792" s="5">
        <f t="shared" si="33"/>
        <v>59</v>
      </c>
      <c r="DZ792" s="5">
        <f t="shared" si="33"/>
        <v>871</v>
      </c>
      <c r="EA792" s="5">
        <f t="shared" si="33"/>
        <v>335</v>
      </c>
      <c r="EB792" s="5">
        <f t="shared" si="33"/>
        <v>62</v>
      </c>
      <c r="EC792" s="5">
        <f t="shared" si="33"/>
        <v>25900</v>
      </c>
      <c r="ED792" s="5">
        <f t="shared" si="33"/>
        <v>199</v>
      </c>
      <c r="EE792" s="5">
        <f t="shared" si="33"/>
        <v>9627</v>
      </c>
      <c r="EF792" s="5">
        <f t="shared" si="33"/>
        <v>213</v>
      </c>
      <c r="EG792" s="5">
        <f t="shared" si="33"/>
        <v>8027</v>
      </c>
      <c r="EH792" s="5">
        <f t="shared" ref="EH792:FG792" si="34">SUM(EH2:EH791)</f>
        <v>200</v>
      </c>
      <c r="EI792" s="5">
        <f t="shared" si="34"/>
        <v>7495</v>
      </c>
      <c r="EJ792" s="5">
        <f t="shared" si="34"/>
        <v>386</v>
      </c>
      <c r="EK792" s="5">
        <f t="shared" si="34"/>
        <v>142</v>
      </c>
      <c r="EL792" s="5">
        <f t="shared" si="34"/>
        <v>1476</v>
      </c>
      <c r="EM792" s="5">
        <f t="shared" si="34"/>
        <v>2917</v>
      </c>
      <c r="EN792" s="5">
        <f t="shared" si="34"/>
        <v>265</v>
      </c>
      <c r="EO792" s="5">
        <f t="shared" si="34"/>
        <v>6463</v>
      </c>
      <c r="EP792" s="5">
        <f t="shared" si="34"/>
        <v>1089</v>
      </c>
      <c r="EQ792" s="5">
        <f t="shared" si="34"/>
        <v>1351</v>
      </c>
      <c r="ER792" s="5">
        <f t="shared" si="34"/>
        <v>2481</v>
      </c>
      <c r="ES792" s="5">
        <f t="shared" si="34"/>
        <v>10169</v>
      </c>
      <c r="ET792" s="5">
        <f t="shared" si="34"/>
        <v>19720</v>
      </c>
      <c r="EU792" s="5">
        <f t="shared" si="34"/>
        <v>1253</v>
      </c>
      <c r="EV792" s="5">
        <f t="shared" si="34"/>
        <v>4465</v>
      </c>
      <c r="EW792" s="5">
        <f t="shared" si="34"/>
        <v>41840</v>
      </c>
      <c r="EX792" s="5">
        <f t="shared" si="34"/>
        <v>2791</v>
      </c>
      <c r="EY792" s="5">
        <f t="shared" si="34"/>
        <v>5619</v>
      </c>
      <c r="EZ792" s="5">
        <f t="shared" si="34"/>
        <v>2326</v>
      </c>
      <c r="FA792" s="5">
        <f t="shared" si="34"/>
        <v>198</v>
      </c>
      <c r="FB792" s="5">
        <f t="shared" si="34"/>
        <v>955</v>
      </c>
      <c r="FC792" s="5">
        <f t="shared" si="34"/>
        <v>340</v>
      </c>
      <c r="FD792" s="5">
        <f t="shared" si="34"/>
        <v>640</v>
      </c>
      <c r="FE792" s="5">
        <f t="shared" si="34"/>
        <v>1580</v>
      </c>
      <c r="FF792" s="5">
        <f t="shared" si="34"/>
        <v>5155</v>
      </c>
      <c r="FG792" s="5">
        <f t="shared" si="34"/>
        <v>195</v>
      </c>
      <c r="FH792" s="5">
        <f t="shared" ref="FH792:FS792" si="35">SUM(FH2:FH791)</f>
        <v>31244</v>
      </c>
      <c r="FI792" s="5">
        <f t="shared" si="35"/>
        <v>314</v>
      </c>
      <c r="FJ792" s="5">
        <f t="shared" si="35"/>
        <v>2817</v>
      </c>
      <c r="FK792" s="5">
        <f t="shared" si="35"/>
        <v>4055</v>
      </c>
      <c r="FL792" s="5">
        <f t="shared" si="35"/>
        <v>209</v>
      </c>
      <c r="FM792" s="5">
        <f t="shared" si="35"/>
        <v>31495</v>
      </c>
      <c r="FN792" s="5">
        <f t="shared" si="35"/>
        <v>5</v>
      </c>
      <c r="FO792" s="5">
        <f t="shared" si="35"/>
        <v>1376</v>
      </c>
      <c r="FP792" s="5">
        <f t="shared" si="35"/>
        <v>29</v>
      </c>
      <c r="FQ792" s="5">
        <f t="shared" si="35"/>
        <v>94</v>
      </c>
      <c r="FR792" s="5">
        <f t="shared" si="35"/>
        <v>69</v>
      </c>
      <c r="FS792" s="5">
        <f t="shared" si="35"/>
        <v>787</v>
      </c>
      <c r="FT792" s="5">
        <f t="shared" si="24"/>
        <v>535944</v>
      </c>
      <c r="FU792" s="5"/>
    </row>
    <row r="793" spans="1:177" x14ac:dyDescent="0.3">
      <c r="A793" s="7" t="s">
        <v>967</v>
      </c>
      <c r="B793" s="5">
        <f t="shared" ref="B793:V793" si="36">COUNTIF(B2:B791,"&gt;0")</f>
        <v>116</v>
      </c>
      <c r="C793" s="5">
        <f t="shared" si="36"/>
        <v>169</v>
      </c>
      <c r="D793" s="5">
        <f t="shared" si="36"/>
        <v>196</v>
      </c>
      <c r="E793" s="5">
        <f t="shared" si="36"/>
        <v>192</v>
      </c>
      <c r="F793" s="5">
        <f t="shared" si="36"/>
        <v>160</v>
      </c>
      <c r="G793" s="5">
        <f t="shared" si="36"/>
        <v>226</v>
      </c>
      <c r="H793" s="5">
        <f t="shared" si="36"/>
        <v>168</v>
      </c>
      <c r="I793" s="5">
        <f t="shared" si="36"/>
        <v>262</v>
      </c>
      <c r="J793" s="5">
        <f t="shared" si="36"/>
        <v>175</v>
      </c>
      <c r="K793" s="5">
        <f t="shared" si="36"/>
        <v>228</v>
      </c>
      <c r="L793" s="5">
        <f t="shared" si="36"/>
        <v>261</v>
      </c>
      <c r="M793" s="5">
        <f t="shared" si="36"/>
        <v>241</v>
      </c>
      <c r="N793" s="5">
        <f t="shared" si="36"/>
        <v>292</v>
      </c>
      <c r="O793" s="5">
        <f t="shared" si="36"/>
        <v>336</v>
      </c>
      <c r="P793" s="5">
        <f t="shared" si="36"/>
        <v>137</v>
      </c>
      <c r="Q793" s="5">
        <f t="shared" si="36"/>
        <v>140</v>
      </c>
      <c r="R793" s="5">
        <f t="shared" si="36"/>
        <v>302</v>
      </c>
      <c r="S793" s="5">
        <f t="shared" si="36"/>
        <v>213</v>
      </c>
      <c r="T793" s="5">
        <f t="shared" si="36"/>
        <v>37</v>
      </c>
      <c r="U793" s="5">
        <f t="shared" si="36"/>
        <v>109</v>
      </c>
      <c r="V793" s="5">
        <f t="shared" si="36"/>
        <v>248</v>
      </c>
      <c r="W793" s="5">
        <f t="shared" ref="W793:AQ793" si="37">COUNTIF(W2:W791,"&gt;0")</f>
        <v>273</v>
      </c>
      <c r="X793" s="5">
        <f t="shared" si="37"/>
        <v>321</v>
      </c>
      <c r="Y793" s="5">
        <f t="shared" si="37"/>
        <v>160</v>
      </c>
      <c r="Z793" s="5">
        <f t="shared" si="37"/>
        <v>192</v>
      </c>
      <c r="AA793" s="5">
        <f t="shared" si="37"/>
        <v>58</v>
      </c>
      <c r="AB793" s="5">
        <f t="shared" si="37"/>
        <v>145</v>
      </c>
      <c r="AC793" s="5">
        <f t="shared" si="37"/>
        <v>323</v>
      </c>
      <c r="AD793" s="5">
        <f t="shared" si="37"/>
        <v>274</v>
      </c>
      <c r="AE793" s="5">
        <f t="shared" si="37"/>
        <v>299</v>
      </c>
      <c r="AF793" s="5">
        <f t="shared" si="37"/>
        <v>161</v>
      </c>
      <c r="AG793" s="5">
        <f t="shared" si="37"/>
        <v>56</v>
      </c>
      <c r="AH793" s="5">
        <f t="shared" si="37"/>
        <v>233</v>
      </c>
      <c r="AI793" s="5">
        <f t="shared" si="37"/>
        <v>58</v>
      </c>
      <c r="AJ793" s="5">
        <f t="shared" si="37"/>
        <v>141</v>
      </c>
      <c r="AK793" s="5">
        <f t="shared" si="37"/>
        <v>331</v>
      </c>
      <c r="AL793" s="5">
        <f t="shared" si="37"/>
        <v>307</v>
      </c>
      <c r="AM793" s="5">
        <f t="shared" si="37"/>
        <v>323</v>
      </c>
      <c r="AN793" s="5">
        <f t="shared" si="37"/>
        <v>217</v>
      </c>
      <c r="AO793" s="5">
        <f t="shared" si="37"/>
        <v>439</v>
      </c>
      <c r="AP793" s="5">
        <f t="shared" si="37"/>
        <v>190</v>
      </c>
      <c r="AQ793" s="5">
        <f t="shared" si="37"/>
        <v>94</v>
      </c>
      <c r="AR793" s="5">
        <f t="shared" ref="AR793:BE793" si="38">COUNTIF(AR2:AR791,"&gt;0")</f>
        <v>105</v>
      </c>
      <c r="AS793" s="5">
        <f t="shared" si="38"/>
        <v>186</v>
      </c>
      <c r="AT793" s="5">
        <f t="shared" si="38"/>
        <v>113</v>
      </c>
      <c r="AU793" s="5">
        <f t="shared" si="38"/>
        <v>322</v>
      </c>
      <c r="AV793" s="5">
        <f t="shared" si="38"/>
        <v>235</v>
      </c>
      <c r="AW793" s="5">
        <f t="shared" si="38"/>
        <v>326</v>
      </c>
      <c r="AX793" s="5">
        <f t="shared" si="38"/>
        <v>192</v>
      </c>
      <c r="AY793" s="5">
        <f t="shared" si="38"/>
        <v>359</v>
      </c>
      <c r="AZ793" s="5">
        <f t="shared" si="38"/>
        <v>268</v>
      </c>
      <c r="BA793" s="5">
        <f t="shared" si="38"/>
        <v>204</v>
      </c>
      <c r="BB793" s="5">
        <f t="shared" si="38"/>
        <v>13</v>
      </c>
      <c r="BC793" s="5">
        <f t="shared" si="38"/>
        <v>340</v>
      </c>
      <c r="BD793" s="5">
        <f t="shared" si="38"/>
        <v>221</v>
      </c>
      <c r="BE793" s="5">
        <f t="shared" si="38"/>
        <v>190</v>
      </c>
      <c r="BF793" s="5">
        <f t="shared" ref="BF793:BX793" si="39">COUNTIF(BF2:BF791,"&gt;0")</f>
        <v>117</v>
      </c>
      <c r="BG793" s="5">
        <f t="shared" si="39"/>
        <v>136</v>
      </c>
      <c r="BH793" s="5">
        <f t="shared" si="39"/>
        <v>227</v>
      </c>
      <c r="BI793" s="5">
        <f t="shared" si="39"/>
        <v>334</v>
      </c>
      <c r="BJ793" s="5">
        <f t="shared" si="39"/>
        <v>89</v>
      </c>
      <c r="BK793" s="5">
        <f t="shared" si="39"/>
        <v>74</v>
      </c>
      <c r="BL793" s="5">
        <f t="shared" si="39"/>
        <v>331</v>
      </c>
      <c r="BM793" s="5">
        <f t="shared" si="39"/>
        <v>143</v>
      </c>
      <c r="BN793" s="5">
        <f t="shared" si="39"/>
        <v>262</v>
      </c>
      <c r="BO793" s="5">
        <f t="shared" si="39"/>
        <v>282</v>
      </c>
      <c r="BP793" s="5">
        <f t="shared" si="39"/>
        <v>337</v>
      </c>
      <c r="BQ793" s="5">
        <f t="shared" si="39"/>
        <v>251</v>
      </c>
      <c r="BR793" s="5">
        <f t="shared" si="39"/>
        <v>228</v>
      </c>
      <c r="BS793" s="5">
        <f t="shared" si="39"/>
        <v>388</v>
      </c>
      <c r="BT793" s="5">
        <f t="shared" si="39"/>
        <v>332</v>
      </c>
      <c r="BU793" s="5">
        <f t="shared" si="39"/>
        <v>248</v>
      </c>
      <c r="BV793" s="5">
        <f t="shared" si="39"/>
        <v>232</v>
      </c>
      <c r="BW793" s="5">
        <f t="shared" si="39"/>
        <v>228</v>
      </c>
      <c r="BX793" s="5">
        <f t="shared" si="39"/>
        <v>307</v>
      </c>
      <c r="BY793" s="5">
        <f t="shared" ref="BY793:CN793" si="40">COUNTIF(BY2:BY791,"&gt;0")</f>
        <v>155</v>
      </c>
      <c r="BZ793" s="5">
        <f t="shared" si="40"/>
        <v>168</v>
      </c>
      <c r="CA793" s="5">
        <f t="shared" si="40"/>
        <v>287</v>
      </c>
      <c r="CB793" s="5">
        <f t="shared" si="40"/>
        <v>270</v>
      </c>
      <c r="CC793" s="5">
        <f t="shared" si="40"/>
        <v>212</v>
      </c>
      <c r="CD793" s="5">
        <f t="shared" si="40"/>
        <v>211</v>
      </c>
      <c r="CE793" s="5">
        <f t="shared" si="40"/>
        <v>218</v>
      </c>
      <c r="CF793" s="5">
        <f t="shared" si="40"/>
        <v>296</v>
      </c>
      <c r="CG793" s="5">
        <f t="shared" si="40"/>
        <v>62</v>
      </c>
      <c r="CH793" s="5">
        <f t="shared" si="40"/>
        <v>334</v>
      </c>
      <c r="CI793" s="5">
        <f t="shared" si="40"/>
        <v>194</v>
      </c>
      <c r="CJ793" s="5">
        <f t="shared" si="40"/>
        <v>260</v>
      </c>
      <c r="CK793" s="5">
        <f t="shared" si="40"/>
        <v>176</v>
      </c>
      <c r="CL793" s="5">
        <f t="shared" si="40"/>
        <v>202</v>
      </c>
      <c r="CM793" s="5">
        <f t="shared" si="40"/>
        <v>38</v>
      </c>
      <c r="CN793" s="5">
        <f t="shared" si="40"/>
        <v>283</v>
      </c>
      <c r="CO793" s="5">
        <f t="shared" ref="CO793:DD793" si="41">COUNTIF(CO2:CO791,"&gt;0")</f>
        <v>321</v>
      </c>
      <c r="CP793" s="5">
        <f t="shared" si="41"/>
        <v>306</v>
      </c>
      <c r="CQ793" s="5">
        <f t="shared" si="41"/>
        <v>147</v>
      </c>
      <c r="CR793" s="5">
        <f t="shared" si="41"/>
        <v>158</v>
      </c>
      <c r="CS793" s="5">
        <f t="shared" si="41"/>
        <v>238</v>
      </c>
      <c r="CT793" s="5">
        <f t="shared" si="41"/>
        <v>392</v>
      </c>
      <c r="CU793" s="5">
        <f t="shared" si="41"/>
        <v>221</v>
      </c>
      <c r="CV793" s="5">
        <f t="shared" si="41"/>
        <v>188</v>
      </c>
      <c r="CW793" s="5">
        <f t="shared" si="41"/>
        <v>273</v>
      </c>
      <c r="CX793" s="5">
        <f t="shared" si="41"/>
        <v>286</v>
      </c>
      <c r="CY793" s="5">
        <f t="shared" si="41"/>
        <v>80</v>
      </c>
      <c r="CZ793" s="5">
        <f t="shared" si="41"/>
        <v>193</v>
      </c>
      <c r="DA793" s="5">
        <f t="shared" si="41"/>
        <v>52</v>
      </c>
      <c r="DB793" s="5">
        <f t="shared" si="41"/>
        <v>112</v>
      </c>
      <c r="DC793" s="5">
        <f t="shared" si="41"/>
        <v>116</v>
      </c>
      <c r="DD793" s="5">
        <f t="shared" si="41"/>
        <v>9</v>
      </c>
      <c r="DE793" s="5">
        <f t="shared" ref="DE793:DV793" si="42">COUNTIF(DE2:DE791,"&gt;0")</f>
        <v>134</v>
      </c>
      <c r="DF793" s="5">
        <f t="shared" si="42"/>
        <v>183</v>
      </c>
      <c r="DG793" s="5">
        <f t="shared" si="42"/>
        <v>90</v>
      </c>
      <c r="DH793" s="5">
        <f t="shared" si="42"/>
        <v>222</v>
      </c>
      <c r="DI793" s="5">
        <f t="shared" si="42"/>
        <v>228</v>
      </c>
      <c r="DJ793" s="5">
        <f t="shared" si="42"/>
        <v>64</v>
      </c>
      <c r="DK793" s="5">
        <f t="shared" si="42"/>
        <v>66</v>
      </c>
      <c r="DL793" s="5">
        <f t="shared" si="42"/>
        <v>438</v>
      </c>
      <c r="DM793" s="5">
        <f t="shared" si="42"/>
        <v>2</v>
      </c>
      <c r="DN793" s="5">
        <f t="shared" si="42"/>
        <v>289</v>
      </c>
      <c r="DO793" s="5">
        <f t="shared" si="42"/>
        <v>385</v>
      </c>
      <c r="DP793" s="5">
        <f t="shared" si="42"/>
        <v>121</v>
      </c>
      <c r="DQ793" s="5">
        <f t="shared" si="42"/>
        <v>169</v>
      </c>
      <c r="DR793" s="5">
        <f t="shared" si="42"/>
        <v>347</v>
      </c>
      <c r="DS793" s="5">
        <f t="shared" si="42"/>
        <v>352</v>
      </c>
      <c r="DT793" s="5">
        <f t="shared" si="42"/>
        <v>233</v>
      </c>
      <c r="DU793" s="5">
        <f t="shared" si="42"/>
        <v>110</v>
      </c>
      <c r="DV793" s="5">
        <f t="shared" si="42"/>
        <v>189</v>
      </c>
      <c r="DW793" s="5">
        <f t="shared" ref="DW793:EG793" si="43">COUNTIF(DW2:DW791,"&gt;0")</f>
        <v>223</v>
      </c>
      <c r="DX793" s="5">
        <f t="shared" si="43"/>
        <v>154</v>
      </c>
      <c r="DY793" s="5">
        <f t="shared" si="43"/>
        <v>43</v>
      </c>
      <c r="DZ793" s="5">
        <f t="shared" si="43"/>
        <v>198</v>
      </c>
      <c r="EA793" s="5">
        <f t="shared" si="43"/>
        <v>107</v>
      </c>
      <c r="EB793" s="5">
        <f t="shared" si="43"/>
        <v>44</v>
      </c>
      <c r="EC793" s="5">
        <f t="shared" si="43"/>
        <v>436</v>
      </c>
      <c r="ED793" s="5">
        <f t="shared" si="43"/>
        <v>122</v>
      </c>
      <c r="EE793" s="5">
        <f t="shared" si="43"/>
        <v>344</v>
      </c>
      <c r="EF793" s="5">
        <f t="shared" si="43"/>
        <v>105</v>
      </c>
      <c r="EG793" s="5">
        <f t="shared" si="43"/>
        <v>393</v>
      </c>
      <c r="EH793" s="5">
        <f t="shared" ref="EH793:FG793" si="44">COUNTIF(EH2:EH791,"&gt;0")</f>
        <v>98</v>
      </c>
      <c r="EI793" s="5">
        <f t="shared" si="44"/>
        <v>347</v>
      </c>
      <c r="EJ793" s="5">
        <f t="shared" si="44"/>
        <v>140</v>
      </c>
      <c r="EK793" s="5">
        <f t="shared" si="44"/>
        <v>98</v>
      </c>
      <c r="EL793" s="5">
        <f t="shared" si="44"/>
        <v>192</v>
      </c>
      <c r="EM793" s="5">
        <f t="shared" si="44"/>
        <v>303</v>
      </c>
      <c r="EN793" s="5">
        <f t="shared" si="44"/>
        <v>68</v>
      </c>
      <c r="EO793" s="5">
        <f t="shared" si="44"/>
        <v>315</v>
      </c>
      <c r="EP793" s="5">
        <f t="shared" si="44"/>
        <v>264</v>
      </c>
      <c r="EQ793" s="5">
        <f t="shared" si="44"/>
        <v>208</v>
      </c>
      <c r="ER793" s="5">
        <f t="shared" si="44"/>
        <v>230</v>
      </c>
      <c r="ES793" s="5">
        <f t="shared" si="44"/>
        <v>398</v>
      </c>
      <c r="ET793" s="5">
        <f t="shared" si="44"/>
        <v>406</v>
      </c>
      <c r="EU793" s="5">
        <f t="shared" si="44"/>
        <v>281</v>
      </c>
      <c r="EV793" s="5">
        <f t="shared" si="44"/>
        <v>376</v>
      </c>
      <c r="EW793" s="5">
        <f t="shared" si="44"/>
        <v>464</v>
      </c>
      <c r="EX793" s="5">
        <f t="shared" si="44"/>
        <v>272</v>
      </c>
      <c r="EY793" s="5">
        <f t="shared" si="44"/>
        <v>344</v>
      </c>
      <c r="EZ793" s="5">
        <f t="shared" si="44"/>
        <v>298</v>
      </c>
      <c r="FA793" s="5">
        <f t="shared" si="44"/>
        <v>120</v>
      </c>
      <c r="FB793" s="5">
        <f t="shared" si="44"/>
        <v>193</v>
      </c>
      <c r="FC793" s="5">
        <f t="shared" si="44"/>
        <v>144</v>
      </c>
      <c r="FD793" s="5">
        <f t="shared" si="44"/>
        <v>221</v>
      </c>
      <c r="FE793" s="5">
        <f t="shared" si="44"/>
        <v>195</v>
      </c>
      <c r="FF793" s="5">
        <f t="shared" si="44"/>
        <v>245</v>
      </c>
      <c r="FG793" s="5">
        <f t="shared" si="44"/>
        <v>90</v>
      </c>
      <c r="FH793" s="5">
        <f t="shared" ref="FH793:FS793" si="45">COUNTIF(FH2:FH791,"&gt;0")</f>
        <v>355</v>
      </c>
      <c r="FI793" s="5">
        <f t="shared" si="45"/>
        <v>121</v>
      </c>
      <c r="FJ793" s="5">
        <f t="shared" si="45"/>
        <v>273</v>
      </c>
      <c r="FK793" s="5">
        <f t="shared" si="45"/>
        <v>325</v>
      </c>
      <c r="FL793" s="5">
        <f t="shared" si="45"/>
        <v>110</v>
      </c>
      <c r="FM793" s="5">
        <f t="shared" si="45"/>
        <v>500</v>
      </c>
      <c r="FN793" s="5">
        <f t="shared" si="45"/>
        <v>5</v>
      </c>
      <c r="FO793" s="5">
        <f t="shared" si="45"/>
        <v>182</v>
      </c>
      <c r="FP793" s="5">
        <f t="shared" si="45"/>
        <v>23</v>
      </c>
      <c r="FQ793" s="5">
        <f t="shared" si="45"/>
        <v>66</v>
      </c>
      <c r="FR793" s="5">
        <f t="shared" si="45"/>
        <v>66</v>
      </c>
      <c r="FS793" s="5">
        <f t="shared" si="45"/>
        <v>182</v>
      </c>
      <c r="FT793" s="5"/>
      <c r="FU793" s="5"/>
    </row>
  </sheetData>
  <conditionalFormatting sqref="B2:FS791">
    <cfRule type="cellIs" dxfId="0" priority="1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0C67-F115-4486-BDC8-67B9540A7C99}">
  <dimension ref="A1:T647"/>
  <sheetViews>
    <sheetView topLeftCell="A619" workbookViewId="0">
      <selection activeCell="B1" sqref="B1:B646"/>
    </sheetView>
  </sheetViews>
  <sheetFormatPr defaultRowHeight="14.4" x14ac:dyDescent="0.3"/>
  <sheetData>
    <row r="1" spans="1:20" x14ac:dyDescent="0.3">
      <c r="A1" t="s">
        <v>968</v>
      </c>
      <c r="B1" t="s">
        <v>1461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</row>
    <row r="2" spans="1:20" x14ac:dyDescent="0.3">
      <c r="A2" t="s">
        <v>987</v>
      </c>
      <c r="B2">
        <v>3500105</v>
      </c>
      <c r="C2">
        <v>1</v>
      </c>
      <c r="D2">
        <v>0</v>
      </c>
      <c r="E2" t="s">
        <v>988</v>
      </c>
      <c r="F2" t="s">
        <v>989</v>
      </c>
      <c r="G2" t="s">
        <v>989</v>
      </c>
      <c r="H2">
        <v>20</v>
      </c>
      <c r="I2">
        <v>0</v>
      </c>
      <c r="J2">
        <v>20</v>
      </c>
      <c r="K2">
        <v>25</v>
      </c>
      <c r="L2">
        <v>0</v>
      </c>
      <c r="M2">
        <v>25</v>
      </c>
      <c r="N2">
        <v>21.741666666666667</v>
      </c>
      <c r="O2">
        <v>97.5</v>
      </c>
      <c r="P2">
        <v>411.98700000000002</v>
      </c>
      <c r="Q2">
        <v>451.11880200000002</v>
      </c>
      <c r="R2">
        <v>35068</v>
      </c>
      <c r="S2">
        <v>-21.688311480000003</v>
      </c>
      <c r="T2">
        <v>-51.073364749581806</v>
      </c>
    </row>
    <row r="3" spans="1:20" x14ac:dyDescent="0.3">
      <c r="A3" t="s">
        <v>990</v>
      </c>
      <c r="B3">
        <v>3500204</v>
      </c>
      <c r="C3">
        <v>1</v>
      </c>
      <c r="D3">
        <v>0</v>
      </c>
      <c r="E3" t="s">
        <v>988</v>
      </c>
      <c r="F3" t="s">
        <v>989</v>
      </c>
      <c r="G3" t="s">
        <v>989</v>
      </c>
      <c r="H3">
        <v>43</v>
      </c>
      <c r="I3">
        <v>0</v>
      </c>
      <c r="J3">
        <v>43</v>
      </c>
      <c r="K3">
        <v>49</v>
      </c>
      <c r="L3">
        <v>0</v>
      </c>
      <c r="M3">
        <v>49</v>
      </c>
      <c r="N3">
        <v>22.375</v>
      </c>
      <c r="O3">
        <v>97.583333333333329</v>
      </c>
      <c r="P3">
        <v>211.05500000000001</v>
      </c>
      <c r="Q3">
        <v>425.39214900000002</v>
      </c>
      <c r="R3">
        <v>3562</v>
      </c>
      <c r="S3">
        <v>-21.232729777347952</v>
      </c>
      <c r="T3">
        <v>-49.649721425559569</v>
      </c>
    </row>
    <row r="4" spans="1:20" x14ac:dyDescent="0.3">
      <c r="A4" t="s">
        <v>1</v>
      </c>
      <c r="B4">
        <v>3500303</v>
      </c>
      <c r="C4">
        <v>1</v>
      </c>
      <c r="D4">
        <v>1</v>
      </c>
      <c r="E4" t="s">
        <v>989</v>
      </c>
      <c r="F4" t="s">
        <v>989</v>
      </c>
      <c r="G4" t="s">
        <v>989</v>
      </c>
      <c r="H4">
        <v>116</v>
      </c>
      <c r="I4">
        <v>1</v>
      </c>
      <c r="J4">
        <v>117</v>
      </c>
      <c r="K4">
        <v>210</v>
      </c>
      <c r="L4">
        <v>1</v>
      </c>
      <c r="M4">
        <v>211</v>
      </c>
      <c r="N4">
        <v>20.383333333333333</v>
      </c>
      <c r="O4">
        <v>112.08333333333333</v>
      </c>
      <c r="P4">
        <v>474.55399999999997</v>
      </c>
      <c r="Q4">
        <v>662.48301900000001</v>
      </c>
      <c r="R4">
        <v>36305</v>
      </c>
      <c r="S4">
        <v>-22.059684000000001</v>
      </c>
      <c r="T4">
        <v>-46.979693109269718</v>
      </c>
    </row>
    <row r="5" spans="1:20" x14ac:dyDescent="0.3">
      <c r="A5" t="s">
        <v>2</v>
      </c>
      <c r="B5">
        <v>3500402</v>
      </c>
      <c r="C5">
        <v>1</v>
      </c>
      <c r="D5">
        <v>1</v>
      </c>
      <c r="E5" t="s">
        <v>989</v>
      </c>
      <c r="F5" t="s">
        <v>989</v>
      </c>
      <c r="G5" t="s">
        <v>989</v>
      </c>
      <c r="H5">
        <v>169</v>
      </c>
      <c r="I5">
        <v>1</v>
      </c>
      <c r="J5">
        <v>170</v>
      </c>
      <c r="K5">
        <v>492</v>
      </c>
      <c r="L5">
        <v>2</v>
      </c>
      <c r="M5">
        <v>494</v>
      </c>
      <c r="N5">
        <v>19.274999999999999</v>
      </c>
      <c r="O5">
        <v>132.91666666666666</v>
      </c>
      <c r="P5">
        <v>142.673</v>
      </c>
      <c r="Q5">
        <v>832.91485399999999</v>
      </c>
      <c r="R5">
        <v>8180</v>
      </c>
      <c r="S5">
        <v>-21.934829000000004</v>
      </c>
      <c r="T5">
        <v>-46.716766709626121</v>
      </c>
    </row>
    <row r="6" spans="1:20" x14ac:dyDescent="0.3">
      <c r="A6" t="s">
        <v>991</v>
      </c>
      <c r="B6">
        <v>3500501</v>
      </c>
      <c r="C6">
        <v>1</v>
      </c>
      <c r="D6">
        <v>0</v>
      </c>
      <c r="E6" t="s">
        <v>988</v>
      </c>
      <c r="F6" t="s">
        <v>989</v>
      </c>
      <c r="G6" t="s">
        <v>989</v>
      </c>
      <c r="H6">
        <v>221</v>
      </c>
      <c r="I6">
        <v>0</v>
      </c>
      <c r="J6">
        <v>221</v>
      </c>
      <c r="K6">
        <v>1125</v>
      </c>
      <c r="L6">
        <v>0</v>
      </c>
      <c r="M6">
        <v>1125</v>
      </c>
      <c r="N6">
        <v>18.141666666666666</v>
      </c>
      <c r="O6">
        <v>128.75</v>
      </c>
      <c r="P6">
        <v>60.125999999999998</v>
      </c>
      <c r="Q6">
        <v>893.16993100000002</v>
      </c>
      <c r="R6">
        <v>18705</v>
      </c>
      <c r="S6">
        <v>-22.473822036170656</v>
      </c>
      <c r="T6">
        <v>-46.631778835922162</v>
      </c>
    </row>
    <row r="7" spans="1:20" x14ac:dyDescent="0.3">
      <c r="A7" t="s">
        <v>3</v>
      </c>
      <c r="B7">
        <v>3500550</v>
      </c>
      <c r="C7">
        <v>1</v>
      </c>
      <c r="D7">
        <v>1</v>
      </c>
      <c r="E7" t="s">
        <v>989</v>
      </c>
      <c r="F7" t="s">
        <v>989</v>
      </c>
      <c r="G7" t="s">
        <v>989</v>
      </c>
      <c r="H7">
        <v>196</v>
      </c>
      <c r="I7">
        <v>2</v>
      </c>
      <c r="J7">
        <v>198</v>
      </c>
      <c r="K7">
        <v>853</v>
      </c>
      <c r="L7">
        <v>2</v>
      </c>
      <c r="M7">
        <v>855</v>
      </c>
      <c r="N7">
        <v>20.841666666666665</v>
      </c>
      <c r="O7">
        <v>103.83333333333333</v>
      </c>
      <c r="P7">
        <v>404.46300000000002</v>
      </c>
      <c r="Q7">
        <v>606.94214199999999</v>
      </c>
      <c r="R7">
        <v>6075</v>
      </c>
      <c r="S7">
        <v>-22.869149409424953</v>
      </c>
      <c r="T7">
        <v>-49.238607767131619</v>
      </c>
    </row>
    <row r="8" spans="1:20" x14ac:dyDescent="0.3">
      <c r="A8" t="s">
        <v>4</v>
      </c>
      <c r="B8">
        <v>3500600</v>
      </c>
      <c r="C8">
        <v>1</v>
      </c>
      <c r="D8">
        <v>1</v>
      </c>
      <c r="E8" t="s">
        <v>989</v>
      </c>
      <c r="F8" t="s">
        <v>989</v>
      </c>
      <c r="G8" t="s">
        <v>989</v>
      </c>
      <c r="H8">
        <v>192</v>
      </c>
      <c r="I8">
        <v>33</v>
      </c>
      <c r="J8">
        <v>225</v>
      </c>
      <c r="K8">
        <v>1403</v>
      </c>
      <c r="L8">
        <v>39</v>
      </c>
      <c r="M8">
        <v>1442</v>
      </c>
      <c r="N8">
        <v>20.858333333333334</v>
      </c>
      <c r="O8">
        <v>106.58333333333333</v>
      </c>
      <c r="P8">
        <v>3.6120000000000001</v>
      </c>
      <c r="Q8">
        <v>515.23534299999994</v>
      </c>
      <c r="R8">
        <v>3451</v>
      </c>
      <c r="S8">
        <v>-22.597339553853903</v>
      </c>
      <c r="T8">
        <v>-47.883974740977592</v>
      </c>
    </row>
    <row r="9" spans="1:20" x14ac:dyDescent="0.3">
      <c r="A9" t="s">
        <v>5</v>
      </c>
      <c r="B9">
        <v>3500709</v>
      </c>
      <c r="C9">
        <v>1</v>
      </c>
      <c r="D9">
        <v>1</v>
      </c>
      <c r="E9" t="s">
        <v>989</v>
      </c>
      <c r="F9" t="s">
        <v>989</v>
      </c>
      <c r="G9" t="s">
        <v>989</v>
      </c>
      <c r="H9">
        <v>160</v>
      </c>
      <c r="I9">
        <v>15</v>
      </c>
      <c r="J9">
        <v>175</v>
      </c>
      <c r="K9">
        <v>333</v>
      </c>
      <c r="L9">
        <v>18</v>
      </c>
      <c r="M9">
        <v>351</v>
      </c>
      <c r="N9">
        <v>20.6</v>
      </c>
      <c r="O9">
        <v>103.08333333333333</v>
      </c>
      <c r="P9">
        <v>966.70799999999997</v>
      </c>
      <c r="Q9">
        <v>601.38437399999998</v>
      </c>
      <c r="R9">
        <v>37214</v>
      </c>
      <c r="S9">
        <v>-22.474037000000003</v>
      </c>
      <c r="T9">
        <v>-48.990156287942362</v>
      </c>
    </row>
    <row r="10" spans="1:20" x14ac:dyDescent="0.3">
      <c r="A10" t="s">
        <v>992</v>
      </c>
      <c r="B10">
        <v>3500758</v>
      </c>
      <c r="C10">
        <v>1</v>
      </c>
      <c r="D10">
        <v>0</v>
      </c>
      <c r="E10" t="s">
        <v>988</v>
      </c>
      <c r="F10" t="s">
        <v>989</v>
      </c>
      <c r="G10" t="s">
        <v>989</v>
      </c>
      <c r="H10">
        <v>95</v>
      </c>
      <c r="I10">
        <v>0</v>
      </c>
      <c r="J10">
        <v>95</v>
      </c>
      <c r="K10">
        <v>146</v>
      </c>
      <c r="L10">
        <v>0</v>
      </c>
      <c r="M10">
        <v>146</v>
      </c>
      <c r="N10">
        <v>19.158333333333335</v>
      </c>
      <c r="O10">
        <v>95</v>
      </c>
      <c r="P10">
        <v>159.6</v>
      </c>
      <c r="Q10">
        <v>609.65934900000002</v>
      </c>
      <c r="R10">
        <v>6025</v>
      </c>
      <c r="S10">
        <v>-23.553898892670556</v>
      </c>
      <c r="T10">
        <v>-47.893588387233564</v>
      </c>
    </row>
    <row r="11" spans="1:20" x14ac:dyDescent="0.3">
      <c r="A11" t="s">
        <v>993</v>
      </c>
      <c r="B11">
        <v>3500808</v>
      </c>
      <c r="C11">
        <v>1</v>
      </c>
      <c r="D11">
        <v>0</v>
      </c>
      <c r="E11" t="s">
        <v>988</v>
      </c>
      <c r="F11" t="s">
        <v>989</v>
      </c>
      <c r="G11" t="s">
        <v>989</v>
      </c>
      <c r="H11">
        <v>79</v>
      </c>
      <c r="I11">
        <v>0</v>
      </c>
      <c r="J11">
        <v>79</v>
      </c>
      <c r="K11">
        <v>129</v>
      </c>
      <c r="L11">
        <v>0</v>
      </c>
      <c r="M11">
        <v>129</v>
      </c>
      <c r="N11">
        <v>21.966666666666665</v>
      </c>
      <c r="O11">
        <v>97.916666666666671</v>
      </c>
      <c r="P11">
        <v>118.91500000000001</v>
      </c>
      <c r="Q11">
        <v>414.19729999999998</v>
      </c>
      <c r="R11">
        <v>4166</v>
      </c>
      <c r="S11">
        <v>-21.952741123600152</v>
      </c>
      <c r="T11">
        <v>-51.412938066506307</v>
      </c>
    </row>
    <row r="12" spans="1:20" x14ac:dyDescent="0.3">
      <c r="A12" t="s">
        <v>994</v>
      </c>
      <c r="B12">
        <v>3500907</v>
      </c>
      <c r="C12">
        <v>1</v>
      </c>
      <c r="D12">
        <v>0</v>
      </c>
      <c r="E12" t="s">
        <v>988</v>
      </c>
      <c r="F12" t="s">
        <v>989</v>
      </c>
      <c r="G12" t="s">
        <v>989</v>
      </c>
      <c r="H12">
        <v>11</v>
      </c>
      <c r="I12">
        <v>0</v>
      </c>
      <c r="J12">
        <v>11</v>
      </c>
      <c r="K12">
        <v>18</v>
      </c>
      <c r="L12">
        <v>0</v>
      </c>
      <c r="M12">
        <v>18</v>
      </c>
      <c r="N12">
        <v>22.9</v>
      </c>
      <c r="O12">
        <v>107.25</v>
      </c>
      <c r="P12">
        <v>313.00700000000001</v>
      </c>
      <c r="Q12">
        <v>555.86842899999999</v>
      </c>
      <c r="R12">
        <v>4160</v>
      </c>
      <c r="S12">
        <v>-20.523304881603952</v>
      </c>
      <c r="T12">
        <v>-49.060110754240945</v>
      </c>
    </row>
    <row r="13" spans="1:20" x14ac:dyDescent="0.3">
      <c r="A13" t="s">
        <v>995</v>
      </c>
      <c r="B13">
        <v>3501004</v>
      </c>
      <c r="C13">
        <v>1</v>
      </c>
      <c r="D13">
        <v>0</v>
      </c>
      <c r="E13" t="s">
        <v>988</v>
      </c>
      <c r="F13" t="s">
        <v>989</v>
      </c>
      <c r="G13" t="s">
        <v>989</v>
      </c>
      <c r="H13">
        <v>296</v>
      </c>
      <c r="I13">
        <v>0</v>
      </c>
      <c r="J13">
        <v>296</v>
      </c>
      <c r="K13">
        <v>1785</v>
      </c>
      <c r="L13">
        <v>0</v>
      </c>
      <c r="M13">
        <v>1785</v>
      </c>
      <c r="N13">
        <v>19.725000000000001</v>
      </c>
      <c r="O13">
        <v>128.75</v>
      </c>
      <c r="P13">
        <v>928.95600000000002</v>
      </c>
      <c r="Q13">
        <v>904.24177599999996</v>
      </c>
      <c r="R13">
        <v>16184</v>
      </c>
      <c r="S13">
        <v>-21.02458264457281</v>
      </c>
      <c r="T13">
        <v>-47.373280292890094</v>
      </c>
    </row>
    <row r="14" spans="1:20" x14ac:dyDescent="0.3">
      <c r="A14" t="s">
        <v>996</v>
      </c>
      <c r="B14">
        <v>3501103</v>
      </c>
      <c r="C14">
        <v>0</v>
      </c>
      <c r="D14">
        <v>0</v>
      </c>
      <c r="E14" t="s">
        <v>989</v>
      </c>
      <c r="F14" t="s">
        <v>989</v>
      </c>
      <c r="G14" t="s">
        <v>988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21.233333333333334</v>
      </c>
      <c r="O14">
        <v>102.25</v>
      </c>
      <c r="P14">
        <v>318.57400000000001</v>
      </c>
      <c r="Q14">
        <v>502.66416299999997</v>
      </c>
      <c r="R14">
        <v>4099</v>
      </c>
      <c r="S14">
        <v>-21.581689457205304</v>
      </c>
      <c r="T14">
        <v>-50.163596796087383</v>
      </c>
    </row>
    <row r="15" spans="1:20" x14ac:dyDescent="0.3">
      <c r="A15" t="s">
        <v>997</v>
      </c>
      <c r="B15">
        <v>3501152</v>
      </c>
      <c r="C15">
        <v>1</v>
      </c>
      <c r="D15">
        <v>0</v>
      </c>
      <c r="E15" t="s">
        <v>988</v>
      </c>
      <c r="F15" t="s">
        <v>989</v>
      </c>
      <c r="G15" t="s">
        <v>989</v>
      </c>
      <c r="H15">
        <v>97</v>
      </c>
      <c r="I15">
        <v>0</v>
      </c>
      <c r="J15">
        <v>97</v>
      </c>
      <c r="K15">
        <v>151</v>
      </c>
      <c r="L15">
        <v>0</v>
      </c>
      <c r="M15">
        <v>151</v>
      </c>
      <c r="N15">
        <v>18.216666666666665</v>
      </c>
      <c r="O15">
        <v>112.83333333333333</v>
      </c>
      <c r="P15">
        <v>83.66</v>
      </c>
      <c r="Q15">
        <v>782.16506700000002</v>
      </c>
      <c r="R15">
        <v>18628</v>
      </c>
      <c r="S15">
        <v>-23.533373047846855</v>
      </c>
      <c r="T15">
        <v>-47.259056918470357</v>
      </c>
    </row>
    <row r="16" spans="1:20" x14ac:dyDescent="0.3">
      <c r="A16" t="s">
        <v>998</v>
      </c>
      <c r="B16">
        <v>3501202</v>
      </c>
      <c r="C16">
        <v>1</v>
      </c>
      <c r="D16">
        <v>0</v>
      </c>
      <c r="E16" t="s">
        <v>988</v>
      </c>
      <c r="F16" t="s">
        <v>989</v>
      </c>
      <c r="G16" t="s">
        <v>989</v>
      </c>
      <c r="H16">
        <v>24</v>
      </c>
      <c r="I16">
        <v>0</v>
      </c>
      <c r="J16">
        <v>24</v>
      </c>
      <c r="K16">
        <v>34</v>
      </c>
      <c r="L16">
        <v>0</v>
      </c>
      <c r="M16">
        <v>34</v>
      </c>
      <c r="N16">
        <v>23.125</v>
      </c>
      <c r="O16">
        <v>98.583333333333329</v>
      </c>
      <c r="P16">
        <v>362.411</v>
      </c>
      <c r="Q16">
        <v>459.58541700000001</v>
      </c>
      <c r="R16">
        <v>3679</v>
      </c>
      <c r="S16">
        <v>-20.3198762474474</v>
      </c>
      <c r="T16">
        <v>-49.911184812489964</v>
      </c>
    </row>
    <row r="17" spans="1:20" x14ac:dyDescent="0.3">
      <c r="A17" t="s">
        <v>999</v>
      </c>
      <c r="B17">
        <v>3501301</v>
      </c>
      <c r="C17">
        <v>1</v>
      </c>
      <c r="D17">
        <v>0</v>
      </c>
      <c r="E17" t="s">
        <v>988</v>
      </c>
      <c r="F17" t="s">
        <v>989</v>
      </c>
      <c r="G17" t="s">
        <v>989</v>
      </c>
      <c r="H17">
        <v>101</v>
      </c>
      <c r="I17">
        <v>0</v>
      </c>
      <c r="J17">
        <v>101</v>
      </c>
      <c r="K17">
        <v>149</v>
      </c>
      <c r="L17">
        <v>0</v>
      </c>
      <c r="M17">
        <v>149</v>
      </c>
      <c r="N17">
        <v>21.533333333333335</v>
      </c>
      <c r="O17">
        <v>98.416666666666671</v>
      </c>
      <c r="P17">
        <v>347.64699999999999</v>
      </c>
      <c r="Q17">
        <v>477.32938100000001</v>
      </c>
      <c r="R17">
        <v>24915</v>
      </c>
      <c r="S17">
        <v>-22.077778995000003</v>
      </c>
      <c r="T17">
        <v>-51.468797273012463</v>
      </c>
    </row>
    <row r="18" spans="1:20" x14ac:dyDescent="0.3">
      <c r="A18" t="s">
        <v>1000</v>
      </c>
      <c r="B18">
        <v>3501400</v>
      </c>
      <c r="C18">
        <v>1</v>
      </c>
      <c r="D18">
        <v>0</v>
      </c>
      <c r="E18" t="s">
        <v>988</v>
      </c>
      <c r="F18" t="s">
        <v>989</v>
      </c>
      <c r="G18" t="s">
        <v>989</v>
      </c>
      <c r="H18">
        <v>2</v>
      </c>
      <c r="I18">
        <v>0</v>
      </c>
      <c r="J18">
        <v>2</v>
      </c>
      <c r="K18">
        <v>2</v>
      </c>
      <c r="L18">
        <v>0</v>
      </c>
      <c r="M18">
        <v>2</v>
      </c>
      <c r="N18">
        <v>20.308333333333334</v>
      </c>
      <c r="O18">
        <v>106.25</v>
      </c>
      <c r="P18">
        <v>153.66200000000001</v>
      </c>
      <c r="Q18">
        <v>614.58189500000003</v>
      </c>
      <c r="R18">
        <v>5227</v>
      </c>
      <c r="S18">
        <v>-22.076374634043351</v>
      </c>
      <c r="T18">
        <v>-49.720609020316033</v>
      </c>
    </row>
    <row r="19" spans="1:20" x14ac:dyDescent="0.3">
      <c r="A19" t="s">
        <v>1001</v>
      </c>
      <c r="B19">
        <v>3501509</v>
      </c>
      <c r="C19">
        <v>1</v>
      </c>
      <c r="D19">
        <v>0</v>
      </c>
      <c r="E19" t="s">
        <v>988</v>
      </c>
      <c r="F19" t="s">
        <v>989</v>
      </c>
      <c r="G19" t="s">
        <v>989</v>
      </c>
      <c r="H19">
        <v>83</v>
      </c>
      <c r="I19">
        <v>0</v>
      </c>
      <c r="J19">
        <v>83</v>
      </c>
      <c r="K19">
        <v>103</v>
      </c>
      <c r="L19">
        <v>0</v>
      </c>
      <c r="M19">
        <v>103</v>
      </c>
      <c r="N19">
        <v>19.991666666666667</v>
      </c>
      <c r="O19">
        <v>108.25</v>
      </c>
      <c r="P19">
        <v>84.879000000000005</v>
      </c>
      <c r="Q19">
        <v>666.51493900000003</v>
      </c>
      <c r="R19">
        <v>3222</v>
      </c>
      <c r="S19">
        <v>-22.445010151578803</v>
      </c>
      <c r="T19">
        <v>-49.763033029359946</v>
      </c>
    </row>
    <row r="20" spans="1:20" x14ac:dyDescent="0.3">
      <c r="A20" t="s">
        <v>6</v>
      </c>
      <c r="B20">
        <v>3501608</v>
      </c>
      <c r="C20">
        <v>1</v>
      </c>
      <c r="D20">
        <v>1</v>
      </c>
      <c r="E20" t="s">
        <v>989</v>
      </c>
      <c r="F20" t="s">
        <v>989</v>
      </c>
      <c r="G20" t="s">
        <v>989</v>
      </c>
      <c r="H20">
        <v>226</v>
      </c>
      <c r="I20">
        <v>3</v>
      </c>
      <c r="J20">
        <v>229</v>
      </c>
      <c r="K20">
        <v>4500</v>
      </c>
      <c r="L20">
        <v>3</v>
      </c>
      <c r="M20">
        <v>4503</v>
      </c>
      <c r="N20">
        <v>20.416666666666664</v>
      </c>
      <c r="O20">
        <v>105.33333333333333</v>
      </c>
      <c r="P20">
        <v>133.91200000000001</v>
      </c>
      <c r="Q20">
        <v>550.36578499999996</v>
      </c>
      <c r="R20">
        <v>239597</v>
      </c>
      <c r="S20">
        <v>-22.740883500000006</v>
      </c>
      <c r="T20">
        <v>-47.330362926381412</v>
      </c>
    </row>
    <row r="21" spans="1:20" x14ac:dyDescent="0.3">
      <c r="A21" t="s">
        <v>7</v>
      </c>
      <c r="B21">
        <v>3501707</v>
      </c>
      <c r="C21">
        <v>1</v>
      </c>
      <c r="D21">
        <v>1</v>
      </c>
      <c r="E21" t="s">
        <v>989</v>
      </c>
      <c r="F21" t="s">
        <v>989</v>
      </c>
      <c r="G21" t="s">
        <v>989</v>
      </c>
      <c r="H21">
        <v>168</v>
      </c>
      <c r="I21">
        <v>46</v>
      </c>
      <c r="J21">
        <v>214</v>
      </c>
      <c r="K21">
        <v>497</v>
      </c>
      <c r="L21">
        <v>130</v>
      </c>
      <c r="M21">
        <v>627</v>
      </c>
      <c r="N21">
        <v>20.166666666666664</v>
      </c>
      <c r="O21">
        <v>112.91666666666667</v>
      </c>
      <c r="P21">
        <v>122.785</v>
      </c>
      <c r="Q21">
        <v>730.216185</v>
      </c>
      <c r="R21">
        <v>40504</v>
      </c>
      <c r="S21">
        <v>-21.730036500000004</v>
      </c>
      <c r="T21">
        <v>-48.106604561843916</v>
      </c>
    </row>
    <row r="22" spans="1:20" x14ac:dyDescent="0.3">
      <c r="A22" t="s">
        <v>1002</v>
      </c>
      <c r="B22">
        <v>3501806</v>
      </c>
      <c r="C22">
        <v>1</v>
      </c>
      <c r="D22">
        <v>0</v>
      </c>
      <c r="E22" t="s">
        <v>988</v>
      </c>
      <c r="F22" t="s">
        <v>989</v>
      </c>
      <c r="G22" t="s">
        <v>989</v>
      </c>
      <c r="H22">
        <v>75</v>
      </c>
      <c r="I22">
        <v>0</v>
      </c>
      <c r="J22">
        <v>75</v>
      </c>
      <c r="K22">
        <v>125</v>
      </c>
      <c r="L22">
        <v>0</v>
      </c>
      <c r="M22">
        <v>125</v>
      </c>
      <c r="N22">
        <v>23.383333333333333</v>
      </c>
      <c r="O22">
        <v>97</v>
      </c>
      <c r="P22">
        <v>252.876</v>
      </c>
      <c r="Q22">
        <v>449.16055899999998</v>
      </c>
      <c r="R22">
        <v>5969</v>
      </c>
      <c r="S22">
        <v>-20.296401943598305</v>
      </c>
      <c r="T22">
        <v>-49.727026837449621</v>
      </c>
    </row>
    <row r="23" spans="1:20" x14ac:dyDescent="0.3">
      <c r="A23" t="s">
        <v>8</v>
      </c>
      <c r="B23">
        <v>3501905</v>
      </c>
      <c r="C23">
        <v>1</v>
      </c>
      <c r="D23">
        <v>1</v>
      </c>
      <c r="E23" t="s">
        <v>989</v>
      </c>
      <c r="F23" t="s">
        <v>989</v>
      </c>
      <c r="G23" t="s">
        <v>989</v>
      </c>
      <c r="H23">
        <v>262</v>
      </c>
      <c r="I23">
        <v>1</v>
      </c>
      <c r="J23">
        <v>263</v>
      </c>
      <c r="K23">
        <v>1960</v>
      </c>
      <c r="L23">
        <v>1</v>
      </c>
      <c r="M23">
        <v>1961</v>
      </c>
      <c r="N23">
        <v>19.225000000000001</v>
      </c>
      <c r="O23">
        <v>119.16666666666667</v>
      </c>
      <c r="P23">
        <v>445.32299999999998</v>
      </c>
      <c r="Q23">
        <v>673.42981699999996</v>
      </c>
      <c r="R23">
        <v>72195</v>
      </c>
      <c r="S23">
        <v>-22.699388626340653</v>
      </c>
      <c r="T23">
        <v>-46.765085690463664</v>
      </c>
    </row>
    <row r="24" spans="1:20" x14ac:dyDescent="0.3">
      <c r="A24" t="s">
        <v>1003</v>
      </c>
      <c r="B24">
        <v>3502002</v>
      </c>
      <c r="C24">
        <v>1</v>
      </c>
      <c r="D24">
        <v>0</v>
      </c>
      <c r="E24" t="s">
        <v>988</v>
      </c>
      <c r="F24" t="s">
        <v>989</v>
      </c>
      <c r="G24" t="s">
        <v>989</v>
      </c>
      <c r="H24">
        <v>210</v>
      </c>
      <c r="I24">
        <v>0</v>
      </c>
      <c r="J24">
        <v>210</v>
      </c>
      <c r="K24">
        <v>745</v>
      </c>
      <c r="L24">
        <v>0</v>
      </c>
      <c r="M24">
        <v>745</v>
      </c>
      <c r="N24">
        <v>20.183333333333334</v>
      </c>
      <c r="O24">
        <v>108.66666666666667</v>
      </c>
      <c r="P24">
        <v>325.95299999999997</v>
      </c>
      <c r="Q24">
        <v>659.55780100000004</v>
      </c>
      <c r="R24">
        <v>4995</v>
      </c>
      <c r="S24">
        <v>-22.128785499340903</v>
      </c>
      <c r="T24">
        <v>-47.660766415922573</v>
      </c>
    </row>
    <row r="25" spans="1:20" x14ac:dyDescent="0.3">
      <c r="A25" t="s">
        <v>1004</v>
      </c>
      <c r="B25">
        <v>3502101</v>
      </c>
      <c r="C25">
        <v>1</v>
      </c>
      <c r="D25">
        <v>0</v>
      </c>
      <c r="E25" t="s">
        <v>988</v>
      </c>
      <c r="F25" t="s">
        <v>989</v>
      </c>
      <c r="G25" t="s">
        <v>989</v>
      </c>
      <c r="H25">
        <v>70</v>
      </c>
      <c r="I25">
        <v>0</v>
      </c>
      <c r="J25">
        <v>70</v>
      </c>
      <c r="K25">
        <v>124</v>
      </c>
      <c r="L25">
        <v>0</v>
      </c>
      <c r="M25">
        <v>124</v>
      </c>
      <c r="N25">
        <v>22.483333333333334</v>
      </c>
      <c r="O25">
        <v>100</v>
      </c>
      <c r="P25">
        <v>964.226</v>
      </c>
      <c r="Q25">
        <v>392.017336</v>
      </c>
      <c r="R25">
        <v>57157</v>
      </c>
      <c r="S25">
        <v>-20.901463515000003</v>
      </c>
      <c r="T25">
        <v>-51.378847794763693</v>
      </c>
    </row>
    <row r="26" spans="1:20" x14ac:dyDescent="0.3">
      <c r="A26" t="s">
        <v>9</v>
      </c>
      <c r="B26">
        <v>3502200</v>
      </c>
      <c r="C26">
        <v>1</v>
      </c>
      <c r="D26">
        <v>1</v>
      </c>
      <c r="E26" t="s">
        <v>989</v>
      </c>
      <c r="F26" t="s">
        <v>989</v>
      </c>
      <c r="G26" t="s">
        <v>989</v>
      </c>
      <c r="H26">
        <v>175</v>
      </c>
      <c r="I26">
        <v>140</v>
      </c>
      <c r="J26">
        <v>315</v>
      </c>
      <c r="K26">
        <v>333</v>
      </c>
      <c r="L26">
        <v>141</v>
      </c>
      <c r="M26">
        <v>474</v>
      </c>
      <c r="N26">
        <v>19.899999999999999</v>
      </c>
      <c r="O26">
        <v>101.25</v>
      </c>
      <c r="P26">
        <v>1027.288</v>
      </c>
      <c r="Q26">
        <v>628.28643</v>
      </c>
      <c r="R26">
        <v>25228</v>
      </c>
      <c r="S26">
        <v>-23.483987000000003</v>
      </c>
      <c r="T26">
        <v>-48.406759616492963</v>
      </c>
    </row>
    <row r="27" spans="1:20" x14ac:dyDescent="0.3">
      <c r="A27" t="s">
        <v>10</v>
      </c>
      <c r="B27">
        <v>3502309</v>
      </c>
      <c r="C27">
        <v>1</v>
      </c>
      <c r="D27">
        <v>1</v>
      </c>
      <c r="E27" t="s">
        <v>989</v>
      </c>
      <c r="F27" t="s">
        <v>989</v>
      </c>
      <c r="G27" t="s">
        <v>989</v>
      </c>
      <c r="H27">
        <v>228</v>
      </c>
      <c r="I27">
        <v>209</v>
      </c>
      <c r="J27">
        <v>437</v>
      </c>
      <c r="K27">
        <v>924</v>
      </c>
      <c r="L27">
        <v>1134</v>
      </c>
      <c r="M27">
        <v>2058</v>
      </c>
      <c r="N27">
        <v>20.808333333333334</v>
      </c>
      <c r="O27">
        <v>103.08333333333333</v>
      </c>
      <c r="P27">
        <v>736.55700000000002</v>
      </c>
      <c r="Q27">
        <v>460.91695600000003</v>
      </c>
      <c r="R27">
        <v>6724</v>
      </c>
      <c r="S27">
        <v>-22.786320939625003</v>
      </c>
      <c r="T27">
        <v>-48.126926830642979</v>
      </c>
    </row>
    <row r="28" spans="1:20" x14ac:dyDescent="0.3">
      <c r="A28" t="s">
        <v>1005</v>
      </c>
      <c r="B28">
        <v>3502408</v>
      </c>
      <c r="C28">
        <v>1</v>
      </c>
      <c r="D28">
        <v>0</v>
      </c>
      <c r="E28" t="s">
        <v>988</v>
      </c>
      <c r="F28" t="s">
        <v>989</v>
      </c>
      <c r="G28" t="s">
        <v>989</v>
      </c>
      <c r="H28">
        <v>6</v>
      </c>
      <c r="I28">
        <v>0</v>
      </c>
      <c r="J28">
        <v>6</v>
      </c>
      <c r="K28">
        <v>8</v>
      </c>
      <c r="L28">
        <v>0</v>
      </c>
      <c r="M28">
        <v>8</v>
      </c>
      <c r="N28">
        <v>21.625</v>
      </c>
      <c r="O28">
        <v>101.25</v>
      </c>
      <c r="P28">
        <v>320.83999999999997</v>
      </c>
      <c r="Q28">
        <v>469.752456</v>
      </c>
      <c r="R28">
        <v>4115</v>
      </c>
      <c r="S28">
        <v>-22.293237175831106</v>
      </c>
      <c r="T28">
        <v>-51.386074423277968</v>
      </c>
    </row>
    <row r="29" spans="1:20" x14ac:dyDescent="0.3">
      <c r="A29" t="s">
        <v>1006</v>
      </c>
      <c r="B29">
        <v>3502507</v>
      </c>
      <c r="C29">
        <v>1</v>
      </c>
      <c r="D29">
        <v>0</v>
      </c>
      <c r="E29" t="s">
        <v>988</v>
      </c>
      <c r="F29" t="s">
        <v>989</v>
      </c>
      <c r="G29" t="s">
        <v>989</v>
      </c>
      <c r="H29">
        <v>180</v>
      </c>
      <c r="I29">
        <v>0</v>
      </c>
      <c r="J29">
        <v>180</v>
      </c>
      <c r="K29">
        <v>754</v>
      </c>
      <c r="L29">
        <v>0</v>
      </c>
      <c r="M29">
        <v>754</v>
      </c>
      <c r="N29">
        <v>19.933333333333334</v>
      </c>
      <c r="O29">
        <v>112</v>
      </c>
      <c r="P29">
        <v>121.07599999999999</v>
      </c>
      <c r="Q29">
        <v>582.26043400000003</v>
      </c>
      <c r="R29">
        <v>36157</v>
      </c>
      <c r="S29">
        <v>-22.848154000000008</v>
      </c>
      <c r="T29">
        <v>-45.229429338091826</v>
      </c>
    </row>
    <row r="30" spans="1:20" x14ac:dyDescent="0.3">
      <c r="A30" t="s">
        <v>1007</v>
      </c>
      <c r="B30">
        <v>3502606</v>
      </c>
      <c r="C30">
        <v>1</v>
      </c>
      <c r="D30">
        <v>0</v>
      </c>
      <c r="E30" t="s">
        <v>988</v>
      </c>
      <c r="F30" t="s">
        <v>989</v>
      </c>
      <c r="G30" t="s">
        <v>989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22.574999999999999</v>
      </c>
      <c r="O30">
        <v>99.916666666666671</v>
      </c>
      <c r="P30">
        <v>179.00399999999999</v>
      </c>
      <c r="Q30">
        <v>423.246105</v>
      </c>
      <c r="R30">
        <v>4196</v>
      </c>
      <c r="S30">
        <v>-20.4508453725492</v>
      </c>
      <c r="T30">
        <v>-50.885615706166355</v>
      </c>
    </row>
    <row r="31" spans="1:20" x14ac:dyDescent="0.3">
      <c r="A31" t="s">
        <v>11</v>
      </c>
      <c r="B31">
        <v>3502705</v>
      </c>
      <c r="C31">
        <v>1</v>
      </c>
      <c r="D31">
        <v>1</v>
      </c>
      <c r="E31" t="s">
        <v>989</v>
      </c>
      <c r="F31" t="s">
        <v>989</v>
      </c>
      <c r="G31" t="s">
        <v>989</v>
      </c>
      <c r="H31">
        <v>261</v>
      </c>
      <c r="I31">
        <v>3</v>
      </c>
      <c r="J31">
        <v>264</v>
      </c>
      <c r="K31">
        <v>953</v>
      </c>
      <c r="L31">
        <v>4</v>
      </c>
      <c r="M31">
        <v>957</v>
      </c>
      <c r="N31">
        <v>17.583333333333336</v>
      </c>
      <c r="O31">
        <v>115.25</v>
      </c>
      <c r="P31">
        <v>974.322</v>
      </c>
      <c r="Q31">
        <v>925.85377400000004</v>
      </c>
      <c r="R31">
        <v>24374</v>
      </c>
      <c r="S31">
        <v>-24.513316000000007</v>
      </c>
      <c r="T31">
        <v>-48.848659904639831</v>
      </c>
    </row>
    <row r="32" spans="1:20" x14ac:dyDescent="0.3">
      <c r="A32" t="s">
        <v>1008</v>
      </c>
      <c r="B32">
        <v>3502754</v>
      </c>
      <c r="C32">
        <v>1</v>
      </c>
      <c r="D32">
        <v>0</v>
      </c>
      <c r="E32" t="s">
        <v>988</v>
      </c>
      <c r="F32" t="s">
        <v>989</v>
      </c>
      <c r="G32" t="s">
        <v>989</v>
      </c>
      <c r="H32">
        <v>137</v>
      </c>
      <c r="I32">
        <v>0</v>
      </c>
      <c r="J32">
        <v>137</v>
      </c>
      <c r="K32">
        <v>303</v>
      </c>
      <c r="L32">
        <v>0</v>
      </c>
      <c r="M32">
        <v>303</v>
      </c>
      <c r="N32">
        <v>18.533333333333335</v>
      </c>
      <c r="O32">
        <v>114.66666666666667</v>
      </c>
      <c r="P32">
        <v>145.20400000000001</v>
      </c>
      <c r="Q32">
        <v>710.676513</v>
      </c>
      <c r="R32">
        <v>22364</v>
      </c>
      <c r="S32">
        <v>-23.430040848169252</v>
      </c>
      <c r="T32">
        <v>-47.071547636190239</v>
      </c>
    </row>
    <row r="33" spans="1:20" x14ac:dyDescent="0.3">
      <c r="A33" t="s">
        <v>12</v>
      </c>
      <c r="B33">
        <v>3502804</v>
      </c>
      <c r="C33">
        <v>1</v>
      </c>
      <c r="D33">
        <v>1</v>
      </c>
      <c r="E33" t="s">
        <v>989</v>
      </c>
      <c r="F33" t="s">
        <v>989</v>
      </c>
      <c r="G33" t="s">
        <v>989</v>
      </c>
      <c r="H33">
        <v>241</v>
      </c>
      <c r="I33">
        <v>1</v>
      </c>
      <c r="J33">
        <v>242</v>
      </c>
      <c r="K33">
        <v>2709</v>
      </c>
      <c r="L33">
        <v>1</v>
      </c>
      <c r="M33">
        <v>2710</v>
      </c>
      <c r="N33">
        <v>22.241666666666667</v>
      </c>
      <c r="O33">
        <v>100.5</v>
      </c>
      <c r="P33">
        <v>1167.126</v>
      </c>
      <c r="Q33">
        <v>403.10182200000003</v>
      </c>
      <c r="R33">
        <v>197016</v>
      </c>
      <c r="S33">
        <v>-21.205476000000004</v>
      </c>
      <c r="T33">
        <v>-50.439226072752582</v>
      </c>
    </row>
    <row r="34" spans="1:20" x14ac:dyDescent="0.3">
      <c r="A34" t="s">
        <v>1009</v>
      </c>
      <c r="B34">
        <v>3502903</v>
      </c>
      <c r="C34">
        <v>1</v>
      </c>
      <c r="D34">
        <v>0</v>
      </c>
      <c r="E34" t="s">
        <v>988</v>
      </c>
      <c r="F34" t="s">
        <v>989</v>
      </c>
      <c r="G34" t="s">
        <v>989</v>
      </c>
      <c r="H34">
        <v>187</v>
      </c>
      <c r="I34">
        <v>0</v>
      </c>
      <c r="J34">
        <v>187</v>
      </c>
      <c r="K34">
        <v>1104</v>
      </c>
      <c r="L34">
        <v>0</v>
      </c>
      <c r="M34">
        <v>1104</v>
      </c>
      <c r="N34">
        <v>18.983333333333334</v>
      </c>
      <c r="O34">
        <v>98.083333333333329</v>
      </c>
      <c r="P34">
        <v>255.327</v>
      </c>
      <c r="Q34">
        <v>625.45770300000004</v>
      </c>
      <c r="R34">
        <v>34146</v>
      </c>
      <c r="S34">
        <v>-23.507319797218656</v>
      </c>
      <c r="T34">
        <v>-47.587242938627121</v>
      </c>
    </row>
    <row r="35" spans="1:20" x14ac:dyDescent="0.3">
      <c r="A35" t="s">
        <v>1010</v>
      </c>
      <c r="B35">
        <v>3503000</v>
      </c>
      <c r="C35">
        <v>1</v>
      </c>
      <c r="D35">
        <v>0</v>
      </c>
      <c r="E35" t="s">
        <v>988</v>
      </c>
      <c r="F35" t="s">
        <v>989</v>
      </c>
      <c r="G35" t="s">
        <v>989</v>
      </c>
      <c r="H35">
        <v>8</v>
      </c>
      <c r="I35">
        <v>0</v>
      </c>
      <c r="J35">
        <v>8</v>
      </c>
      <c r="K35">
        <v>9</v>
      </c>
      <c r="L35">
        <v>0</v>
      </c>
      <c r="M35">
        <v>9</v>
      </c>
      <c r="N35">
        <v>22.541666666666664</v>
      </c>
      <c r="O35">
        <v>126.25</v>
      </c>
      <c r="P35">
        <v>202.82900000000001</v>
      </c>
      <c r="Q35">
        <v>625.03400499999998</v>
      </c>
      <c r="R35">
        <v>5620</v>
      </c>
      <c r="S35">
        <v>-20.089944207125054</v>
      </c>
      <c r="T35">
        <v>-47.786013041037712</v>
      </c>
    </row>
    <row r="36" spans="1:20" x14ac:dyDescent="0.3">
      <c r="A36" t="s">
        <v>1011</v>
      </c>
      <c r="B36">
        <v>3503109</v>
      </c>
      <c r="C36">
        <v>1</v>
      </c>
      <c r="D36">
        <v>0</v>
      </c>
      <c r="E36" t="s">
        <v>988</v>
      </c>
      <c r="F36" t="s">
        <v>989</v>
      </c>
      <c r="G36" t="s">
        <v>989</v>
      </c>
      <c r="H36">
        <v>81</v>
      </c>
      <c r="I36">
        <v>0</v>
      </c>
      <c r="J36">
        <v>81</v>
      </c>
      <c r="K36">
        <v>163</v>
      </c>
      <c r="L36">
        <v>0</v>
      </c>
      <c r="M36">
        <v>163</v>
      </c>
      <c r="N36">
        <v>20.524999999999999</v>
      </c>
      <c r="O36">
        <v>99.666666666666671</v>
      </c>
      <c r="P36">
        <v>285.90800000000002</v>
      </c>
      <c r="Q36">
        <v>633.061148</v>
      </c>
      <c r="R36">
        <v>6357</v>
      </c>
      <c r="S36">
        <v>-23.133407115644449</v>
      </c>
      <c r="T36">
        <v>-49.050975871537453</v>
      </c>
    </row>
    <row r="37" spans="1:20" x14ac:dyDescent="0.3">
      <c r="A37" t="s">
        <v>1012</v>
      </c>
      <c r="B37">
        <v>3503158</v>
      </c>
      <c r="C37">
        <v>1</v>
      </c>
      <c r="D37">
        <v>0</v>
      </c>
      <c r="E37" t="s">
        <v>988</v>
      </c>
      <c r="F37" t="s">
        <v>989</v>
      </c>
      <c r="G37" t="s">
        <v>989</v>
      </c>
      <c r="H37">
        <v>90</v>
      </c>
      <c r="I37">
        <v>0</v>
      </c>
      <c r="J37">
        <v>90</v>
      </c>
      <c r="K37">
        <v>221</v>
      </c>
      <c r="L37">
        <v>0</v>
      </c>
      <c r="M37">
        <v>221</v>
      </c>
      <c r="N37">
        <v>20.783333333333335</v>
      </c>
      <c r="O37">
        <v>123.16666666666667</v>
      </c>
      <c r="P37">
        <v>156.90299999999999</v>
      </c>
      <c r="Q37">
        <v>518.54692899999998</v>
      </c>
      <c r="R37">
        <v>2469</v>
      </c>
      <c r="S37">
        <v>-22.674798723272453</v>
      </c>
      <c r="T37">
        <v>-44.448106556794272</v>
      </c>
    </row>
    <row r="38" spans="1:20" x14ac:dyDescent="0.3">
      <c r="A38" t="s">
        <v>13</v>
      </c>
      <c r="B38">
        <v>3503208</v>
      </c>
      <c r="C38">
        <v>1</v>
      </c>
      <c r="D38">
        <v>1</v>
      </c>
      <c r="E38" t="s">
        <v>989</v>
      </c>
      <c r="F38" t="s">
        <v>989</v>
      </c>
      <c r="G38" t="s">
        <v>989</v>
      </c>
      <c r="H38">
        <v>292</v>
      </c>
      <c r="I38">
        <v>19</v>
      </c>
      <c r="J38">
        <v>311</v>
      </c>
      <c r="K38">
        <v>4936</v>
      </c>
      <c r="L38">
        <v>25</v>
      </c>
      <c r="M38">
        <v>4961</v>
      </c>
      <c r="N38">
        <v>20.383333333333333</v>
      </c>
      <c r="O38">
        <v>112.66666666666667</v>
      </c>
      <c r="P38">
        <v>1003.625</v>
      </c>
      <c r="Q38">
        <v>673.07259399999998</v>
      </c>
      <c r="R38">
        <v>236072</v>
      </c>
      <c r="S38">
        <v>-21.790359500000005</v>
      </c>
      <c r="T38">
        <v>-48.174439937543745</v>
      </c>
    </row>
    <row r="39" spans="1:20" x14ac:dyDescent="0.3">
      <c r="A39" t="s">
        <v>14</v>
      </c>
      <c r="B39">
        <v>3503307</v>
      </c>
      <c r="C39">
        <v>1</v>
      </c>
      <c r="D39">
        <v>1</v>
      </c>
      <c r="E39" t="s">
        <v>989</v>
      </c>
      <c r="F39" t="s">
        <v>989</v>
      </c>
      <c r="G39" t="s">
        <v>989</v>
      </c>
      <c r="H39">
        <v>336</v>
      </c>
      <c r="I39">
        <v>2</v>
      </c>
      <c r="J39">
        <v>338</v>
      </c>
      <c r="K39">
        <v>6286</v>
      </c>
      <c r="L39">
        <v>9</v>
      </c>
      <c r="M39">
        <v>6295</v>
      </c>
      <c r="N39">
        <v>20.283333333333335</v>
      </c>
      <c r="O39">
        <v>109.33333333333333</v>
      </c>
      <c r="P39">
        <v>644.83100000000002</v>
      </c>
      <c r="Q39">
        <v>635.49821499999996</v>
      </c>
      <c r="R39">
        <v>134236</v>
      </c>
      <c r="S39">
        <v>-22.357086519658704</v>
      </c>
      <c r="T39">
        <v>-47.385829527469362</v>
      </c>
    </row>
    <row r="40" spans="1:20" x14ac:dyDescent="0.3">
      <c r="A40" t="s">
        <v>1013</v>
      </c>
      <c r="B40">
        <v>3503356</v>
      </c>
      <c r="C40">
        <v>1</v>
      </c>
      <c r="D40">
        <v>0</v>
      </c>
      <c r="E40" t="s">
        <v>988</v>
      </c>
      <c r="F40" t="s">
        <v>989</v>
      </c>
      <c r="G40" t="s">
        <v>989</v>
      </c>
      <c r="H40">
        <v>32</v>
      </c>
      <c r="I40">
        <v>0</v>
      </c>
      <c r="J40">
        <v>32</v>
      </c>
      <c r="K40">
        <v>35</v>
      </c>
      <c r="L40">
        <v>0</v>
      </c>
      <c r="M40">
        <v>35</v>
      </c>
      <c r="N40">
        <v>21.633333333333333</v>
      </c>
      <c r="O40">
        <v>101.83333333333333</v>
      </c>
      <c r="P40">
        <v>264.904</v>
      </c>
      <c r="Q40">
        <v>440.99372899999997</v>
      </c>
      <c r="R40">
        <v>1791</v>
      </c>
      <c r="S40">
        <v>-21.773914025021153</v>
      </c>
      <c r="T40">
        <v>-50.464910868264113</v>
      </c>
    </row>
    <row r="41" spans="1:20" x14ac:dyDescent="0.3">
      <c r="A41" t="s">
        <v>1014</v>
      </c>
      <c r="B41">
        <v>3503406</v>
      </c>
      <c r="C41">
        <v>1</v>
      </c>
      <c r="D41">
        <v>0</v>
      </c>
      <c r="E41" t="s">
        <v>988</v>
      </c>
      <c r="F41" t="s">
        <v>989</v>
      </c>
      <c r="G41" t="s">
        <v>989</v>
      </c>
      <c r="H41">
        <v>89</v>
      </c>
      <c r="I41">
        <v>0</v>
      </c>
      <c r="J41">
        <v>89</v>
      </c>
      <c r="K41">
        <v>152</v>
      </c>
      <c r="L41">
        <v>0</v>
      </c>
      <c r="M41">
        <v>152</v>
      </c>
      <c r="N41">
        <v>21.691666666666666</v>
      </c>
      <c r="O41">
        <v>96.916666666666671</v>
      </c>
      <c r="P41">
        <v>504.97300000000001</v>
      </c>
      <c r="Q41">
        <v>447.9803</v>
      </c>
      <c r="R41">
        <v>8560</v>
      </c>
      <c r="S41">
        <v>-22.024767499308755</v>
      </c>
      <c r="T41">
        <v>-48.920414801370661</v>
      </c>
    </row>
    <row r="42" spans="1:20" x14ac:dyDescent="0.3">
      <c r="A42" t="s">
        <v>1015</v>
      </c>
      <c r="B42">
        <v>3503505</v>
      </c>
      <c r="C42">
        <v>1</v>
      </c>
      <c r="D42">
        <v>0</v>
      </c>
      <c r="E42" t="s">
        <v>988</v>
      </c>
      <c r="F42" t="s">
        <v>989</v>
      </c>
      <c r="G42" t="s">
        <v>989</v>
      </c>
      <c r="H42">
        <v>174</v>
      </c>
      <c r="I42">
        <v>0</v>
      </c>
      <c r="J42">
        <v>174</v>
      </c>
      <c r="K42">
        <v>361</v>
      </c>
      <c r="L42">
        <v>0</v>
      </c>
      <c r="M42">
        <v>361</v>
      </c>
      <c r="N42">
        <v>20.358333333333334</v>
      </c>
      <c r="O42">
        <v>124</v>
      </c>
      <c r="P42">
        <v>305.22699999999998</v>
      </c>
      <c r="Q42">
        <v>534.09202100000005</v>
      </c>
      <c r="R42">
        <v>3886</v>
      </c>
      <c r="S42">
        <v>-22.582193885871909</v>
      </c>
      <c r="T42">
        <v>-44.699432005090451</v>
      </c>
    </row>
    <row r="43" spans="1:20" x14ac:dyDescent="0.3">
      <c r="A43" t="s">
        <v>1016</v>
      </c>
      <c r="B43">
        <v>3503604</v>
      </c>
      <c r="C43">
        <v>1</v>
      </c>
      <c r="D43">
        <v>0</v>
      </c>
      <c r="E43" t="s">
        <v>988</v>
      </c>
      <c r="F43" t="s">
        <v>989</v>
      </c>
      <c r="G43" t="s">
        <v>989</v>
      </c>
      <c r="H43">
        <v>8</v>
      </c>
      <c r="I43">
        <v>0</v>
      </c>
      <c r="J43">
        <v>8</v>
      </c>
      <c r="K43">
        <v>8</v>
      </c>
      <c r="L43">
        <v>0</v>
      </c>
      <c r="M43">
        <v>8</v>
      </c>
      <c r="N43">
        <v>19.966666666666665</v>
      </c>
      <c r="O43">
        <v>109.25</v>
      </c>
      <c r="P43">
        <v>85.906999999999996</v>
      </c>
      <c r="Q43">
        <v>649.23468400000002</v>
      </c>
      <c r="R43">
        <v>11129</v>
      </c>
      <c r="S43">
        <v>-22.673940449164554</v>
      </c>
      <c r="T43">
        <v>-48.665594558484656</v>
      </c>
    </row>
    <row r="44" spans="1:20" x14ac:dyDescent="0.3">
      <c r="A44" t="s">
        <v>1017</v>
      </c>
      <c r="B44">
        <v>3503703</v>
      </c>
      <c r="C44">
        <v>1</v>
      </c>
      <c r="D44">
        <v>0</v>
      </c>
      <c r="E44" t="s">
        <v>988</v>
      </c>
      <c r="F44" t="s">
        <v>989</v>
      </c>
      <c r="G44" t="s">
        <v>989</v>
      </c>
      <c r="H44">
        <v>10</v>
      </c>
      <c r="I44">
        <v>0</v>
      </c>
      <c r="J44">
        <v>10</v>
      </c>
      <c r="K44">
        <v>10</v>
      </c>
      <c r="L44">
        <v>0</v>
      </c>
      <c r="M44">
        <v>10</v>
      </c>
      <c r="N44">
        <v>22.033333333333335</v>
      </c>
      <c r="O44">
        <v>107.25</v>
      </c>
      <c r="P44">
        <v>132.624</v>
      </c>
      <c r="Q44">
        <v>590.62341900000001</v>
      </c>
      <c r="R44">
        <v>9668</v>
      </c>
      <c r="S44">
        <v>-21.186127442915851</v>
      </c>
      <c r="T44">
        <v>-48.788336564107944</v>
      </c>
    </row>
    <row r="45" spans="1:20" x14ac:dyDescent="0.3">
      <c r="A45" t="s">
        <v>15</v>
      </c>
      <c r="B45">
        <v>3503802</v>
      </c>
      <c r="C45">
        <v>1</v>
      </c>
      <c r="D45">
        <v>1</v>
      </c>
      <c r="E45" t="s">
        <v>989</v>
      </c>
      <c r="F45" t="s">
        <v>989</v>
      </c>
      <c r="G45" t="s">
        <v>989</v>
      </c>
      <c r="H45">
        <v>137</v>
      </c>
      <c r="I45">
        <v>5</v>
      </c>
      <c r="J45">
        <v>142</v>
      </c>
      <c r="K45">
        <v>359</v>
      </c>
      <c r="L45">
        <v>9</v>
      </c>
      <c r="M45">
        <v>368</v>
      </c>
      <c r="N45">
        <v>19.850000000000001</v>
      </c>
      <c r="O45">
        <v>107.91666666666667</v>
      </c>
      <c r="P45">
        <v>178.02600000000001</v>
      </c>
      <c r="Q45">
        <v>650.22345800000005</v>
      </c>
      <c r="R45">
        <v>54408</v>
      </c>
      <c r="S45">
        <v>-22.571343010476571</v>
      </c>
      <c r="T45">
        <v>-47.164301150267747</v>
      </c>
    </row>
    <row r="46" spans="1:20" x14ac:dyDescent="0.3">
      <c r="A46" t="s">
        <v>1018</v>
      </c>
      <c r="B46">
        <v>3503901</v>
      </c>
      <c r="C46">
        <v>1</v>
      </c>
      <c r="D46">
        <v>0</v>
      </c>
      <c r="E46" t="s">
        <v>988</v>
      </c>
      <c r="F46" t="s">
        <v>989</v>
      </c>
      <c r="G46" t="s">
        <v>989</v>
      </c>
      <c r="H46">
        <v>126</v>
      </c>
      <c r="I46">
        <v>0</v>
      </c>
      <c r="J46">
        <v>126</v>
      </c>
      <c r="K46">
        <v>325</v>
      </c>
      <c r="L46">
        <v>0</v>
      </c>
      <c r="M46">
        <v>325</v>
      </c>
      <c r="N46">
        <v>17.850000000000001</v>
      </c>
      <c r="O46">
        <v>111.33333333333333</v>
      </c>
      <c r="P46">
        <v>96.167000000000002</v>
      </c>
      <c r="Q46">
        <v>788.82622300000003</v>
      </c>
      <c r="R46">
        <v>89824</v>
      </c>
      <c r="S46">
        <v>-23.395826740999905</v>
      </c>
      <c r="T46">
        <v>-46.320489600113774</v>
      </c>
    </row>
    <row r="47" spans="1:20" x14ac:dyDescent="0.3">
      <c r="A47" t="s">
        <v>1019</v>
      </c>
      <c r="B47">
        <v>3503950</v>
      </c>
      <c r="C47">
        <v>1</v>
      </c>
      <c r="D47">
        <v>0</v>
      </c>
      <c r="E47" t="s">
        <v>988</v>
      </c>
      <c r="F47" t="s">
        <v>989</v>
      </c>
      <c r="G47" t="s">
        <v>989</v>
      </c>
      <c r="H47">
        <v>15</v>
      </c>
      <c r="I47">
        <v>0</v>
      </c>
      <c r="J47">
        <v>15</v>
      </c>
      <c r="K47">
        <v>16</v>
      </c>
      <c r="L47">
        <v>0</v>
      </c>
      <c r="M47">
        <v>16</v>
      </c>
      <c r="N47">
        <v>22.841666666666665</v>
      </c>
      <c r="O47">
        <v>99.583333333333329</v>
      </c>
      <c r="P47">
        <v>69.373000000000005</v>
      </c>
      <c r="Q47">
        <v>403.52067</v>
      </c>
      <c r="R47">
        <v>1822</v>
      </c>
      <c r="S47">
        <v>-20.158189985895003</v>
      </c>
      <c r="T47">
        <v>-50.726962671419088</v>
      </c>
    </row>
    <row r="48" spans="1:20" x14ac:dyDescent="0.3">
      <c r="A48" t="s">
        <v>16</v>
      </c>
      <c r="B48">
        <v>3504008</v>
      </c>
      <c r="C48">
        <v>1</v>
      </c>
      <c r="D48">
        <v>1</v>
      </c>
      <c r="E48" t="s">
        <v>989</v>
      </c>
      <c r="F48" t="s">
        <v>989</v>
      </c>
      <c r="G48" t="s">
        <v>989</v>
      </c>
      <c r="H48">
        <v>140</v>
      </c>
      <c r="I48">
        <v>2</v>
      </c>
      <c r="J48">
        <v>142</v>
      </c>
      <c r="K48">
        <v>556</v>
      </c>
      <c r="L48">
        <v>2</v>
      </c>
      <c r="M48">
        <v>558</v>
      </c>
      <c r="N48">
        <v>20.524999999999999</v>
      </c>
      <c r="O48">
        <v>112.66666666666667</v>
      </c>
      <c r="P48">
        <v>460.60899999999998</v>
      </c>
      <c r="Q48">
        <v>562.42563199999995</v>
      </c>
      <c r="R48">
        <v>104386</v>
      </c>
      <c r="S48">
        <v>-22.662835020000003</v>
      </c>
      <c r="T48">
        <v>-50.417510040000003</v>
      </c>
    </row>
    <row r="49" spans="1:20" x14ac:dyDescent="0.3">
      <c r="A49" t="s">
        <v>17</v>
      </c>
      <c r="B49">
        <v>3504107</v>
      </c>
      <c r="C49">
        <v>1</v>
      </c>
      <c r="D49">
        <v>1</v>
      </c>
      <c r="E49" t="s">
        <v>989</v>
      </c>
      <c r="F49" t="s">
        <v>989</v>
      </c>
      <c r="G49" t="s">
        <v>989</v>
      </c>
      <c r="H49">
        <v>302</v>
      </c>
      <c r="I49">
        <v>34</v>
      </c>
      <c r="J49">
        <v>336</v>
      </c>
      <c r="K49">
        <v>2860</v>
      </c>
      <c r="L49">
        <v>55</v>
      </c>
      <c r="M49">
        <v>2915</v>
      </c>
      <c r="N49">
        <v>18.399999999999999</v>
      </c>
      <c r="O49">
        <v>114.08333333333333</v>
      </c>
      <c r="P49">
        <v>478.52100000000002</v>
      </c>
      <c r="Q49">
        <v>807.98801400000002</v>
      </c>
      <c r="R49">
        <v>142761</v>
      </c>
      <c r="S49">
        <v>-23.116308</v>
      </c>
      <c r="T49">
        <v>-46.555062500674296</v>
      </c>
    </row>
    <row r="50" spans="1:20" x14ac:dyDescent="0.3">
      <c r="A50" t="s">
        <v>1020</v>
      </c>
      <c r="B50">
        <v>3504206</v>
      </c>
      <c r="C50">
        <v>1</v>
      </c>
      <c r="D50">
        <v>0</v>
      </c>
      <c r="E50" t="s">
        <v>988</v>
      </c>
      <c r="F50" t="s">
        <v>989</v>
      </c>
      <c r="G50" t="s">
        <v>989</v>
      </c>
      <c r="H50">
        <v>131</v>
      </c>
      <c r="I50">
        <v>0</v>
      </c>
      <c r="J50">
        <v>131</v>
      </c>
      <c r="K50">
        <v>350</v>
      </c>
      <c r="L50">
        <v>0</v>
      </c>
      <c r="M50">
        <v>350</v>
      </c>
      <c r="N50">
        <v>22.166666666666664</v>
      </c>
      <c r="O50">
        <v>98.916666666666671</v>
      </c>
      <c r="P50">
        <v>434.49799999999999</v>
      </c>
      <c r="Q50">
        <v>480.84726499999999</v>
      </c>
      <c r="R50">
        <v>15189</v>
      </c>
      <c r="S50">
        <v>-20.6873348994576</v>
      </c>
      <c r="T50">
        <v>-50.553959333214863</v>
      </c>
    </row>
    <row r="51" spans="1:20" x14ac:dyDescent="0.3">
      <c r="A51" t="s">
        <v>1021</v>
      </c>
      <c r="B51">
        <v>3504305</v>
      </c>
      <c r="C51">
        <v>1</v>
      </c>
      <c r="D51">
        <v>0</v>
      </c>
      <c r="E51" t="s">
        <v>988</v>
      </c>
      <c r="F51" t="s">
        <v>989</v>
      </c>
      <c r="G51" t="s">
        <v>989</v>
      </c>
      <c r="H51">
        <v>17</v>
      </c>
      <c r="I51">
        <v>0</v>
      </c>
      <c r="J51">
        <v>17</v>
      </c>
      <c r="K51">
        <v>17</v>
      </c>
      <c r="L51">
        <v>0</v>
      </c>
      <c r="M51">
        <v>17</v>
      </c>
      <c r="N51">
        <v>21.216666666666665</v>
      </c>
      <c r="O51">
        <v>99.166666666666671</v>
      </c>
      <c r="P51">
        <v>540.68899999999996</v>
      </c>
      <c r="Q51">
        <v>489.50239099999999</v>
      </c>
      <c r="R51">
        <v>5403</v>
      </c>
      <c r="S51">
        <v>-22.156772116287204</v>
      </c>
      <c r="T51">
        <v>-49.336815041183421</v>
      </c>
    </row>
    <row r="52" spans="1:20" x14ac:dyDescent="0.3">
      <c r="A52" t="s">
        <v>1022</v>
      </c>
      <c r="B52">
        <v>3504404</v>
      </c>
      <c r="C52">
        <v>1</v>
      </c>
      <c r="D52">
        <v>0</v>
      </c>
      <c r="E52" t="s">
        <v>988</v>
      </c>
      <c r="F52" t="s">
        <v>989</v>
      </c>
      <c r="G52" t="s">
        <v>989</v>
      </c>
      <c r="H52">
        <v>16</v>
      </c>
      <c r="I52">
        <v>0</v>
      </c>
      <c r="J52">
        <v>16</v>
      </c>
      <c r="K52">
        <v>16</v>
      </c>
      <c r="L52">
        <v>0</v>
      </c>
      <c r="M52">
        <v>16</v>
      </c>
      <c r="N52">
        <v>21.858333333333334</v>
      </c>
      <c r="O52">
        <v>101.83333333333333</v>
      </c>
      <c r="P52">
        <v>338.37</v>
      </c>
      <c r="Q52">
        <v>429.495339</v>
      </c>
      <c r="R52">
        <v>13649</v>
      </c>
      <c r="S52">
        <v>-21.460870560715154</v>
      </c>
      <c r="T52">
        <v>-49.942697301187621</v>
      </c>
    </row>
    <row r="53" spans="1:20" x14ac:dyDescent="0.3">
      <c r="A53" t="s">
        <v>18</v>
      </c>
      <c r="B53">
        <v>3504503</v>
      </c>
      <c r="C53">
        <v>1</v>
      </c>
      <c r="D53">
        <v>1</v>
      </c>
      <c r="E53" t="s">
        <v>989</v>
      </c>
      <c r="F53" t="s">
        <v>989</v>
      </c>
      <c r="G53" t="s">
        <v>989</v>
      </c>
      <c r="H53">
        <v>213</v>
      </c>
      <c r="I53">
        <v>1</v>
      </c>
      <c r="J53">
        <v>214</v>
      </c>
      <c r="K53">
        <v>1084</v>
      </c>
      <c r="L53">
        <v>1</v>
      </c>
      <c r="M53">
        <v>1085</v>
      </c>
      <c r="N53">
        <v>20.3</v>
      </c>
      <c r="O53">
        <v>106.83333333333333</v>
      </c>
      <c r="P53">
        <v>1213.0550000000001</v>
      </c>
      <c r="Q53">
        <v>769.66435799999999</v>
      </c>
      <c r="R53">
        <v>90655</v>
      </c>
      <c r="S53">
        <v>-23.1031935</v>
      </c>
      <c r="T53">
        <v>-48.92326319435665</v>
      </c>
    </row>
    <row r="54" spans="1:20" x14ac:dyDescent="0.3">
      <c r="A54" t="s">
        <v>1023</v>
      </c>
      <c r="B54">
        <v>3504602</v>
      </c>
      <c r="C54">
        <v>1</v>
      </c>
      <c r="D54">
        <v>0</v>
      </c>
      <c r="E54" t="s">
        <v>988</v>
      </c>
      <c r="F54" t="s">
        <v>989</v>
      </c>
      <c r="G54" t="s">
        <v>989</v>
      </c>
      <c r="H54">
        <v>64</v>
      </c>
      <c r="I54">
        <v>0</v>
      </c>
      <c r="J54">
        <v>64</v>
      </c>
      <c r="K54">
        <v>164</v>
      </c>
      <c r="L54">
        <v>0</v>
      </c>
      <c r="M54">
        <v>164</v>
      </c>
      <c r="N54">
        <v>23</v>
      </c>
      <c r="O54">
        <v>81.166666666699996</v>
      </c>
      <c r="P54">
        <v>110.372</v>
      </c>
      <c r="Q54">
        <v>529.20406600000001</v>
      </c>
      <c r="R54">
        <v>17502</v>
      </c>
      <c r="S54">
        <v>-20.918563779599804</v>
      </c>
      <c r="T54">
        <v>-49.44857370929315</v>
      </c>
    </row>
    <row r="55" spans="1:20" x14ac:dyDescent="0.3">
      <c r="A55" t="s">
        <v>1024</v>
      </c>
      <c r="B55">
        <v>3504701</v>
      </c>
      <c r="C55">
        <v>1</v>
      </c>
      <c r="D55">
        <v>0</v>
      </c>
      <c r="E55" t="s">
        <v>988</v>
      </c>
      <c r="F55" t="s">
        <v>989</v>
      </c>
      <c r="G55" t="s">
        <v>989</v>
      </c>
      <c r="H55">
        <v>12</v>
      </c>
      <c r="I55">
        <v>0</v>
      </c>
      <c r="J55">
        <v>12</v>
      </c>
      <c r="K55">
        <v>15</v>
      </c>
      <c r="L55">
        <v>0</v>
      </c>
      <c r="M55">
        <v>15</v>
      </c>
      <c r="N55">
        <v>21.3</v>
      </c>
      <c r="O55">
        <v>99.75</v>
      </c>
      <c r="P55">
        <v>91.635000000000005</v>
      </c>
      <c r="Q55">
        <v>469.65975600000002</v>
      </c>
      <c r="R55">
        <v>5735</v>
      </c>
      <c r="S55">
        <v>-21.901523782031152</v>
      </c>
      <c r="T55">
        <v>-49.356473499413504</v>
      </c>
    </row>
    <row r="56" spans="1:20" x14ac:dyDescent="0.3">
      <c r="A56" t="s">
        <v>1025</v>
      </c>
      <c r="B56">
        <v>3504800</v>
      </c>
      <c r="C56">
        <v>1</v>
      </c>
      <c r="D56">
        <v>0</v>
      </c>
      <c r="E56" t="s">
        <v>988</v>
      </c>
      <c r="F56" t="s">
        <v>989</v>
      </c>
      <c r="G56" t="s">
        <v>989</v>
      </c>
      <c r="H56">
        <v>22</v>
      </c>
      <c r="I56">
        <v>0</v>
      </c>
      <c r="J56">
        <v>22</v>
      </c>
      <c r="K56">
        <v>30</v>
      </c>
      <c r="L56">
        <v>0</v>
      </c>
      <c r="M56">
        <v>30</v>
      </c>
      <c r="N56">
        <v>22.391666666666666</v>
      </c>
      <c r="O56">
        <v>105.58333333333333</v>
      </c>
      <c r="P56">
        <v>149.881</v>
      </c>
      <c r="Q56">
        <v>545.22033699999997</v>
      </c>
      <c r="R56">
        <v>9068</v>
      </c>
      <c r="S56">
        <v>-20.738263778181601</v>
      </c>
      <c r="T56">
        <v>-49.579327690024719</v>
      </c>
    </row>
    <row r="57" spans="1:20" x14ac:dyDescent="0.3">
      <c r="A57" t="s">
        <v>1026</v>
      </c>
      <c r="B57">
        <v>3504909</v>
      </c>
      <c r="C57">
        <v>1</v>
      </c>
      <c r="D57">
        <v>0</v>
      </c>
      <c r="E57" t="s">
        <v>988</v>
      </c>
      <c r="F57" t="s">
        <v>989</v>
      </c>
      <c r="G57" t="s">
        <v>989</v>
      </c>
      <c r="H57">
        <v>274</v>
      </c>
      <c r="I57">
        <v>0</v>
      </c>
      <c r="J57">
        <v>274</v>
      </c>
      <c r="K57">
        <v>1076</v>
      </c>
      <c r="L57">
        <v>0</v>
      </c>
      <c r="M57">
        <v>1076</v>
      </c>
      <c r="N57">
        <v>20.75</v>
      </c>
      <c r="O57">
        <v>119.91666666666667</v>
      </c>
      <c r="P57">
        <v>616.42899999999997</v>
      </c>
      <c r="Q57">
        <v>449.84810499999998</v>
      </c>
      <c r="R57">
        <v>10945</v>
      </c>
      <c r="S57">
        <v>-22.682615999324106</v>
      </c>
      <c r="T57">
        <v>-44.323330128990769</v>
      </c>
    </row>
    <row r="58" spans="1:20" x14ac:dyDescent="0.3">
      <c r="A58" t="s">
        <v>1027</v>
      </c>
      <c r="B58">
        <v>3505005</v>
      </c>
      <c r="C58">
        <v>1</v>
      </c>
      <c r="D58">
        <v>0</v>
      </c>
      <c r="E58" t="s">
        <v>988</v>
      </c>
      <c r="F58" t="s">
        <v>989</v>
      </c>
      <c r="G58" t="s">
        <v>989</v>
      </c>
      <c r="H58">
        <v>65</v>
      </c>
      <c r="I58">
        <v>0</v>
      </c>
      <c r="J58">
        <v>65</v>
      </c>
      <c r="K58">
        <v>106</v>
      </c>
      <c r="L58">
        <v>0</v>
      </c>
      <c r="M58">
        <v>106</v>
      </c>
      <c r="N58">
        <v>20.408333333333335</v>
      </c>
      <c r="O58">
        <v>99.75</v>
      </c>
      <c r="P58">
        <v>153.142</v>
      </c>
      <c r="Q58">
        <v>570.63822800000003</v>
      </c>
      <c r="R58">
        <v>3469</v>
      </c>
      <c r="S58">
        <v>-23.627110519724603</v>
      </c>
      <c r="T58">
        <v>-49.566063896902328</v>
      </c>
    </row>
    <row r="59" spans="1:20" x14ac:dyDescent="0.3">
      <c r="A59" t="s">
        <v>1028</v>
      </c>
      <c r="B59">
        <v>3505104</v>
      </c>
      <c r="C59">
        <v>1</v>
      </c>
      <c r="D59">
        <v>0</v>
      </c>
      <c r="E59" t="s">
        <v>988</v>
      </c>
      <c r="F59" t="s">
        <v>989</v>
      </c>
      <c r="G59" t="s">
        <v>989</v>
      </c>
      <c r="H59">
        <v>43</v>
      </c>
      <c r="I59">
        <v>0</v>
      </c>
      <c r="J59">
        <v>43</v>
      </c>
      <c r="K59">
        <v>73</v>
      </c>
      <c r="L59">
        <v>0</v>
      </c>
      <c r="M59">
        <v>73</v>
      </c>
      <c r="N59">
        <v>22.408333333333335</v>
      </c>
      <c r="O59">
        <v>98.666666666666671</v>
      </c>
      <c r="P59">
        <v>205.21199999999999</v>
      </c>
      <c r="Q59">
        <v>395.81386300000003</v>
      </c>
      <c r="R59">
        <v>7402</v>
      </c>
      <c r="S59">
        <v>-21.259025921970753</v>
      </c>
      <c r="T59">
        <v>-49.953988516548904</v>
      </c>
    </row>
    <row r="60" spans="1:20" x14ac:dyDescent="0.3">
      <c r="A60" t="s">
        <v>1029</v>
      </c>
      <c r="B60">
        <v>3505203</v>
      </c>
      <c r="C60">
        <v>1</v>
      </c>
      <c r="D60">
        <v>0</v>
      </c>
      <c r="E60" t="s">
        <v>988</v>
      </c>
      <c r="F60" t="s">
        <v>989</v>
      </c>
      <c r="G60" t="s">
        <v>989</v>
      </c>
      <c r="H60">
        <v>237</v>
      </c>
      <c r="I60">
        <v>0</v>
      </c>
      <c r="J60">
        <v>237</v>
      </c>
      <c r="K60">
        <v>2048</v>
      </c>
      <c r="L60">
        <v>0</v>
      </c>
      <c r="M60">
        <v>2048</v>
      </c>
      <c r="N60">
        <v>21.508333333333333</v>
      </c>
      <c r="O60">
        <v>99.916666666666671</v>
      </c>
      <c r="P60">
        <v>444.40499999999997</v>
      </c>
      <c r="Q60">
        <v>435.44642599999997</v>
      </c>
      <c r="R60">
        <v>35264</v>
      </c>
      <c r="S60">
        <v>-22.071978000000001</v>
      </c>
      <c r="T60">
        <v>-48.74152477123976</v>
      </c>
    </row>
    <row r="61" spans="1:20" x14ac:dyDescent="0.3">
      <c r="A61" t="s">
        <v>1030</v>
      </c>
      <c r="B61">
        <v>3505302</v>
      </c>
      <c r="C61">
        <v>1</v>
      </c>
      <c r="D61">
        <v>0</v>
      </c>
      <c r="E61" t="s">
        <v>988</v>
      </c>
      <c r="F61" t="s">
        <v>989</v>
      </c>
      <c r="G61" t="s">
        <v>989</v>
      </c>
      <c r="H61">
        <v>136</v>
      </c>
      <c r="I61">
        <v>0</v>
      </c>
      <c r="J61">
        <v>136</v>
      </c>
      <c r="K61">
        <v>528</v>
      </c>
      <c r="L61">
        <v>0</v>
      </c>
      <c r="M61">
        <v>528</v>
      </c>
      <c r="N61">
        <v>21.266666666666666</v>
      </c>
      <c r="O61">
        <v>105.58333333333333</v>
      </c>
      <c r="P61">
        <v>150.12100000000001</v>
      </c>
      <c r="Q61">
        <v>472.06330300000002</v>
      </c>
      <c r="R61">
        <v>36126</v>
      </c>
      <c r="S61">
        <v>-22.491145500000005</v>
      </c>
      <c r="T61">
        <v>-48.563229227569458</v>
      </c>
    </row>
    <row r="62" spans="1:20" x14ac:dyDescent="0.3">
      <c r="A62" t="s">
        <v>19</v>
      </c>
      <c r="B62">
        <v>3505351</v>
      </c>
      <c r="C62">
        <v>1</v>
      </c>
      <c r="D62">
        <v>1</v>
      </c>
      <c r="E62" t="s">
        <v>989</v>
      </c>
      <c r="F62" t="s">
        <v>989</v>
      </c>
      <c r="G62" t="s">
        <v>989</v>
      </c>
      <c r="H62">
        <v>37</v>
      </c>
      <c r="I62">
        <v>1</v>
      </c>
      <c r="J62">
        <v>38</v>
      </c>
      <c r="K62">
        <v>46</v>
      </c>
      <c r="L62">
        <v>6</v>
      </c>
      <c r="M62">
        <v>52</v>
      </c>
      <c r="N62">
        <v>18.266666666666666</v>
      </c>
      <c r="O62">
        <v>111.83333333333333</v>
      </c>
      <c r="P62">
        <v>405.68099999999998</v>
      </c>
      <c r="Q62">
        <v>773.93357000000003</v>
      </c>
      <c r="R62">
        <v>5724</v>
      </c>
      <c r="S62">
        <v>-24.471425999287952</v>
      </c>
      <c r="T62">
        <v>-49.027139136803854</v>
      </c>
    </row>
    <row r="63" spans="1:20" x14ac:dyDescent="0.3">
      <c r="A63" t="s">
        <v>20</v>
      </c>
      <c r="B63">
        <v>3505401</v>
      </c>
      <c r="C63">
        <v>1</v>
      </c>
      <c r="D63">
        <v>1</v>
      </c>
      <c r="E63" t="s">
        <v>989</v>
      </c>
      <c r="F63" t="s">
        <v>989</v>
      </c>
      <c r="G63" t="s">
        <v>989</v>
      </c>
      <c r="H63">
        <v>109</v>
      </c>
      <c r="I63">
        <v>31</v>
      </c>
      <c r="J63">
        <v>140</v>
      </c>
      <c r="K63">
        <v>272</v>
      </c>
      <c r="L63">
        <v>122</v>
      </c>
      <c r="M63">
        <v>394</v>
      </c>
      <c r="N63">
        <v>22.333333333333336</v>
      </c>
      <c r="O63">
        <v>132.66666666666666</v>
      </c>
      <c r="P63">
        <v>1007.684</v>
      </c>
      <c r="Q63">
        <v>153.957954</v>
      </c>
      <c r="R63">
        <v>7659</v>
      </c>
      <c r="S63">
        <v>-24.759386656017259</v>
      </c>
      <c r="T63">
        <v>-48.502343452770837</v>
      </c>
    </row>
    <row r="64" spans="1:20" x14ac:dyDescent="0.3">
      <c r="A64" t="s">
        <v>1031</v>
      </c>
      <c r="B64">
        <v>3505500</v>
      </c>
      <c r="C64">
        <v>1</v>
      </c>
      <c r="D64">
        <v>0</v>
      </c>
      <c r="E64" t="s">
        <v>988</v>
      </c>
      <c r="F64" t="s">
        <v>989</v>
      </c>
      <c r="G64" t="s">
        <v>989</v>
      </c>
      <c r="H64">
        <v>286</v>
      </c>
      <c r="I64">
        <v>0</v>
      </c>
      <c r="J64">
        <v>286</v>
      </c>
      <c r="K64">
        <v>2607</v>
      </c>
      <c r="L64">
        <v>0</v>
      </c>
      <c r="M64">
        <v>2607</v>
      </c>
      <c r="N64">
        <v>22.783333333333335</v>
      </c>
      <c r="O64">
        <v>109.08333333333333</v>
      </c>
      <c r="P64">
        <v>1566.1610000000001</v>
      </c>
      <c r="Q64">
        <v>537.66359699999998</v>
      </c>
      <c r="R64">
        <v>122098</v>
      </c>
      <c r="S64">
        <v>-20.558455515000002</v>
      </c>
      <c r="T64">
        <v>-48.567377839455055</v>
      </c>
    </row>
    <row r="65" spans="1:20" x14ac:dyDescent="0.3">
      <c r="A65" t="s">
        <v>1032</v>
      </c>
      <c r="B65">
        <v>3505609</v>
      </c>
      <c r="C65">
        <v>1</v>
      </c>
      <c r="D65">
        <v>0</v>
      </c>
      <c r="E65" t="s">
        <v>988</v>
      </c>
      <c r="F65" t="s">
        <v>989</v>
      </c>
      <c r="G65" t="s">
        <v>989</v>
      </c>
      <c r="H65">
        <v>153</v>
      </c>
      <c r="I65">
        <v>0</v>
      </c>
      <c r="J65">
        <v>153</v>
      </c>
      <c r="K65">
        <v>275</v>
      </c>
      <c r="L65">
        <v>0</v>
      </c>
      <c r="M65">
        <v>275</v>
      </c>
      <c r="N65">
        <v>22.116666666666667</v>
      </c>
      <c r="O65">
        <v>114.75</v>
      </c>
      <c r="P65">
        <v>146.02500000000001</v>
      </c>
      <c r="Q65">
        <v>512.96524199999999</v>
      </c>
      <c r="R65">
        <v>32812</v>
      </c>
      <c r="S65">
        <v>-21.191743500000005</v>
      </c>
      <c r="T65">
        <v>-48.162813518526143</v>
      </c>
    </row>
    <row r="66" spans="1:20" x14ac:dyDescent="0.3">
      <c r="A66" t="s">
        <v>1033</v>
      </c>
      <c r="B66">
        <v>3505708</v>
      </c>
      <c r="C66">
        <v>1</v>
      </c>
      <c r="D66">
        <v>0</v>
      </c>
      <c r="E66" t="s">
        <v>988</v>
      </c>
      <c r="F66" t="s">
        <v>989</v>
      </c>
      <c r="G66" t="s">
        <v>989</v>
      </c>
      <c r="H66">
        <v>175</v>
      </c>
      <c r="I66">
        <v>0</v>
      </c>
      <c r="J66">
        <v>175</v>
      </c>
      <c r="K66">
        <v>1076</v>
      </c>
      <c r="L66">
        <v>0</v>
      </c>
      <c r="M66">
        <v>1076</v>
      </c>
      <c r="N66">
        <v>18.508333333333333</v>
      </c>
      <c r="O66">
        <v>120</v>
      </c>
      <c r="P66">
        <v>65.700999999999993</v>
      </c>
      <c r="Q66">
        <v>741.56507899999997</v>
      </c>
      <c r="R66">
        <v>274182</v>
      </c>
      <c r="S66">
        <v>-23.508902000000003</v>
      </c>
      <c r="T66">
        <v>-46.874652886530505</v>
      </c>
    </row>
    <row r="67" spans="1:20" x14ac:dyDescent="0.3">
      <c r="A67" t="s">
        <v>1034</v>
      </c>
      <c r="B67">
        <v>3505807</v>
      </c>
      <c r="C67">
        <v>1</v>
      </c>
      <c r="D67">
        <v>0</v>
      </c>
      <c r="E67" t="s">
        <v>988</v>
      </c>
      <c r="F67" t="s">
        <v>989</v>
      </c>
      <c r="G67" t="s">
        <v>989</v>
      </c>
      <c r="H67">
        <v>6</v>
      </c>
      <c r="I67">
        <v>0</v>
      </c>
      <c r="J67">
        <v>6</v>
      </c>
      <c r="K67">
        <v>8</v>
      </c>
      <c r="L67">
        <v>0</v>
      </c>
      <c r="M67">
        <v>8</v>
      </c>
      <c r="N67">
        <v>21.541666666666664</v>
      </c>
      <c r="O67">
        <v>103.75</v>
      </c>
      <c r="P67">
        <v>170.91200000000001</v>
      </c>
      <c r="Q67">
        <v>453.599603</v>
      </c>
      <c r="R67">
        <v>20953</v>
      </c>
      <c r="S67">
        <v>-21.921037470000005</v>
      </c>
      <c r="T67">
        <v>-50.734870861895374</v>
      </c>
    </row>
    <row r="68" spans="1:20" x14ac:dyDescent="0.3">
      <c r="A68" t="s">
        <v>21</v>
      </c>
      <c r="B68">
        <v>3505906</v>
      </c>
      <c r="C68">
        <v>1</v>
      </c>
      <c r="D68">
        <v>1</v>
      </c>
      <c r="E68" t="s">
        <v>989</v>
      </c>
      <c r="F68" t="s">
        <v>989</v>
      </c>
      <c r="G68" t="s">
        <v>989</v>
      </c>
      <c r="H68">
        <v>248</v>
      </c>
      <c r="I68">
        <v>1</v>
      </c>
      <c r="J68">
        <v>249</v>
      </c>
      <c r="K68">
        <v>2499</v>
      </c>
      <c r="L68">
        <v>1</v>
      </c>
      <c r="M68">
        <v>2500</v>
      </c>
      <c r="N68">
        <v>20.175000000000001</v>
      </c>
      <c r="O68">
        <v>130.41666666666666</v>
      </c>
      <c r="P68">
        <v>849.52599999999995</v>
      </c>
      <c r="Q68">
        <v>865.73670100000004</v>
      </c>
      <c r="R68">
        <v>62508</v>
      </c>
      <c r="S68">
        <v>-20.891929500000003</v>
      </c>
      <c r="T68">
        <v>-47.586106726868273</v>
      </c>
    </row>
    <row r="69" spans="1:20" x14ac:dyDescent="0.3">
      <c r="A69" t="s">
        <v>22</v>
      </c>
      <c r="B69">
        <v>3506003</v>
      </c>
      <c r="C69">
        <v>1</v>
      </c>
      <c r="D69">
        <v>1</v>
      </c>
      <c r="E69" t="s">
        <v>989</v>
      </c>
      <c r="F69" t="s">
        <v>989</v>
      </c>
      <c r="G69" t="s">
        <v>989</v>
      </c>
      <c r="H69">
        <v>273</v>
      </c>
      <c r="I69">
        <v>1</v>
      </c>
      <c r="J69">
        <v>274</v>
      </c>
      <c r="K69">
        <v>2882</v>
      </c>
      <c r="L69">
        <v>1</v>
      </c>
      <c r="M69">
        <v>2883</v>
      </c>
      <c r="N69">
        <v>21.05</v>
      </c>
      <c r="O69">
        <v>100.75</v>
      </c>
      <c r="P69">
        <v>667.68399999999997</v>
      </c>
      <c r="Q69">
        <v>510.08846599999998</v>
      </c>
      <c r="R69">
        <v>376818</v>
      </c>
      <c r="S69">
        <v>-22.325122500000006</v>
      </c>
      <c r="T69">
        <v>-49.083000867090362</v>
      </c>
    </row>
    <row r="70" spans="1:20" x14ac:dyDescent="0.3">
      <c r="A70" t="s">
        <v>1035</v>
      </c>
      <c r="B70">
        <v>3506102</v>
      </c>
      <c r="C70">
        <v>1</v>
      </c>
      <c r="D70">
        <v>0</v>
      </c>
      <c r="E70" t="s">
        <v>988</v>
      </c>
      <c r="F70" t="s">
        <v>989</v>
      </c>
      <c r="G70" t="s">
        <v>989</v>
      </c>
      <c r="H70">
        <v>239</v>
      </c>
      <c r="I70">
        <v>0</v>
      </c>
      <c r="J70">
        <v>239</v>
      </c>
      <c r="K70">
        <v>978</v>
      </c>
      <c r="L70">
        <v>0</v>
      </c>
      <c r="M70">
        <v>978</v>
      </c>
      <c r="N70">
        <v>22.333333333333336</v>
      </c>
      <c r="O70">
        <v>111.41666666666667</v>
      </c>
      <c r="P70">
        <v>683.19200000000001</v>
      </c>
      <c r="Q70">
        <v>564.73536200000001</v>
      </c>
      <c r="R70">
        <v>77496</v>
      </c>
      <c r="S70">
        <v>-20.949815520000005</v>
      </c>
      <c r="T70">
        <v>-48.477362174701703</v>
      </c>
    </row>
    <row r="71" spans="1:20" x14ac:dyDescent="0.3">
      <c r="A71" t="s">
        <v>1036</v>
      </c>
      <c r="B71">
        <v>3506201</v>
      </c>
      <c r="C71">
        <v>1</v>
      </c>
      <c r="D71">
        <v>0</v>
      </c>
      <c r="E71" t="s">
        <v>988</v>
      </c>
      <c r="F71" t="s">
        <v>989</v>
      </c>
      <c r="G71" t="s">
        <v>989</v>
      </c>
      <c r="H71">
        <v>3</v>
      </c>
      <c r="I71">
        <v>0</v>
      </c>
      <c r="J71">
        <v>3</v>
      </c>
      <c r="K71">
        <v>3</v>
      </c>
      <c r="L71">
        <v>0</v>
      </c>
      <c r="M71">
        <v>3</v>
      </c>
      <c r="N71">
        <v>21.95</v>
      </c>
      <c r="O71">
        <v>97.833333333333329</v>
      </c>
      <c r="P71">
        <v>301.68700000000001</v>
      </c>
      <c r="Q71">
        <v>432.32479000000001</v>
      </c>
      <c r="R71">
        <v>2980</v>
      </c>
      <c r="S71">
        <v>-21.269108021202353</v>
      </c>
      <c r="T71">
        <v>-50.811852214805619</v>
      </c>
    </row>
    <row r="72" spans="1:20" x14ac:dyDescent="0.3">
      <c r="A72" t="s">
        <v>1037</v>
      </c>
      <c r="B72">
        <v>3506300</v>
      </c>
      <c r="C72">
        <v>1</v>
      </c>
      <c r="D72">
        <v>0</v>
      </c>
      <c r="E72" t="s">
        <v>988</v>
      </c>
      <c r="F72" t="s">
        <v>989</v>
      </c>
      <c r="G72" t="s">
        <v>989</v>
      </c>
      <c r="H72">
        <v>64</v>
      </c>
      <c r="I72">
        <v>0</v>
      </c>
      <c r="J72">
        <v>64</v>
      </c>
      <c r="K72">
        <v>88</v>
      </c>
      <c r="L72">
        <v>0</v>
      </c>
      <c r="M72">
        <v>88</v>
      </c>
      <c r="N72">
        <v>19.808333333333334</v>
      </c>
      <c r="O72">
        <v>109.25</v>
      </c>
      <c r="P72">
        <v>244.15799999999999</v>
      </c>
      <c r="Q72">
        <v>698.07781199999999</v>
      </c>
      <c r="R72">
        <v>11148</v>
      </c>
      <c r="S72">
        <v>-23.013553004003153</v>
      </c>
      <c r="T72">
        <v>-49.474043484681708</v>
      </c>
    </row>
    <row r="73" spans="1:20" x14ac:dyDescent="0.3">
      <c r="A73" t="s">
        <v>23</v>
      </c>
      <c r="B73">
        <v>3506359</v>
      </c>
      <c r="C73">
        <v>1</v>
      </c>
      <c r="D73">
        <v>1</v>
      </c>
      <c r="E73" t="s">
        <v>989</v>
      </c>
      <c r="F73" t="s">
        <v>989</v>
      </c>
      <c r="G73" t="s">
        <v>989</v>
      </c>
      <c r="H73">
        <v>321</v>
      </c>
      <c r="I73">
        <v>103</v>
      </c>
      <c r="J73">
        <v>424</v>
      </c>
      <c r="K73">
        <v>5215</v>
      </c>
      <c r="L73">
        <v>653</v>
      </c>
      <c r="M73">
        <v>5868</v>
      </c>
      <c r="N73">
        <v>22.358333333333334</v>
      </c>
      <c r="O73">
        <v>224.08333333333334</v>
      </c>
      <c r="P73">
        <v>491.54599999999999</v>
      </c>
      <c r="Q73">
        <v>7.7199070000000001</v>
      </c>
      <c r="R73">
        <v>63249</v>
      </c>
      <c r="S73">
        <v>-23.854014500000005</v>
      </c>
      <c r="T73">
        <v>-46.136538335134581</v>
      </c>
    </row>
    <row r="74" spans="1:20" x14ac:dyDescent="0.3">
      <c r="A74" t="s">
        <v>1038</v>
      </c>
      <c r="B74">
        <v>3506409</v>
      </c>
      <c r="C74">
        <v>1</v>
      </c>
      <c r="D74">
        <v>0</v>
      </c>
      <c r="E74" t="s">
        <v>988</v>
      </c>
      <c r="F74" t="s">
        <v>989</v>
      </c>
      <c r="G74" t="s">
        <v>989</v>
      </c>
      <c r="H74">
        <v>19</v>
      </c>
      <c r="I74">
        <v>0</v>
      </c>
      <c r="J74">
        <v>19</v>
      </c>
      <c r="K74">
        <v>21</v>
      </c>
      <c r="L74">
        <v>0</v>
      </c>
      <c r="M74">
        <v>21</v>
      </c>
      <c r="N74">
        <v>21.8</v>
      </c>
      <c r="O74">
        <v>101.16666666666667</v>
      </c>
      <c r="P74">
        <v>158.02500000000001</v>
      </c>
      <c r="Q74">
        <v>439.42571500000003</v>
      </c>
      <c r="R74">
        <v>8034</v>
      </c>
      <c r="S74">
        <v>-21.402571135191707</v>
      </c>
      <c r="T74">
        <v>-50.481110480500149</v>
      </c>
    </row>
    <row r="75" spans="1:20" x14ac:dyDescent="0.3">
      <c r="A75" t="s">
        <v>1039</v>
      </c>
      <c r="B75">
        <v>3506508</v>
      </c>
      <c r="C75">
        <v>1</v>
      </c>
      <c r="D75">
        <v>0</v>
      </c>
      <c r="E75" t="s">
        <v>988</v>
      </c>
      <c r="F75" t="s">
        <v>989</v>
      </c>
      <c r="G75" t="s">
        <v>989</v>
      </c>
      <c r="H75">
        <v>115</v>
      </c>
      <c r="I75">
        <v>0</v>
      </c>
      <c r="J75">
        <v>115</v>
      </c>
      <c r="K75">
        <v>198</v>
      </c>
      <c r="L75">
        <v>0</v>
      </c>
      <c r="M75">
        <v>198</v>
      </c>
      <c r="N75">
        <v>22.141666666666666</v>
      </c>
      <c r="O75">
        <v>100.25</v>
      </c>
      <c r="P75">
        <v>530.03099999999995</v>
      </c>
      <c r="Q75">
        <v>414.40244100000001</v>
      </c>
      <c r="R75">
        <v>123638</v>
      </c>
      <c r="S75">
        <v>-21.292392288249403</v>
      </c>
      <c r="T75">
        <v>-50.339328516986953</v>
      </c>
    </row>
    <row r="76" spans="1:20" x14ac:dyDescent="0.3">
      <c r="A76" t="s">
        <v>24</v>
      </c>
      <c r="B76">
        <v>3506607</v>
      </c>
      <c r="C76">
        <v>1</v>
      </c>
      <c r="D76">
        <v>1</v>
      </c>
      <c r="E76" t="s">
        <v>989</v>
      </c>
      <c r="F76" t="s">
        <v>989</v>
      </c>
      <c r="G76" t="s">
        <v>989</v>
      </c>
      <c r="H76">
        <v>160</v>
      </c>
      <c r="I76">
        <v>24</v>
      </c>
      <c r="J76">
        <v>184</v>
      </c>
      <c r="K76">
        <v>463</v>
      </c>
      <c r="L76">
        <v>25</v>
      </c>
      <c r="M76">
        <v>488</v>
      </c>
      <c r="N76">
        <v>17.45</v>
      </c>
      <c r="O76">
        <v>164.83333333333334</v>
      </c>
      <c r="P76">
        <v>317.40600000000001</v>
      </c>
      <c r="Q76">
        <v>778.677502</v>
      </c>
      <c r="R76">
        <v>32598</v>
      </c>
      <c r="S76">
        <v>-23.571033387499956</v>
      </c>
      <c r="T76">
        <v>-46.041212224814579</v>
      </c>
    </row>
    <row r="77" spans="1:20" x14ac:dyDescent="0.3">
      <c r="A77" t="s">
        <v>25</v>
      </c>
      <c r="B77">
        <v>3506706</v>
      </c>
      <c r="C77">
        <v>1</v>
      </c>
      <c r="D77">
        <v>1</v>
      </c>
      <c r="E77" t="s">
        <v>989</v>
      </c>
      <c r="F77" t="s">
        <v>989</v>
      </c>
      <c r="G77" t="s">
        <v>989</v>
      </c>
      <c r="H77">
        <v>192</v>
      </c>
      <c r="I77">
        <v>1</v>
      </c>
      <c r="J77">
        <v>193</v>
      </c>
      <c r="K77">
        <v>1127</v>
      </c>
      <c r="L77">
        <v>3</v>
      </c>
      <c r="M77">
        <v>1130</v>
      </c>
      <c r="N77">
        <v>21.383333333333333</v>
      </c>
      <c r="O77">
        <v>108</v>
      </c>
      <c r="P77">
        <v>690.74800000000005</v>
      </c>
      <c r="Q77">
        <v>477.67313999999999</v>
      </c>
      <c r="R77">
        <v>14923</v>
      </c>
      <c r="S77">
        <v>-21.992484163440356</v>
      </c>
      <c r="T77">
        <v>-48.390596906985081</v>
      </c>
    </row>
    <row r="78" spans="1:20" x14ac:dyDescent="0.3">
      <c r="A78" t="s">
        <v>1040</v>
      </c>
      <c r="B78">
        <v>3506805</v>
      </c>
      <c r="C78">
        <v>1</v>
      </c>
      <c r="D78">
        <v>0</v>
      </c>
      <c r="E78" t="s">
        <v>988</v>
      </c>
      <c r="F78" t="s">
        <v>989</v>
      </c>
      <c r="G78" t="s">
        <v>989</v>
      </c>
      <c r="H78">
        <v>148</v>
      </c>
      <c r="I78">
        <v>0</v>
      </c>
      <c r="J78">
        <v>148</v>
      </c>
      <c r="K78">
        <v>406</v>
      </c>
      <c r="L78">
        <v>0</v>
      </c>
      <c r="M78">
        <v>406</v>
      </c>
      <c r="N78">
        <v>20.116666666666667</v>
      </c>
      <c r="O78">
        <v>107.5</v>
      </c>
      <c r="P78">
        <v>363.92599999999999</v>
      </c>
      <c r="Q78">
        <v>571.99873500000001</v>
      </c>
      <c r="R78">
        <v>12329</v>
      </c>
      <c r="S78">
        <v>-22.133922545685706</v>
      </c>
      <c r="T78">
        <v>-48.52049362438256</v>
      </c>
    </row>
    <row r="79" spans="1:20" x14ac:dyDescent="0.3">
      <c r="A79" t="s">
        <v>1041</v>
      </c>
      <c r="B79">
        <v>3506904</v>
      </c>
      <c r="C79">
        <v>1</v>
      </c>
      <c r="D79">
        <v>0</v>
      </c>
      <c r="E79" t="s">
        <v>988</v>
      </c>
      <c r="F79" t="s">
        <v>989</v>
      </c>
      <c r="G79" t="s">
        <v>989</v>
      </c>
      <c r="H79">
        <v>276</v>
      </c>
      <c r="I79">
        <v>0</v>
      </c>
      <c r="J79">
        <v>276</v>
      </c>
      <c r="K79">
        <v>1053</v>
      </c>
      <c r="L79">
        <v>0</v>
      </c>
      <c r="M79">
        <v>1053</v>
      </c>
      <c r="N79">
        <v>20.191666666666666</v>
      </c>
      <c r="O79">
        <v>103</v>
      </c>
      <c r="P79">
        <v>653.54100000000005</v>
      </c>
      <c r="Q79">
        <v>568.31184900000005</v>
      </c>
      <c r="R79">
        <v>11730</v>
      </c>
      <c r="S79">
        <v>-23.1025199999814</v>
      </c>
      <c r="T79">
        <v>-48.260033058819779</v>
      </c>
    </row>
    <row r="80" spans="1:20" x14ac:dyDescent="0.3">
      <c r="A80" t="s">
        <v>1042</v>
      </c>
      <c r="B80">
        <v>3507001</v>
      </c>
      <c r="C80">
        <v>1</v>
      </c>
      <c r="D80">
        <v>0</v>
      </c>
      <c r="E80" t="s">
        <v>988</v>
      </c>
      <c r="F80" t="s">
        <v>989</v>
      </c>
      <c r="G80" t="s">
        <v>989</v>
      </c>
      <c r="H80">
        <v>178</v>
      </c>
      <c r="I80">
        <v>0</v>
      </c>
      <c r="J80">
        <v>178</v>
      </c>
      <c r="K80">
        <v>785</v>
      </c>
      <c r="L80">
        <v>0</v>
      </c>
      <c r="M80">
        <v>785</v>
      </c>
      <c r="N80">
        <v>19.283333333333335</v>
      </c>
      <c r="O80">
        <v>97.333333333333329</v>
      </c>
      <c r="P80">
        <v>248.95400000000001</v>
      </c>
      <c r="Q80">
        <v>643.45961399999999</v>
      </c>
      <c r="R80">
        <v>60997</v>
      </c>
      <c r="S80">
        <v>-23.281944003499902</v>
      </c>
      <c r="T80">
        <v>-47.671473497974105</v>
      </c>
    </row>
    <row r="81" spans="1:20" x14ac:dyDescent="0.3">
      <c r="A81" t="s">
        <v>1043</v>
      </c>
      <c r="B81">
        <v>3507100</v>
      </c>
      <c r="C81">
        <v>1</v>
      </c>
      <c r="D81">
        <v>0</v>
      </c>
      <c r="E81" t="s">
        <v>988</v>
      </c>
      <c r="F81" t="s">
        <v>989</v>
      </c>
      <c r="G81" t="s">
        <v>989</v>
      </c>
      <c r="H81">
        <v>90</v>
      </c>
      <c r="I81">
        <v>0</v>
      </c>
      <c r="J81">
        <v>90</v>
      </c>
      <c r="K81">
        <v>139</v>
      </c>
      <c r="L81">
        <v>0</v>
      </c>
      <c r="M81">
        <v>139</v>
      </c>
      <c r="N81">
        <v>18.408333333333335</v>
      </c>
      <c r="O81">
        <v>114.33333333333333</v>
      </c>
      <c r="P81">
        <v>108.366</v>
      </c>
      <c r="Q81">
        <v>758.37112200000001</v>
      </c>
      <c r="R81">
        <v>25448</v>
      </c>
      <c r="S81">
        <v>-23.13083742873885</v>
      </c>
      <c r="T81">
        <v>-46.466492842629151</v>
      </c>
    </row>
    <row r="82" spans="1:20" x14ac:dyDescent="0.3">
      <c r="A82" t="s">
        <v>26</v>
      </c>
      <c r="B82">
        <v>3507159</v>
      </c>
      <c r="C82">
        <v>1</v>
      </c>
      <c r="D82">
        <v>1</v>
      </c>
      <c r="E82" t="s">
        <v>989</v>
      </c>
      <c r="F82" t="s">
        <v>989</v>
      </c>
      <c r="G82" t="s">
        <v>989</v>
      </c>
      <c r="H82">
        <v>58</v>
      </c>
      <c r="I82">
        <v>4</v>
      </c>
      <c r="J82">
        <v>62</v>
      </c>
      <c r="K82">
        <v>68</v>
      </c>
      <c r="L82">
        <v>5</v>
      </c>
      <c r="M82">
        <v>73</v>
      </c>
      <c r="N82">
        <v>17.266666666666666</v>
      </c>
      <c r="O82">
        <v>115.25</v>
      </c>
      <c r="P82">
        <v>133.578</v>
      </c>
      <c r="Q82">
        <v>965.02672900000005</v>
      </c>
      <c r="R82">
        <v>3954</v>
      </c>
      <c r="S82">
        <v>-24.318262840715601</v>
      </c>
      <c r="T82">
        <v>-49.143761922603886</v>
      </c>
    </row>
    <row r="83" spans="1:20" x14ac:dyDescent="0.3">
      <c r="A83" t="s">
        <v>1044</v>
      </c>
      <c r="B83">
        <v>3507209</v>
      </c>
      <c r="C83">
        <v>1</v>
      </c>
      <c r="D83">
        <v>0</v>
      </c>
      <c r="E83" t="s">
        <v>988</v>
      </c>
      <c r="F83" t="s">
        <v>989</v>
      </c>
      <c r="G83" t="s">
        <v>989</v>
      </c>
      <c r="H83">
        <v>35</v>
      </c>
      <c r="I83">
        <v>0</v>
      </c>
      <c r="J83">
        <v>35</v>
      </c>
      <c r="K83">
        <v>52</v>
      </c>
      <c r="L83">
        <v>0</v>
      </c>
      <c r="M83">
        <v>52</v>
      </c>
      <c r="N83">
        <v>21.324999999999999</v>
      </c>
      <c r="O83">
        <v>102.5</v>
      </c>
      <c r="P83">
        <v>118.95099999999999</v>
      </c>
      <c r="Q83">
        <v>464.72750600000001</v>
      </c>
      <c r="R83">
        <v>837</v>
      </c>
      <c r="S83">
        <v>-22.270117106681351</v>
      </c>
      <c r="T83">
        <v>-50.544880999220943</v>
      </c>
    </row>
    <row r="84" spans="1:20" x14ac:dyDescent="0.3">
      <c r="A84" t="s">
        <v>27</v>
      </c>
      <c r="B84">
        <v>3507308</v>
      </c>
      <c r="C84">
        <v>1</v>
      </c>
      <c r="D84">
        <v>1</v>
      </c>
      <c r="E84" t="s">
        <v>989</v>
      </c>
      <c r="F84" t="s">
        <v>989</v>
      </c>
      <c r="G84" t="s">
        <v>989</v>
      </c>
      <c r="H84">
        <v>145</v>
      </c>
      <c r="I84">
        <v>46</v>
      </c>
      <c r="J84">
        <v>191</v>
      </c>
      <c r="K84">
        <v>223</v>
      </c>
      <c r="L84">
        <v>65</v>
      </c>
      <c r="M84">
        <v>288</v>
      </c>
      <c r="N84">
        <v>21.15</v>
      </c>
      <c r="O84">
        <v>99.416666666666671</v>
      </c>
      <c r="P84">
        <v>122.11</v>
      </c>
      <c r="Q84">
        <v>484.73692299999999</v>
      </c>
      <c r="R84">
        <v>4823</v>
      </c>
      <c r="S84">
        <v>-22.193205654365752</v>
      </c>
      <c r="T84">
        <v>-48.779218283157569</v>
      </c>
    </row>
    <row r="85" spans="1:20" x14ac:dyDescent="0.3">
      <c r="A85" t="s">
        <v>1045</v>
      </c>
      <c r="B85">
        <v>3507407</v>
      </c>
      <c r="C85">
        <v>1</v>
      </c>
      <c r="D85">
        <v>0</v>
      </c>
      <c r="E85" t="s">
        <v>988</v>
      </c>
      <c r="F85" t="s">
        <v>989</v>
      </c>
      <c r="G85" t="s">
        <v>989</v>
      </c>
      <c r="H85">
        <v>91</v>
      </c>
      <c r="I85">
        <v>0</v>
      </c>
      <c r="J85">
        <v>91</v>
      </c>
      <c r="K85">
        <v>224</v>
      </c>
      <c r="L85">
        <v>0</v>
      </c>
      <c r="M85">
        <v>224</v>
      </c>
      <c r="N85">
        <v>22.15</v>
      </c>
      <c r="O85">
        <v>102.58333333333333</v>
      </c>
      <c r="P85">
        <v>552.25599999999997</v>
      </c>
      <c r="Q85">
        <v>414.40568200000001</v>
      </c>
      <c r="R85">
        <v>16046</v>
      </c>
      <c r="S85">
        <v>-21.621537994247401</v>
      </c>
      <c r="T85">
        <v>-49.072640247934004</v>
      </c>
    </row>
    <row r="86" spans="1:20" x14ac:dyDescent="0.3">
      <c r="A86" t="s">
        <v>1046</v>
      </c>
      <c r="B86">
        <v>3507456</v>
      </c>
      <c r="C86">
        <v>1</v>
      </c>
      <c r="D86">
        <v>0</v>
      </c>
      <c r="E86" t="s">
        <v>988</v>
      </c>
      <c r="F86" t="s">
        <v>989</v>
      </c>
      <c r="G86" t="s">
        <v>989</v>
      </c>
      <c r="H86">
        <v>66</v>
      </c>
      <c r="I86">
        <v>0</v>
      </c>
      <c r="J86">
        <v>66</v>
      </c>
      <c r="K86">
        <v>83</v>
      </c>
      <c r="L86">
        <v>0</v>
      </c>
      <c r="M86">
        <v>83</v>
      </c>
      <c r="N86">
        <v>20.441666666666666</v>
      </c>
      <c r="O86">
        <v>104.08333333333333</v>
      </c>
      <c r="P86">
        <v>347.98899999999998</v>
      </c>
      <c r="Q86">
        <v>602.88441399999999</v>
      </c>
      <c r="R86">
        <v>2653</v>
      </c>
      <c r="S86">
        <v>-22.567833116865355</v>
      </c>
      <c r="T86">
        <v>-48.971595840505195</v>
      </c>
    </row>
    <row r="87" spans="1:20" x14ac:dyDescent="0.3">
      <c r="A87" t="s">
        <v>28</v>
      </c>
      <c r="B87">
        <v>3507506</v>
      </c>
      <c r="C87">
        <v>1</v>
      </c>
      <c r="D87">
        <v>1</v>
      </c>
      <c r="E87" t="s">
        <v>989</v>
      </c>
      <c r="F87" t="s">
        <v>989</v>
      </c>
      <c r="G87" t="s">
        <v>989</v>
      </c>
      <c r="H87">
        <v>323</v>
      </c>
      <c r="I87">
        <v>32</v>
      </c>
      <c r="J87">
        <v>355</v>
      </c>
      <c r="K87">
        <v>3890</v>
      </c>
      <c r="L87">
        <v>35</v>
      </c>
      <c r="M87">
        <v>3925</v>
      </c>
      <c r="N87">
        <v>19.125</v>
      </c>
      <c r="O87">
        <v>110.33333333333333</v>
      </c>
      <c r="P87">
        <v>1482.6420000000001</v>
      </c>
      <c r="Q87">
        <v>818.475551</v>
      </c>
      <c r="R87">
        <v>146497</v>
      </c>
      <c r="S87">
        <v>-22.888381500000008</v>
      </c>
      <c r="T87">
        <v>-48.441289384350434</v>
      </c>
    </row>
    <row r="88" spans="1:20" x14ac:dyDescent="0.3">
      <c r="A88" t="s">
        <v>29</v>
      </c>
      <c r="B88">
        <v>3507605</v>
      </c>
      <c r="C88">
        <v>1</v>
      </c>
      <c r="D88">
        <v>1</v>
      </c>
      <c r="E88" t="s">
        <v>989</v>
      </c>
      <c r="F88" t="s">
        <v>989</v>
      </c>
      <c r="G88" t="s">
        <v>989</v>
      </c>
      <c r="H88">
        <v>274</v>
      </c>
      <c r="I88">
        <v>1</v>
      </c>
      <c r="J88">
        <v>275</v>
      </c>
      <c r="K88">
        <v>2623</v>
      </c>
      <c r="L88">
        <v>1</v>
      </c>
      <c r="M88">
        <v>2624</v>
      </c>
      <c r="N88">
        <v>18.149999999999999</v>
      </c>
      <c r="O88">
        <v>116.41666666666667</v>
      </c>
      <c r="P88">
        <v>512.58399999999995</v>
      </c>
      <c r="Q88">
        <v>865.33463500000005</v>
      </c>
      <c r="R88">
        <v>168668</v>
      </c>
      <c r="S88">
        <v>-22.956895500000009</v>
      </c>
      <c r="T88">
        <v>-46.542333373979822</v>
      </c>
    </row>
    <row r="89" spans="1:20" x14ac:dyDescent="0.3">
      <c r="A89" t="s">
        <v>1047</v>
      </c>
      <c r="B89">
        <v>3507704</v>
      </c>
      <c r="C89">
        <v>1</v>
      </c>
      <c r="D89">
        <v>0</v>
      </c>
      <c r="E89" t="s">
        <v>988</v>
      </c>
      <c r="F89" t="s">
        <v>989</v>
      </c>
      <c r="G89" t="s">
        <v>989</v>
      </c>
      <c r="H89">
        <v>2</v>
      </c>
      <c r="I89">
        <v>0</v>
      </c>
      <c r="J89">
        <v>2</v>
      </c>
      <c r="K89">
        <v>4</v>
      </c>
      <c r="L89">
        <v>0</v>
      </c>
      <c r="M89">
        <v>4</v>
      </c>
      <c r="N89">
        <v>21.391666666666666</v>
      </c>
      <c r="O89">
        <v>102.25</v>
      </c>
      <c r="P89">
        <v>195.17599999999999</v>
      </c>
      <c r="Q89">
        <v>464.43020999999999</v>
      </c>
      <c r="R89">
        <v>5686</v>
      </c>
      <c r="S89">
        <v>-21.501021208455452</v>
      </c>
      <c r="T89">
        <v>-50.318165610326361</v>
      </c>
    </row>
    <row r="90" spans="1:20" x14ac:dyDescent="0.3">
      <c r="A90" t="s">
        <v>1048</v>
      </c>
      <c r="B90">
        <v>3507753</v>
      </c>
      <c r="C90">
        <v>1</v>
      </c>
      <c r="D90">
        <v>0</v>
      </c>
      <c r="E90" t="s">
        <v>988</v>
      </c>
      <c r="F90" t="s">
        <v>989</v>
      </c>
      <c r="G90" t="s">
        <v>989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22.416666666666664</v>
      </c>
      <c r="O90">
        <v>99.25</v>
      </c>
      <c r="P90">
        <v>105.68899999999999</v>
      </c>
      <c r="Q90">
        <v>398.35431499999999</v>
      </c>
      <c r="R90">
        <v>2865</v>
      </c>
      <c r="S90">
        <v>-21.166128499364003</v>
      </c>
      <c r="T90">
        <v>-50.187258508288046</v>
      </c>
    </row>
    <row r="91" spans="1:20" x14ac:dyDescent="0.3">
      <c r="A91" t="s">
        <v>1049</v>
      </c>
      <c r="B91">
        <v>3507803</v>
      </c>
      <c r="C91">
        <v>1</v>
      </c>
      <c r="D91">
        <v>0</v>
      </c>
      <c r="E91" t="s">
        <v>988</v>
      </c>
      <c r="F91" t="s">
        <v>989</v>
      </c>
      <c r="G91" t="s">
        <v>989</v>
      </c>
      <c r="H91">
        <v>189</v>
      </c>
      <c r="I91">
        <v>0</v>
      </c>
      <c r="J91">
        <v>189</v>
      </c>
      <c r="K91">
        <v>605</v>
      </c>
      <c r="L91">
        <v>0</v>
      </c>
      <c r="M91">
        <v>605</v>
      </c>
      <c r="N91">
        <v>20.074999999999999</v>
      </c>
      <c r="O91">
        <v>130.25</v>
      </c>
      <c r="P91">
        <v>278.45800000000003</v>
      </c>
      <c r="Q91">
        <v>863.03351599999996</v>
      </c>
      <c r="R91">
        <v>24939</v>
      </c>
      <c r="S91">
        <v>-20.990140380192404</v>
      </c>
      <c r="T91">
        <v>-47.656397956853844</v>
      </c>
    </row>
    <row r="92" spans="1:20" x14ac:dyDescent="0.3">
      <c r="A92" t="s">
        <v>30</v>
      </c>
      <c r="B92">
        <v>3507902</v>
      </c>
      <c r="C92">
        <v>1</v>
      </c>
      <c r="D92">
        <v>1</v>
      </c>
      <c r="E92" t="s">
        <v>989</v>
      </c>
      <c r="F92" t="s">
        <v>989</v>
      </c>
      <c r="G92" t="s">
        <v>989</v>
      </c>
      <c r="H92">
        <v>299</v>
      </c>
      <c r="I92">
        <v>55</v>
      </c>
      <c r="J92">
        <v>354</v>
      </c>
      <c r="K92">
        <v>3731</v>
      </c>
      <c r="L92">
        <v>74</v>
      </c>
      <c r="M92">
        <v>3805</v>
      </c>
      <c r="N92">
        <v>20.041666666666664</v>
      </c>
      <c r="O92">
        <v>111.41666666666667</v>
      </c>
      <c r="P92">
        <v>1101.374</v>
      </c>
      <c r="Q92">
        <v>643.28009999999995</v>
      </c>
      <c r="R92">
        <v>24403</v>
      </c>
      <c r="S92">
        <v>-22.286516985000006</v>
      </c>
      <c r="T92">
        <v>-48.126833324115658</v>
      </c>
    </row>
    <row r="93" spans="1:20" x14ac:dyDescent="0.3">
      <c r="A93" t="s">
        <v>31</v>
      </c>
      <c r="B93">
        <v>3508009</v>
      </c>
      <c r="C93">
        <v>1</v>
      </c>
      <c r="D93">
        <v>1</v>
      </c>
      <c r="E93" t="s">
        <v>989</v>
      </c>
      <c r="F93" t="s">
        <v>989</v>
      </c>
      <c r="G93" t="s">
        <v>989</v>
      </c>
      <c r="H93">
        <v>161</v>
      </c>
      <c r="I93">
        <v>3</v>
      </c>
      <c r="J93">
        <v>164</v>
      </c>
      <c r="K93">
        <v>244</v>
      </c>
      <c r="L93">
        <v>3</v>
      </c>
      <c r="M93">
        <v>247</v>
      </c>
      <c r="N93">
        <v>19.875</v>
      </c>
      <c r="O93">
        <v>98.666666666666671</v>
      </c>
      <c r="P93">
        <v>1195.9100000000001</v>
      </c>
      <c r="Q93">
        <v>602.69477700000004</v>
      </c>
      <c r="R93">
        <v>19878</v>
      </c>
      <c r="S93">
        <v>-23.799381418972601</v>
      </c>
      <c r="T93">
        <v>-48.597414973797804</v>
      </c>
    </row>
    <row r="94" spans="1:20" x14ac:dyDescent="0.3">
      <c r="A94" t="s">
        <v>32</v>
      </c>
      <c r="B94">
        <v>3508108</v>
      </c>
      <c r="C94">
        <v>1</v>
      </c>
      <c r="D94">
        <v>1</v>
      </c>
      <c r="E94" t="s">
        <v>989</v>
      </c>
      <c r="F94" t="s">
        <v>989</v>
      </c>
      <c r="G94" t="s">
        <v>989</v>
      </c>
      <c r="H94">
        <v>56</v>
      </c>
      <c r="I94">
        <v>1</v>
      </c>
      <c r="J94">
        <v>57</v>
      </c>
      <c r="K94">
        <v>74</v>
      </c>
      <c r="L94">
        <v>1</v>
      </c>
      <c r="M94">
        <v>75</v>
      </c>
      <c r="N94">
        <v>22.591666666666665</v>
      </c>
      <c r="O94">
        <v>99.25</v>
      </c>
      <c r="P94">
        <v>326.92099999999999</v>
      </c>
      <c r="Q94">
        <v>399.17229900000001</v>
      </c>
      <c r="R94">
        <v>17144</v>
      </c>
      <c r="S94">
        <v>-21.067039566902153</v>
      </c>
      <c r="T94">
        <v>-50.149281252785258</v>
      </c>
    </row>
    <row r="95" spans="1:20" x14ac:dyDescent="0.3">
      <c r="A95" t="s">
        <v>1050</v>
      </c>
      <c r="B95">
        <v>3508207</v>
      </c>
      <c r="C95">
        <v>1</v>
      </c>
      <c r="D95">
        <v>0</v>
      </c>
      <c r="E95" t="s">
        <v>988</v>
      </c>
      <c r="F95" t="s">
        <v>989</v>
      </c>
      <c r="G95" t="s">
        <v>989</v>
      </c>
      <c r="H95">
        <v>174</v>
      </c>
      <c r="I95">
        <v>0</v>
      </c>
      <c r="J95">
        <v>174</v>
      </c>
      <c r="K95">
        <v>411</v>
      </c>
      <c r="L95">
        <v>0</v>
      </c>
      <c r="M95">
        <v>411</v>
      </c>
      <c r="N95">
        <v>21.041666666666664</v>
      </c>
      <c r="O95">
        <v>129.41666666666666</v>
      </c>
      <c r="P95">
        <v>266.42</v>
      </c>
      <c r="Q95">
        <v>861.39270899999997</v>
      </c>
      <c r="R95">
        <v>4481</v>
      </c>
      <c r="S95">
        <v>-20.193148221638555</v>
      </c>
      <c r="T95">
        <v>-47.708860039517496</v>
      </c>
    </row>
    <row r="96" spans="1:20" x14ac:dyDescent="0.3">
      <c r="A96" t="s">
        <v>1051</v>
      </c>
      <c r="B96">
        <v>3508306</v>
      </c>
      <c r="C96">
        <v>1</v>
      </c>
      <c r="D96">
        <v>0</v>
      </c>
      <c r="E96" t="s">
        <v>988</v>
      </c>
      <c r="F96" t="s">
        <v>989</v>
      </c>
      <c r="G96" t="s">
        <v>989</v>
      </c>
      <c r="H96">
        <v>32</v>
      </c>
      <c r="I96">
        <v>0</v>
      </c>
      <c r="J96">
        <v>32</v>
      </c>
      <c r="K96">
        <v>45</v>
      </c>
      <c r="L96">
        <v>0</v>
      </c>
      <c r="M96">
        <v>45</v>
      </c>
      <c r="N96">
        <v>20.925000000000001</v>
      </c>
      <c r="O96">
        <v>102.5</v>
      </c>
      <c r="P96">
        <v>239.97399999999999</v>
      </c>
      <c r="Q96">
        <v>533.08313199999998</v>
      </c>
      <c r="R96">
        <v>4264</v>
      </c>
      <c r="S96">
        <v>-22.455086958133503</v>
      </c>
      <c r="T96">
        <v>-49.332446833143095</v>
      </c>
    </row>
    <row r="97" spans="1:20" x14ac:dyDescent="0.3">
      <c r="A97" t="s">
        <v>33</v>
      </c>
      <c r="B97">
        <v>3508405</v>
      </c>
      <c r="C97">
        <v>1</v>
      </c>
      <c r="D97">
        <v>1</v>
      </c>
      <c r="E97" t="s">
        <v>989</v>
      </c>
      <c r="F97" t="s">
        <v>989</v>
      </c>
      <c r="G97" t="s">
        <v>989</v>
      </c>
      <c r="H97">
        <v>233</v>
      </c>
      <c r="I97">
        <v>7</v>
      </c>
      <c r="J97">
        <v>240</v>
      </c>
      <c r="K97">
        <v>996</v>
      </c>
      <c r="L97">
        <v>7</v>
      </c>
      <c r="M97">
        <v>1003</v>
      </c>
      <c r="N97">
        <v>18.991666666666667</v>
      </c>
      <c r="O97">
        <v>110</v>
      </c>
      <c r="P97">
        <v>260.23399999999998</v>
      </c>
      <c r="Q97">
        <v>656.60309900000004</v>
      </c>
      <c r="R97">
        <v>49707</v>
      </c>
      <c r="S97">
        <v>-23.312674394775829</v>
      </c>
      <c r="T97">
        <v>-47.133658373434912</v>
      </c>
    </row>
    <row r="98" spans="1:20" x14ac:dyDescent="0.3">
      <c r="A98" t="s">
        <v>1052</v>
      </c>
      <c r="B98">
        <v>3508504</v>
      </c>
      <c r="C98">
        <v>1</v>
      </c>
      <c r="D98">
        <v>0</v>
      </c>
      <c r="E98" t="s">
        <v>988</v>
      </c>
      <c r="F98" t="s">
        <v>989</v>
      </c>
      <c r="G98" t="s">
        <v>989</v>
      </c>
      <c r="H98">
        <v>258</v>
      </c>
      <c r="I98">
        <v>0</v>
      </c>
      <c r="J98">
        <v>258</v>
      </c>
      <c r="K98">
        <v>1032</v>
      </c>
      <c r="L98">
        <v>0</v>
      </c>
      <c r="M98">
        <v>1032</v>
      </c>
      <c r="N98">
        <v>19.733333333333334</v>
      </c>
      <c r="O98">
        <v>107.83333333333333</v>
      </c>
      <c r="P98">
        <v>368.99</v>
      </c>
      <c r="Q98">
        <v>562.24275899999998</v>
      </c>
      <c r="R98">
        <v>94263</v>
      </c>
      <c r="S98">
        <v>-23.100663752708954</v>
      </c>
      <c r="T98">
        <v>-45.707730365087535</v>
      </c>
    </row>
    <row r="99" spans="1:20" x14ac:dyDescent="0.3">
      <c r="A99" t="s">
        <v>1053</v>
      </c>
      <c r="B99">
        <v>3508603</v>
      </c>
      <c r="C99">
        <v>1</v>
      </c>
      <c r="D99">
        <v>0</v>
      </c>
      <c r="E99" t="s">
        <v>988</v>
      </c>
      <c r="F99" t="s">
        <v>989</v>
      </c>
      <c r="G99" t="s">
        <v>989</v>
      </c>
      <c r="H99">
        <v>167</v>
      </c>
      <c r="I99">
        <v>0</v>
      </c>
      <c r="J99">
        <v>167</v>
      </c>
      <c r="K99">
        <v>1095</v>
      </c>
      <c r="L99">
        <v>0</v>
      </c>
      <c r="M99">
        <v>1095</v>
      </c>
      <c r="N99">
        <v>20.266666666666666</v>
      </c>
      <c r="O99">
        <v>117.91666666666667</v>
      </c>
      <c r="P99">
        <v>287.99</v>
      </c>
      <c r="Q99">
        <v>524.07165799999996</v>
      </c>
      <c r="R99">
        <v>33327</v>
      </c>
      <c r="S99">
        <v>-22.664754376142351</v>
      </c>
      <c r="T99">
        <v>-45.010630414928322</v>
      </c>
    </row>
    <row r="100" spans="1:20" x14ac:dyDescent="0.3">
      <c r="A100" t="s">
        <v>1054</v>
      </c>
      <c r="B100">
        <v>3508702</v>
      </c>
      <c r="C100">
        <v>1</v>
      </c>
      <c r="D100">
        <v>0</v>
      </c>
      <c r="E100" t="s">
        <v>988</v>
      </c>
      <c r="F100" t="s">
        <v>989</v>
      </c>
      <c r="G100" t="s">
        <v>989</v>
      </c>
      <c r="H100">
        <v>305</v>
      </c>
      <c r="I100">
        <v>0</v>
      </c>
      <c r="J100">
        <v>305</v>
      </c>
      <c r="K100">
        <v>2356</v>
      </c>
      <c r="L100">
        <v>0</v>
      </c>
      <c r="M100">
        <v>2356</v>
      </c>
      <c r="N100">
        <v>20.091666666666665</v>
      </c>
      <c r="O100">
        <v>123.25</v>
      </c>
      <c r="P100">
        <v>468.214</v>
      </c>
      <c r="Q100">
        <v>804.71944599999995</v>
      </c>
      <c r="R100">
        <v>18985</v>
      </c>
      <c r="S100">
        <v>-21.528738037497451</v>
      </c>
      <c r="T100">
        <v>-46.646834878964285</v>
      </c>
    </row>
    <row r="101" spans="1:20" x14ac:dyDescent="0.3">
      <c r="A101" t="s">
        <v>34</v>
      </c>
      <c r="B101">
        <v>3508801</v>
      </c>
      <c r="C101">
        <v>1</v>
      </c>
      <c r="D101">
        <v>1</v>
      </c>
      <c r="E101" t="s">
        <v>989</v>
      </c>
      <c r="F101" t="s">
        <v>989</v>
      </c>
      <c r="G101" t="s">
        <v>989</v>
      </c>
      <c r="H101">
        <v>58</v>
      </c>
      <c r="I101">
        <v>16</v>
      </c>
      <c r="J101">
        <v>74</v>
      </c>
      <c r="K101">
        <v>83</v>
      </c>
      <c r="L101">
        <v>17</v>
      </c>
      <c r="M101">
        <v>100</v>
      </c>
      <c r="N101">
        <v>20.091666666666665</v>
      </c>
      <c r="O101">
        <v>123.25</v>
      </c>
      <c r="P101">
        <v>920.28</v>
      </c>
      <c r="Q101">
        <v>441.67568</v>
      </c>
      <c r="R101">
        <v>17767</v>
      </c>
      <c r="S101">
        <v>-21.809705286609603</v>
      </c>
      <c r="T101">
        <v>-49.6003544059215</v>
      </c>
    </row>
    <row r="102" spans="1:20" x14ac:dyDescent="0.3">
      <c r="A102" t="s">
        <v>1055</v>
      </c>
      <c r="B102">
        <v>3508900</v>
      </c>
      <c r="C102">
        <v>0</v>
      </c>
      <c r="D102">
        <v>0</v>
      </c>
      <c r="E102" t="s">
        <v>989</v>
      </c>
      <c r="F102" t="s">
        <v>989</v>
      </c>
      <c r="G102" t="s">
        <v>988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22.091666666666665</v>
      </c>
      <c r="O102">
        <v>98.916666666666671</v>
      </c>
      <c r="P102">
        <v>253.352</v>
      </c>
      <c r="Q102">
        <v>406.34111300000001</v>
      </c>
      <c r="R102">
        <v>4191</v>
      </c>
      <c r="S102">
        <v>-22.012325256593304</v>
      </c>
      <c r="T102">
        <v>-51.235953135481132</v>
      </c>
    </row>
    <row r="103" spans="1:20" x14ac:dyDescent="0.3">
      <c r="A103" t="s">
        <v>1056</v>
      </c>
      <c r="B103">
        <v>3509007</v>
      </c>
      <c r="C103">
        <v>1</v>
      </c>
      <c r="D103">
        <v>0</v>
      </c>
      <c r="E103" t="s">
        <v>988</v>
      </c>
      <c r="F103" t="s">
        <v>989</v>
      </c>
      <c r="G103" t="s">
        <v>989</v>
      </c>
      <c r="H103">
        <v>150</v>
      </c>
      <c r="I103">
        <v>0</v>
      </c>
      <c r="J103">
        <v>150</v>
      </c>
      <c r="K103">
        <v>499</v>
      </c>
      <c r="L103">
        <v>0</v>
      </c>
      <c r="M103">
        <v>499</v>
      </c>
      <c r="N103">
        <v>18.516666666666666</v>
      </c>
      <c r="O103">
        <v>113.75</v>
      </c>
      <c r="P103">
        <v>97.641999999999996</v>
      </c>
      <c r="Q103">
        <v>763.63096599999994</v>
      </c>
      <c r="R103">
        <v>101470</v>
      </c>
      <c r="S103">
        <v>-23.362116054741225</v>
      </c>
      <c r="T103">
        <v>-46.744101417665405</v>
      </c>
    </row>
    <row r="104" spans="1:20" x14ac:dyDescent="0.3">
      <c r="A104" t="s">
        <v>1057</v>
      </c>
      <c r="B104">
        <v>3509106</v>
      </c>
      <c r="C104">
        <v>1</v>
      </c>
      <c r="D104">
        <v>0</v>
      </c>
      <c r="E104" t="s">
        <v>988</v>
      </c>
      <c r="F104" t="s">
        <v>989</v>
      </c>
      <c r="G104" t="s">
        <v>989</v>
      </c>
      <c r="H104">
        <v>10</v>
      </c>
      <c r="I104">
        <v>0</v>
      </c>
      <c r="J104">
        <v>10</v>
      </c>
      <c r="K104">
        <v>10</v>
      </c>
      <c r="L104">
        <v>0</v>
      </c>
      <c r="M104">
        <v>10</v>
      </c>
      <c r="N104">
        <v>22.8</v>
      </c>
      <c r="O104">
        <v>96.166666666666671</v>
      </c>
      <c r="P104">
        <v>551.15899999999999</v>
      </c>
      <c r="Q104">
        <v>317.48937000000001</v>
      </c>
      <c r="R104">
        <v>5874</v>
      </c>
      <c r="S104">
        <v>-21.829910273396901</v>
      </c>
      <c r="T104">
        <v>-51.986892696725555</v>
      </c>
    </row>
    <row r="105" spans="1:20" x14ac:dyDescent="0.3">
      <c r="A105" t="s">
        <v>1058</v>
      </c>
      <c r="B105">
        <v>3509205</v>
      </c>
      <c r="C105">
        <v>1</v>
      </c>
      <c r="D105">
        <v>0</v>
      </c>
      <c r="E105" t="s">
        <v>988</v>
      </c>
      <c r="F105" t="s">
        <v>989</v>
      </c>
      <c r="G105" t="s">
        <v>989</v>
      </c>
      <c r="H105">
        <v>45</v>
      </c>
      <c r="I105">
        <v>0</v>
      </c>
      <c r="J105">
        <v>45</v>
      </c>
      <c r="K105">
        <v>66</v>
      </c>
      <c r="L105">
        <v>0</v>
      </c>
      <c r="M105">
        <v>66</v>
      </c>
      <c r="N105">
        <v>18.441666666666666</v>
      </c>
      <c r="O105">
        <v>113</v>
      </c>
      <c r="P105">
        <v>131.386</v>
      </c>
      <c r="Q105">
        <v>867.050792</v>
      </c>
      <c r="R105">
        <v>76801</v>
      </c>
      <c r="S105">
        <v>-23.360971384727979</v>
      </c>
      <c r="T105">
        <v>-46.882920146569546</v>
      </c>
    </row>
    <row r="106" spans="1:20" x14ac:dyDescent="0.3">
      <c r="A106" t="s">
        <v>35</v>
      </c>
      <c r="B106">
        <v>3509254</v>
      </c>
      <c r="C106">
        <v>1</v>
      </c>
      <c r="D106">
        <v>1</v>
      </c>
      <c r="E106" t="s">
        <v>989</v>
      </c>
      <c r="F106" t="s">
        <v>989</v>
      </c>
      <c r="G106" t="s">
        <v>989</v>
      </c>
      <c r="H106">
        <v>141</v>
      </c>
      <c r="I106">
        <v>17</v>
      </c>
      <c r="J106">
        <v>158</v>
      </c>
      <c r="K106">
        <v>289</v>
      </c>
      <c r="L106">
        <v>130</v>
      </c>
      <c r="M106">
        <v>419</v>
      </c>
      <c r="N106">
        <v>22.708333333333336</v>
      </c>
      <c r="O106">
        <v>134.16666666666666</v>
      </c>
      <c r="P106">
        <v>454.43599999999998</v>
      </c>
      <c r="Q106">
        <v>34.467098</v>
      </c>
      <c r="R106">
        <v>28549</v>
      </c>
      <c r="S106">
        <v>-24.726360972223041</v>
      </c>
      <c r="T106">
        <v>-48.104999809005243</v>
      </c>
    </row>
    <row r="107" spans="1:20" x14ac:dyDescent="0.3">
      <c r="A107" t="s">
        <v>1059</v>
      </c>
      <c r="B107">
        <v>3509304</v>
      </c>
      <c r="C107">
        <v>1</v>
      </c>
      <c r="D107">
        <v>0</v>
      </c>
      <c r="E107" t="s">
        <v>988</v>
      </c>
      <c r="F107" t="s">
        <v>989</v>
      </c>
      <c r="G107" t="s">
        <v>989</v>
      </c>
      <c r="H107">
        <v>75</v>
      </c>
      <c r="I107">
        <v>0</v>
      </c>
      <c r="J107">
        <v>75</v>
      </c>
      <c r="K107">
        <v>105</v>
      </c>
      <c r="L107">
        <v>0</v>
      </c>
      <c r="M107">
        <v>105</v>
      </c>
      <c r="N107">
        <v>22.641666666666666</v>
      </c>
      <c r="O107">
        <v>109.58333333333333</v>
      </c>
      <c r="P107">
        <v>176.929</v>
      </c>
      <c r="Q107">
        <v>544.67959499999995</v>
      </c>
      <c r="R107">
        <v>10542</v>
      </c>
      <c r="S107">
        <v>-20.879092517862851</v>
      </c>
      <c r="T107">
        <v>-48.810122364709429</v>
      </c>
    </row>
    <row r="108" spans="1:20" x14ac:dyDescent="0.3">
      <c r="A108" t="s">
        <v>1060</v>
      </c>
      <c r="B108">
        <v>3509403</v>
      </c>
      <c r="C108">
        <v>1</v>
      </c>
      <c r="D108">
        <v>0</v>
      </c>
      <c r="E108" t="s">
        <v>988</v>
      </c>
      <c r="F108" t="s">
        <v>989</v>
      </c>
      <c r="G108" t="s">
        <v>989</v>
      </c>
      <c r="H108">
        <v>205</v>
      </c>
      <c r="I108">
        <v>0</v>
      </c>
      <c r="J108">
        <v>205</v>
      </c>
      <c r="K108">
        <v>844</v>
      </c>
      <c r="L108">
        <v>0</v>
      </c>
      <c r="M108">
        <v>844</v>
      </c>
      <c r="N108">
        <v>20.55</v>
      </c>
      <c r="O108">
        <v>122</v>
      </c>
      <c r="P108">
        <v>660.08799999999997</v>
      </c>
      <c r="Q108">
        <v>784.28903300000002</v>
      </c>
      <c r="R108">
        <v>26167</v>
      </c>
      <c r="S108">
        <v>-21.274717500000005</v>
      </c>
      <c r="T108">
        <v>-47.304266116796953</v>
      </c>
    </row>
    <row r="109" spans="1:20" x14ac:dyDescent="0.3">
      <c r="A109" t="s">
        <v>1061</v>
      </c>
      <c r="B109">
        <v>3509452</v>
      </c>
      <c r="C109">
        <v>1</v>
      </c>
      <c r="D109">
        <v>0</v>
      </c>
      <c r="E109" t="s">
        <v>988</v>
      </c>
      <c r="F109" t="s">
        <v>989</v>
      </c>
      <c r="G109" t="s">
        <v>989</v>
      </c>
      <c r="H109">
        <v>80</v>
      </c>
      <c r="I109">
        <v>0</v>
      </c>
      <c r="J109">
        <v>80</v>
      </c>
      <c r="K109">
        <v>139</v>
      </c>
      <c r="L109">
        <v>0</v>
      </c>
      <c r="M109">
        <v>139</v>
      </c>
      <c r="N109">
        <v>19.941666666666666</v>
      </c>
      <c r="O109">
        <v>100.08333333333333</v>
      </c>
      <c r="P109">
        <v>185.03100000000001</v>
      </c>
      <c r="Q109">
        <v>609.04163900000003</v>
      </c>
      <c r="R109">
        <v>6024</v>
      </c>
      <c r="S109">
        <v>-23.584076838313354</v>
      </c>
      <c r="T109">
        <v>-48.480399019938346</v>
      </c>
    </row>
    <row r="110" spans="1:20" x14ac:dyDescent="0.3">
      <c r="A110" t="s">
        <v>36</v>
      </c>
      <c r="B110">
        <v>3509502</v>
      </c>
      <c r="C110">
        <v>1</v>
      </c>
      <c r="D110">
        <v>1</v>
      </c>
      <c r="E110" t="s">
        <v>989</v>
      </c>
      <c r="F110" t="s">
        <v>989</v>
      </c>
      <c r="G110" t="s">
        <v>989</v>
      </c>
      <c r="H110">
        <v>331</v>
      </c>
      <c r="I110">
        <v>246</v>
      </c>
      <c r="J110">
        <v>577</v>
      </c>
      <c r="K110">
        <v>14452</v>
      </c>
      <c r="L110">
        <v>1230</v>
      </c>
      <c r="M110">
        <v>15682</v>
      </c>
      <c r="N110">
        <v>19.291666666666664</v>
      </c>
      <c r="O110">
        <v>109.58333333333333</v>
      </c>
      <c r="P110">
        <v>794.57100000000003</v>
      </c>
      <c r="Q110">
        <v>688.98713699999996</v>
      </c>
      <c r="R110">
        <v>1204073</v>
      </c>
      <c r="S110">
        <v>-22.907342500000002</v>
      </c>
      <c r="T110">
        <v>-47.06015627297316</v>
      </c>
    </row>
    <row r="111" spans="1:20" x14ac:dyDescent="0.3">
      <c r="A111" t="s">
        <v>1062</v>
      </c>
      <c r="B111">
        <v>3509601</v>
      </c>
      <c r="C111">
        <v>1</v>
      </c>
      <c r="D111">
        <v>0</v>
      </c>
      <c r="E111" t="s">
        <v>988</v>
      </c>
      <c r="F111" t="s">
        <v>989</v>
      </c>
      <c r="G111" t="s">
        <v>989</v>
      </c>
      <c r="H111">
        <v>130</v>
      </c>
      <c r="I111">
        <v>0</v>
      </c>
      <c r="J111">
        <v>130</v>
      </c>
      <c r="K111">
        <v>538</v>
      </c>
      <c r="L111">
        <v>0</v>
      </c>
      <c r="M111">
        <v>538</v>
      </c>
      <c r="N111">
        <v>18.491666666666667</v>
      </c>
      <c r="O111">
        <v>112.91666666666667</v>
      </c>
      <c r="P111">
        <v>79.403000000000006</v>
      </c>
      <c r="Q111">
        <v>765.878872</v>
      </c>
      <c r="R111">
        <v>84650</v>
      </c>
      <c r="S111">
        <v>-23.209396429522258</v>
      </c>
      <c r="T111">
        <v>-46.763819232789082</v>
      </c>
    </row>
    <row r="112" spans="1:20" x14ac:dyDescent="0.3">
      <c r="A112" t="s">
        <v>37</v>
      </c>
      <c r="B112">
        <v>3509700</v>
      </c>
      <c r="C112">
        <v>1</v>
      </c>
      <c r="D112">
        <v>1</v>
      </c>
      <c r="E112" t="s">
        <v>989</v>
      </c>
      <c r="F112" t="s">
        <v>989</v>
      </c>
      <c r="G112" t="s">
        <v>989</v>
      </c>
      <c r="H112">
        <v>307</v>
      </c>
      <c r="I112">
        <v>89</v>
      </c>
      <c r="J112">
        <v>396</v>
      </c>
      <c r="K112">
        <v>16073</v>
      </c>
      <c r="L112">
        <v>344</v>
      </c>
      <c r="M112">
        <v>16417</v>
      </c>
      <c r="N112">
        <v>13.558333333333334</v>
      </c>
      <c r="O112">
        <v>149.75</v>
      </c>
      <c r="P112">
        <v>290.52</v>
      </c>
      <c r="Q112">
        <v>1639.1545040000001</v>
      </c>
      <c r="R112">
        <v>52088</v>
      </c>
      <c r="S112">
        <v>-22.740091913881155</v>
      </c>
      <c r="T112">
        <v>-45.58920170044906</v>
      </c>
    </row>
    <row r="113" spans="1:20" x14ac:dyDescent="0.3">
      <c r="A113" t="s">
        <v>1063</v>
      </c>
      <c r="B113">
        <v>3509809</v>
      </c>
      <c r="C113">
        <v>1</v>
      </c>
      <c r="D113">
        <v>0</v>
      </c>
      <c r="E113" t="s">
        <v>988</v>
      </c>
      <c r="F113" t="s">
        <v>989</v>
      </c>
      <c r="G113" t="s">
        <v>989</v>
      </c>
      <c r="H113">
        <v>9</v>
      </c>
      <c r="I113">
        <v>0</v>
      </c>
      <c r="J113">
        <v>9</v>
      </c>
      <c r="K113">
        <v>9</v>
      </c>
      <c r="L113">
        <v>0</v>
      </c>
      <c r="M113">
        <v>9</v>
      </c>
      <c r="N113">
        <v>21.083333333333336</v>
      </c>
      <c r="O113">
        <v>99.25</v>
      </c>
      <c r="P113">
        <v>484.19900000000001</v>
      </c>
      <c r="Q113">
        <v>478.71716600000002</v>
      </c>
      <c r="R113">
        <v>4965</v>
      </c>
      <c r="S113">
        <v>-22.599748999328352</v>
      </c>
      <c r="T113">
        <v>-50.001794724885286</v>
      </c>
    </row>
    <row r="114" spans="1:20" x14ac:dyDescent="0.3">
      <c r="A114" t="s">
        <v>38</v>
      </c>
      <c r="B114">
        <v>3509908</v>
      </c>
      <c r="C114">
        <v>1</v>
      </c>
      <c r="D114">
        <v>1</v>
      </c>
      <c r="E114" t="s">
        <v>989</v>
      </c>
      <c r="F114" t="s">
        <v>989</v>
      </c>
      <c r="G114" t="s">
        <v>989</v>
      </c>
      <c r="H114">
        <v>323</v>
      </c>
      <c r="I114">
        <v>124</v>
      </c>
      <c r="J114">
        <v>447</v>
      </c>
      <c r="K114">
        <v>3712</v>
      </c>
      <c r="L114">
        <v>1108</v>
      </c>
      <c r="M114">
        <v>4820</v>
      </c>
      <c r="N114">
        <v>22.675000000000001</v>
      </c>
      <c r="O114">
        <v>203.83333333333334</v>
      </c>
      <c r="P114">
        <v>1237.354</v>
      </c>
      <c r="Q114">
        <v>7.8404660000000002</v>
      </c>
      <c r="R114">
        <v>12540</v>
      </c>
      <c r="S114">
        <v>-25.016908069980904</v>
      </c>
      <c r="T114">
        <v>-47.928482814429735</v>
      </c>
    </row>
    <row r="115" spans="1:20" x14ac:dyDescent="0.3">
      <c r="A115" t="s">
        <v>1064</v>
      </c>
      <c r="B115">
        <v>3509957</v>
      </c>
      <c r="C115">
        <v>1</v>
      </c>
      <c r="D115">
        <v>0</v>
      </c>
      <c r="E115" t="s">
        <v>988</v>
      </c>
      <c r="F115" t="s">
        <v>989</v>
      </c>
      <c r="G115" t="s">
        <v>989</v>
      </c>
      <c r="H115">
        <v>63</v>
      </c>
      <c r="I115">
        <v>0</v>
      </c>
      <c r="J115">
        <v>63</v>
      </c>
      <c r="K115">
        <v>89</v>
      </c>
      <c r="L115">
        <v>0</v>
      </c>
      <c r="M115">
        <v>89</v>
      </c>
      <c r="N115">
        <v>20.166666666666664</v>
      </c>
      <c r="O115">
        <v>117.33333333333333</v>
      </c>
      <c r="P115">
        <v>53.261000000000003</v>
      </c>
      <c r="Q115">
        <v>524.87611900000002</v>
      </c>
      <c r="R115">
        <v>5138</v>
      </c>
      <c r="S115">
        <v>-22.690669066040002</v>
      </c>
      <c r="T115">
        <v>-45.056975740535016</v>
      </c>
    </row>
    <row r="116" spans="1:20" x14ac:dyDescent="0.3">
      <c r="A116" t="s">
        <v>1065</v>
      </c>
      <c r="B116">
        <v>3510005</v>
      </c>
      <c r="C116">
        <v>1</v>
      </c>
      <c r="D116">
        <v>0</v>
      </c>
      <c r="E116" t="s">
        <v>988</v>
      </c>
      <c r="F116" t="s">
        <v>989</v>
      </c>
      <c r="G116" t="s">
        <v>989</v>
      </c>
      <c r="H116">
        <v>71</v>
      </c>
      <c r="I116">
        <v>0</v>
      </c>
      <c r="J116">
        <v>71</v>
      </c>
      <c r="K116">
        <v>117</v>
      </c>
      <c r="L116">
        <v>0</v>
      </c>
      <c r="M116">
        <v>117</v>
      </c>
      <c r="N116">
        <v>21.108333333333334</v>
      </c>
      <c r="O116">
        <v>108.91666666666667</v>
      </c>
      <c r="P116">
        <v>595.81100000000004</v>
      </c>
      <c r="Q116">
        <v>483.63968899999998</v>
      </c>
      <c r="R116">
        <v>31280</v>
      </c>
      <c r="S116">
        <v>-22.746925500000007</v>
      </c>
      <c r="T116">
        <v>-50.388393171768513</v>
      </c>
    </row>
    <row r="117" spans="1:20" x14ac:dyDescent="0.3">
      <c r="A117" t="s">
        <v>1066</v>
      </c>
      <c r="B117">
        <v>3510104</v>
      </c>
      <c r="C117">
        <v>1</v>
      </c>
      <c r="D117">
        <v>0</v>
      </c>
      <c r="E117" t="s">
        <v>988</v>
      </c>
      <c r="F117" t="s">
        <v>989</v>
      </c>
      <c r="G117" t="s">
        <v>989</v>
      </c>
      <c r="H117">
        <v>132</v>
      </c>
      <c r="I117">
        <v>0</v>
      </c>
      <c r="J117">
        <v>132</v>
      </c>
      <c r="K117">
        <v>254</v>
      </c>
      <c r="L117">
        <v>0</v>
      </c>
      <c r="M117">
        <v>254</v>
      </c>
      <c r="N117">
        <v>21.808333333333334</v>
      </c>
      <c r="O117">
        <v>108.58333333333333</v>
      </c>
      <c r="P117">
        <v>70.891999999999996</v>
      </c>
      <c r="Q117">
        <v>610.66268600000001</v>
      </c>
      <c r="R117">
        <v>2793</v>
      </c>
      <c r="S117">
        <v>-21.322613582849804</v>
      </c>
      <c r="T117">
        <v>-48.63403931083802</v>
      </c>
    </row>
    <row r="118" spans="1:20" x14ac:dyDescent="0.3">
      <c r="A118" t="s">
        <v>1067</v>
      </c>
      <c r="B118">
        <v>3510153</v>
      </c>
      <c r="C118">
        <v>1</v>
      </c>
      <c r="D118">
        <v>0</v>
      </c>
      <c r="E118" t="s">
        <v>988</v>
      </c>
      <c r="F118" t="s">
        <v>989</v>
      </c>
      <c r="G118" t="s">
        <v>989</v>
      </c>
      <c r="H118">
        <v>8</v>
      </c>
      <c r="I118">
        <v>0</v>
      </c>
      <c r="J118">
        <v>8</v>
      </c>
      <c r="K118">
        <v>9</v>
      </c>
      <c r="L118">
        <v>0</v>
      </c>
      <c r="M118">
        <v>9</v>
      </c>
      <c r="N118">
        <v>21.108333333333334</v>
      </c>
      <c r="O118">
        <v>112.25</v>
      </c>
      <c r="P118">
        <v>57.459000000000003</v>
      </c>
      <c r="Q118">
        <v>500.29647</v>
      </c>
      <c r="R118">
        <v>5216</v>
      </c>
      <c r="S118">
        <v>-23.009837218795305</v>
      </c>
      <c r="T118">
        <v>-49.785431954502307</v>
      </c>
    </row>
    <row r="119" spans="1:20" x14ac:dyDescent="0.3">
      <c r="A119" t="s">
        <v>39</v>
      </c>
      <c r="B119">
        <v>3510203</v>
      </c>
      <c r="C119">
        <v>1</v>
      </c>
      <c r="D119">
        <v>1</v>
      </c>
      <c r="E119" t="s">
        <v>989</v>
      </c>
      <c r="F119" t="s">
        <v>989</v>
      </c>
      <c r="G119" t="s">
        <v>989</v>
      </c>
      <c r="H119">
        <v>217</v>
      </c>
      <c r="I119">
        <v>74</v>
      </c>
      <c r="J119">
        <v>291</v>
      </c>
      <c r="K119">
        <v>847</v>
      </c>
      <c r="L119">
        <v>119</v>
      </c>
      <c r="M119">
        <v>966</v>
      </c>
      <c r="N119">
        <v>18.608333333333334</v>
      </c>
      <c r="O119">
        <v>103.41666666666667</v>
      </c>
      <c r="P119">
        <v>1640.23</v>
      </c>
      <c r="Q119">
        <v>705.78998100000001</v>
      </c>
      <c r="R119">
        <v>47138</v>
      </c>
      <c r="S119">
        <v>-24.006800970000004</v>
      </c>
      <c r="T119">
        <v>-48.351434517927522</v>
      </c>
    </row>
    <row r="120" spans="1:20" x14ac:dyDescent="0.3">
      <c r="A120" t="s">
        <v>1068</v>
      </c>
      <c r="B120">
        <v>3510302</v>
      </c>
      <c r="C120">
        <v>1</v>
      </c>
      <c r="D120">
        <v>0</v>
      </c>
      <c r="E120" t="s">
        <v>988</v>
      </c>
      <c r="F120" t="s">
        <v>989</v>
      </c>
      <c r="G120" t="s">
        <v>989</v>
      </c>
      <c r="H120">
        <v>100</v>
      </c>
      <c r="I120">
        <v>0</v>
      </c>
      <c r="J120">
        <v>100</v>
      </c>
      <c r="K120">
        <v>145</v>
      </c>
      <c r="L120">
        <v>0</v>
      </c>
      <c r="M120">
        <v>145</v>
      </c>
      <c r="N120">
        <v>19.2</v>
      </c>
      <c r="O120">
        <v>95.666666666666671</v>
      </c>
      <c r="P120">
        <v>169.89</v>
      </c>
      <c r="Q120">
        <v>612.48987399999999</v>
      </c>
      <c r="R120">
        <v>20706</v>
      </c>
      <c r="S120">
        <v>-23.469902955253907</v>
      </c>
      <c r="T120">
        <v>-47.736118443644258</v>
      </c>
    </row>
    <row r="121" spans="1:20" x14ac:dyDescent="0.3">
      <c r="A121" t="s">
        <v>1069</v>
      </c>
      <c r="B121">
        <v>3510401</v>
      </c>
      <c r="C121">
        <v>1</v>
      </c>
      <c r="D121">
        <v>0</v>
      </c>
      <c r="E121" t="s">
        <v>988</v>
      </c>
      <c r="F121" t="s">
        <v>989</v>
      </c>
      <c r="G121" t="s">
        <v>989</v>
      </c>
      <c r="H121">
        <v>232</v>
      </c>
      <c r="I121">
        <v>0</v>
      </c>
      <c r="J121">
        <v>232</v>
      </c>
      <c r="K121">
        <v>1569</v>
      </c>
      <c r="L121">
        <v>0</v>
      </c>
      <c r="M121">
        <v>1569</v>
      </c>
      <c r="N121">
        <v>20.316666666666666</v>
      </c>
      <c r="O121">
        <v>99</v>
      </c>
      <c r="P121">
        <v>322.87799999999999</v>
      </c>
      <c r="Q121">
        <v>526.94302800000003</v>
      </c>
      <c r="R121">
        <v>55768</v>
      </c>
      <c r="S121">
        <v>-22.999548914588303</v>
      </c>
      <c r="T121">
        <v>-47.502206154668748</v>
      </c>
    </row>
    <row r="122" spans="1:20" x14ac:dyDescent="0.3">
      <c r="A122" t="s">
        <v>40</v>
      </c>
      <c r="B122">
        <v>3510500</v>
      </c>
      <c r="C122">
        <v>1</v>
      </c>
      <c r="D122">
        <v>1</v>
      </c>
      <c r="E122" t="s">
        <v>989</v>
      </c>
      <c r="F122" t="s">
        <v>989</v>
      </c>
      <c r="G122" t="s">
        <v>989</v>
      </c>
      <c r="H122">
        <v>439</v>
      </c>
      <c r="I122">
        <v>82</v>
      </c>
      <c r="J122">
        <v>521</v>
      </c>
      <c r="K122">
        <v>9080</v>
      </c>
      <c r="L122">
        <v>892</v>
      </c>
      <c r="M122">
        <v>9972</v>
      </c>
      <c r="N122">
        <v>23.666666666666664</v>
      </c>
      <c r="O122">
        <v>172.83333333333334</v>
      </c>
      <c r="P122">
        <v>484.947</v>
      </c>
      <c r="Q122">
        <v>3.1946180000000002</v>
      </c>
      <c r="R122">
        <v>121532</v>
      </c>
      <c r="S122">
        <v>-23.622006500000001</v>
      </c>
      <c r="T122">
        <v>-45.410818382249786</v>
      </c>
    </row>
    <row r="123" spans="1:20" x14ac:dyDescent="0.3">
      <c r="A123" t="s">
        <v>1070</v>
      </c>
      <c r="B123">
        <v>3510609</v>
      </c>
      <c r="C123">
        <v>1</v>
      </c>
      <c r="D123">
        <v>0</v>
      </c>
      <c r="E123" t="s">
        <v>988</v>
      </c>
      <c r="F123" t="s">
        <v>989</v>
      </c>
      <c r="G123" t="s">
        <v>989</v>
      </c>
      <c r="H123">
        <v>139</v>
      </c>
      <c r="I123">
        <v>0</v>
      </c>
      <c r="J123">
        <v>139</v>
      </c>
      <c r="K123">
        <v>247</v>
      </c>
      <c r="L123">
        <v>0</v>
      </c>
      <c r="M123">
        <v>247</v>
      </c>
      <c r="N123">
        <v>18.483333333333334</v>
      </c>
      <c r="O123">
        <v>119.08333333333333</v>
      </c>
      <c r="P123">
        <v>34.545999999999999</v>
      </c>
      <c r="Q123">
        <v>785.34430999999995</v>
      </c>
      <c r="R123">
        <v>400927</v>
      </c>
      <c r="S123">
        <v>-23.535249500000003</v>
      </c>
      <c r="T123">
        <v>-46.841445431909598</v>
      </c>
    </row>
    <row r="124" spans="1:20" x14ac:dyDescent="0.3">
      <c r="A124" t="s">
        <v>1071</v>
      </c>
      <c r="B124">
        <v>3510708</v>
      </c>
      <c r="C124">
        <v>1</v>
      </c>
      <c r="D124">
        <v>0</v>
      </c>
      <c r="E124" t="s">
        <v>988</v>
      </c>
      <c r="F124" t="s">
        <v>989</v>
      </c>
      <c r="G124" t="s">
        <v>989</v>
      </c>
      <c r="H124">
        <v>128</v>
      </c>
      <c r="I124">
        <v>0</v>
      </c>
      <c r="J124">
        <v>128</v>
      </c>
      <c r="K124">
        <v>313</v>
      </c>
      <c r="L124">
        <v>0</v>
      </c>
      <c r="M124">
        <v>313</v>
      </c>
      <c r="N124">
        <v>23.716666666666665</v>
      </c>
      <c r="O124">
        <v>97.416666666666671</v>
      </c>
      <c r="P124">
        <v>639.24800000000005</v>
      </c>
      <c r="Q124">
        <v>427.082041</v>
      </c>
      <c r="R124">
        <v>12326</v>
      </c>
      <c r="S124">
        <v>-20.080991509997855</v>
      </c>
      <c r="T124">
        <v>-49.91494230289026</v>
      </c>
    </row>
    <row r="125" spans="1:20" x14ac:dyDescent="0.3">
      <c r="A125" t="s">
        <v>1072</v>
      </c>
      <c r="B125">
        <v>3510807</v>
      </c>
      <c r="C125">
        <v>1</v>
      </c>
      <c r="D125">
        <v>0</v>
      </c>
      <c r="E125" t="s">
        <v>988</v>
      </c>
      <c r="F125" t="s">
        <v>989</v>
      </c>
      <c r="G125" t="s">
        <v>989</v>
      </c>
      <c r="H125">
        <v>127</v>
      </c>
      <c r="I125">
        <v>0</v>
      </c>
      <c r="J125">
        <v>127</v>
      </c>
      <c r="K125">
        <v>370</v>
      </c>
      <c r="L125">
        <v>0</v>
      </c>
      <c r="M125">
        <v>370</v>
      </c>
      <c r="N125">
        <v>20.591666666666665</v>
      </c>
      <c r="O125">
        <v>106.08333333333333</v>
      </c>
      <c r="P125">
        <v>864.22500000000002</v>
      </c>
      <c r="Q125">
        <v>718.09278400000005</v>
      </c>
      <c r="R125">
        <v>30380</v>
      </c>
      <c r="S125">
        <v>-21.777986990000006</v>
      </c>
      <c r="T125">
        <v>-47.079758204827158</v>
      </c>
    </row>
    <row r="126" spans="1:20" x14ac:dyDescent="0.3">
      <c r="A126" t="s">
        <v>1073</v>
      </c>
      <c r="B126">
        <v>3510906</v>
      </c>
      <c r="C126">
        <v>1</v>
      </c>
      <c r="D126">
        <v>0</v>
      </c>
      <c r="E126" t="s">
        <v>988</v>
      </c>
      <c r="F126" t="s">
        <v>989</v>
      </c>
      <c r="G126" t="s">
        <v>989</v>
      </c>
      <c r="H126">
        <v>139</v>
      </c>
      <c r="I126">
        <v>0</v>
      </c>
      <c r="J126">
        <v>139</v>
      </c>
      <c r="K126">
        <v>218</v>
      </c>
      <c r="L126">
        <v>0</v>
      </c>
      <c r="M126">
        <v>218</v>
      </c>
      <c r="N126">
        <v>19.583333333333336</v>
      </c>
      <c r="O126">
        <v>125</v>
      </c>
      <c r="P126">
        <v>191.68299999999999</v>
      </c>
      <c r="Q126">
        <v>881.94790499999999</v>
      </c>
      <c r="R126">
        <v>2523</v>
      </c>
      <c r="S126">
        <v>-21.285000428529404</v>
      </c>
      <c r="T126">
        <v>-47.167105877048876</v>
      </c>
    </row>
    <row r="127" spans="1:20" x14ac:dyDescent="0.3">
      <c r="A127" t="s">
        <v>41</v>
      </c>
      <c r="B127">
        <v>3511003</v>
      </c>
      <c r="C127">
        <v>1</v>
      </c>
      <c r="D127">
        <v>1</v>
      </c>
      <c r="E127" t="s">
        <v>989</v>
      </c>
      <c r="F127" t="s">
        <v>989</v>
      </c>
      <c r="G127" t="s">
        <v>989</v>
      </c>
      <c r="H127">
        <v>190</v>
      </c>
      <c r="I127">
        <v>1</v>
      </c>
      <c r="J127">
        <v>191</v>
      </c>
      <c r="K127">
        <v>492</v>
      </c>
      <c r="L127">
        <v>1</v>
      </c>
      <c r="M127">
        <v>493</v>
      </c>
      <c r="N127">
        <v>23.024999999999999</v>
      </c>
      <c r="O127">
        <v>100.5</v>
      </c>
      <c r="P127">
        <v>1065.318</v>
      </c>
      <c r="Q127">
        <v>378.459881</v>
      </c>
      <c r="R127">
        <v>21006</v>
      </c>
      <c r="S127">
        <v>-20.872026554121053</v>
      </c>
      <c r="T127">
        <v>-51.489407055842278</v>
      </c>
    </row>
    <row r="128" spans="1:20" x14ac:dyDescent="0.3">
      <c r="A128" t="s">
        <v>1074</v>
      </c>
      <c r="B128">
        <v>3511102</v>
      </c>
      <c r="C128">
        <v>1</v>
      </c>
      <c r="D128">
        <v>0</v>
      </c>
      <c r="E128" t="s">
        <v>988</v>
      </c>
      <c r="F128" t="s">
        <v>989</v>
      </c>
      <c r="G128" t="s">
        <v>989</v>
      </c>
      <c r="H128">
        <v>100</v>
      </c>
      <c r="I128">
        <v>0</v>
      </c>
      <c r="J128">
        <v>100</v>
      </c>
      <c r="K128">
        <v>296</v>
      </c>
      <c r="L128">
        <v>0</v>
      </c>
      <c r="M128">
        <v>296</v>
      </c>
      <c r="N128">
        <v>22.75</v>
      </c>
      <c r="O128">
        <v>109.33333333333333</v>
      </c>
      <c r="P128">
        <v>290.596</v>
      </c>
      <c r="Q128">
        <v>524.83555899999999</v>
      </c>
      <c r="R128">
        <v>121862</v>
      </c>
      <c r="S128">
        <v>-21.139538500000004</v>
      </c>
      <c r="T128">
        <v>-48.975870939042814</v>
      </c>
    </row>
    <row r="129" spans="1:20" x14ac:dyDescent="0.3">
      <c r="A129" t="s">
        <v>1075</v>
      </c>
      <c r="B129">
        <v>3511201</v>
      </c>
      <c r="C129">
        <v>1</v>
      </c>
      <c r="D129">
        <v>0</v>
      </c>
      <c r="E129" t="s">
        <v>988</v>
      </c>
      <c r="F129" t="s">
        <v>989</v>
      </c>
      <c r="G129" t="s">
        <v>989</v>
      </c>
      <c r="H129">
        <v>46</v>
      </c>
      <c r="I129">
        <v>0</v>
      </c>
      <c r="J129">
        <v>46</v>
      </c>
      <c r="K129">
        <v>70</v>
      </c>
      <c r="L129">
        <v>0</v>
      </c>
      <c r="M129">
        <v>70</v>
      </c>
      <c r="N129">
        <v>22.658333333333335</v>
      </c>
      <c r="O129">
        <v>109.58333333333333</v>
      </c>
      <c r="P129">
        <v>148.393</v>
      </c>
      <c r="Q129">
        <v>507.31184100000002</v>
      </c>
      <c r="R129">
        <v>7804</v>
      </c>
      <c r="S129">
        <v>-21.048579999366858</v>
      </c>
      <c r="T129">
        <v>-49.057742152508247</v>
      </c>
    </row>
    <row r="130" spans="1:20" x14ac:dyDescent="0.3">
      <c r="A130" t="s">
        <v>1076</v>
      </c>
      <c r="B130">
        <v>3511300</v>
      </c>
      <c r="C130">
        <v>1</v>
      </c>
      <c r="D130">
        <v>0</v>
      </c>
      <c r="E130" t="s">
        <v>988</v>
      </c>
      <c r="F130" t="s">
        <v>989</v>
      </c>
      <c r="G130" t="s">
        <v>989</v>
      </c>
      <c r="H130">
        <v>60</v>
      </c>
      <c r="I130">
        <v>0</v>
      </c>
      <c r="J130">
        <v>60</v>
      </c>
      <c r="K130">
        <v>83</v>
      </c>
      <c r="L130">
        <v>0</v>
      </c>
      <c r="M130">
        <v>83</v>
      </c>
      <c r="N130">
        <v>22.2</v>
      </c>
      <c r="O130">
        <v>106.83333333333333</v>
      </c>
      <c r="P130">
        <v>197.83799999999999</v>
      </c>
      <c r="Q130">
        <v>566.04621699999996</v>
      </c>
      <c r="R130">
        <v>9237</v>
      </c>
      <c r="S130">
        <v>-20.904231922286552</v>
      </c>
      <c r="T130">
        <v>-49.272841545890991</v>
      </c>
    </row>
    <row r="131" spans="1:20" x14ac:dyDescent="0.3">
      <c r="A131" t="s">
        <v>1077</v>
      </c>
      <c r="B131">
        <v>3511409</v>
      </c>
      <c r="C131">
        <v>1</v>
      </c>
      <c r="D131">
        <v>0</v>
      </c>
      <c r="E131" t="s">
        <v>988</v>
      </c>
      <c r="F131" t="s">
        <v>989</v>
      </c>
      <c r="G131" t="s">
        <v>989</v>
      </c>
      <c r="H131">
        <v>96</v>
      </c>
      <c r="I131">
        <v>0</v>
      </c>
      <c r="J131">
        <v>96</v>
      </c>
      <c r="K131">
        <v>172</v>
      </c>
      <c r="L131">
        <v>0</v>
      </c>
      <c r="M131">
        <v>172</v>
      </c>
      <c r="N131">
        <v>19.824999999999999</v>
      </c>
      <c r="O131">
        <v>99.333333333333329</v>
      </c>
      <c r="P131">
        <v>511.62099999999998</v>
      </c>
      <c r="Q131">
        <v>734.50408300000004</v>
      </c>
      <c r="R131">
        <v>19985</v>
      </c>
      <c r="S131">
        <v>-23.034797499319904</v>
      </c>
      <c r="T131">
        <v>-49.165330170887934</v>
      </c>
    </row>
    <row r="132" spans="1:20" x14ac:dyDescent="0.3">
      <c r="A132" t="s">
        <v>42</v>
      </c>
      <c r="B132">
        <v>3511508</v>
      </c>
      <c r="C132">
        <v>1</v>
      </c>
      <c r="D132">
        <v>1</v>
      </c>
      <c r="E132" t="s">
        <v>989</v>
      </c>
      <c r="F132" t="s">
        <v>989</v>
      </c>
      <c r="G132" t="s">
        <v>989</v>
      </c>
      <c r="H132">
        <v>94</v>
      </c>
      <c r="I132">
        <v>2</v>
      </c>
      <c r="J132">
        <v>96</v>
      </c>
      <c r="K132">
        <v>181</v>
      </c>
      <c r="L132">
        <v>2</v>
      </c>
      <c r="M132">
        <v>183</v>
      </c>
      <c r="N132">
        <v>19.966666666666665</v>
      </c>
      <c r="O132">
        <v>97.25</v>
      </c>
      <c r="P132">
        <v>127.803</v>
      </c>
      <c r="Q132">
        <v>574.77755000000002</v>
      </c>
      <c r="R132">
        <v>48949</v>
      </c>
      <c r="S132">
        <v>-23.168672500000003</v>
      </c>
      <c r="T132">
        <v>-47.737531325107895</v>
      </c>
    </row>
    <row r="133" spans="1:20" x14ac:dyDescent="0.3">
      <c r="A133" t="s">
        <v>1078</v>
      </c>
      <c r="B133">
        <v>3511607</v>
      </c>
      <c r="C133">
        <v>1</v>
      </c>
      <c r="D133">
        <v>0</v>
      </c>
      <c r="E133" t="s">
        <v>988</v>
      </c>
      <c r="F133" t="s">
        <v>989</v>
      </c>
      <c r="G133" t="s">
        <v>989</v>
      </c>
      <c r="H133">
        <v>153</v>
      </c>
      <c r="I133">
        <v>0</v>
      </c>
      <c r="J133">
        <v>153</v>
      </c>
      <c r="K133">
        <v>1155</v>
      </c>
      <c r="L133">
        <v>0</v>
      </c>
      <c r="M133">
        <v>1155</v>
      </c>
      <c r="N133">
        <v>19.741666666666667</v>
      </c>
      <c r="O133">
        <v>99.166666666666671</v>
      </c>
      <c r="P133">
        <v>190.392</v>
      </c>
      <c r="Q133">
        <v>595.21333600000003</v>
      </c>
      <c r="R133">
        <v>18148</v>
      </c>
      <c r="S133">
        <v>-23.224731835877456</v>
      </c>
      <c r="T133">
        <v>-47.952110655390264</v>
      </c>
    </row>
    <row r="134" spans="1:20" x14ac:dyDescent="0.3">
      <c r="A134" t="s">
        <v>43</v>
      </c>
      <c r="B134">
        <v>3511706</v>
      </c>
      <c r="C134">
        <v>1</v>
      </c>
      <c r="D134">
        <v>1</v>
      </c>
      <c r="E134" t="s">
        <v>989</v>
      </c>
      <c r="F134" t="s">
        <v>989</v>
      </c>
      <c r="G134" t="s">
        <v>989</v>
      </c>
      <c r="H134">
        <v>105</v>
      </c>
      <c r="I134">
        <v>1</v>
      </c>
      <c r="J134">
        <v>106</v>
      </c>
      <c r="K134">
        <v>218</v>
      </c>
      <c r="L134">
        <v>1</v>
      </c>
      <c r="M134">
        <v>219</v>
      </c>
      <c r="N134">
        <v>20.266666666666666</v>
      </c>
      <c r="O134">
        <v>111.91666666666667</v>
      </c>
      <c r="P134">
        <v>175.846</v>
      </c>
      <c r="Q134">
        <v>598.42758600000002</v>
      </c>
      <c r="R134">
        <v>17190</v>
      </c>
      <c r="S134">
        <v>-22.508882412068655</v>
      </c>
      <c r="T134">
        <v>-47.775700203456722</v>
      </c>
    </row>
    <row r="135" spans="1:20" x14ac:dyDescent="0.3">
      <c r="A135" t="s">
        <v>1079</v>
      </c>
      <c r="B135">
        <v>3557204</v>
      </c>
      <c r="C135">
        <v>1</v>
      </c>
      <c r="D135">
        <v>0</v>
      </c>
      <c r="E135" t="s">
        <v>988</v>
      </c>
      <c r="F135" t="s">
        <v>989</v>
      </c>
      <c r="G135" t="s">
        <v>989</v>
      </c>
      <c r="H135">
        <v>17</v>
      </c>
      <c r="I135">
        <v>0</v>
      </c>
      <c r="J135">
        <v>17</v>
      </c>
      <c r="K135">
        <v>26</v>
      </c>
      <c r="L135">
        <v>0</v>
      </c>
      <c r="M135">
        <v>26</v>
      </c>
      <c r="N135">
        <v>20.625</v>
      </c>
      <c r="O135">
        <v>113.08333333333333</v>
      </c>
      <c r="P135">
        <v>188.727</v>
      </c>
      <c r="Q135">
        <v>553.97054000000003</v>
      </c>
      <c r="R135">
        <v>12418</v>
      </c>
      <c r="S135">
        <v>-23.032005631921155</v>
      </c>
      <c r="T135">
        <v>-49.713936148676602</v>
      </c>
    </row>
    <row r="136" spans="1:20" x14ac:dyDescent="0.3">
      <c r="A136" t="s">
        <v>1080</v>
      </c>
      <c r="B136">
        <v>3511904</v>
      </c>
      <c r="C136">
        <v>1</v>
      </c>
      <c r="D136">
        <v>0</v>
      </c>
      <c r="E136" t="s">
        <v>988</v>
      </c>
      <c r="F136" t="s">
        <v>989</v>
      </c>
      <c r="G136" t="s">
        <v>989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21.45</v>
      </c>
      <c r="O136">
        <v>102.41666666666667</v>
      </c>
      <c r="P136">
        <v>168.59</v>
      </c>
      <c r="Q136">
        <v>461.49571200000003</v>
      </c>
      <c r="R136">
        <v>8617</v>
      </c>
      <c r="S136">
        <v>-21.560310036799354</v>
      </c>
      <c r="T136">
        <v>-50.450348692156652</v>
      </c>
    </row>
    <row r="137" spans="1:20" x14ac:dyDescent="0.3">
      <c r="A137" t="s">
        <v>1081</v>
      </c>
      <c r="B137">
        <v>3512001</v>
      </c>
      <c r="C137">
        <v>1</v>
      </c>
      <c r="D137">
        <v>0</v>
      </c>
      <c r="E137" t="s">
        <v>988</v>
      </c>
      <c r="F137" t="s">
        <v>989</v>
      </c>
      <c r="G137" t="s">
        <v>989</v>
      </c>
      <c r="H137">
        <v>114</v>
      </c>
      <c r="I137">
        <v>0</v>
      </c>
      <c r="J137">
        <v>114</v>
      </c>
      <c r="K137">
        <v>265</v>
      </c>
      <c r="L137">
        <v>0</v>
      </c>
      <c r="M137">
        <v>265</v>
      </c>
      <c r="N137">
        <v>22.35</v>
      </c>
      <c r="O137">
        <v>110</v>
      </c>
      <c r="P137">
        <v>422.303</v>
      </c>
      <c r="Q137">
        <v>590.20346199999994</v>
      </c>
      <c r="R137">
        <v>18468</v>
      </c>
      <c r="S137">
        <v>-20.718734499377604</v>
      </c>
      <c r="T137">
        <v>-48.539738329013375</v>
      </c>
    </row>
    <row r="138" spans="1:20" x14ac:dyDescent="0.3">
      <c r="A138" t="s">
        <v>1082</v>
      </c>
      <c r="B138">
        <v>3512100</v>
      </c>
      <c r="C138">
        <v>1</v>
      </c>
      <c r="D138">
        <v>0</v>
      </c>
      <c r="E138" t="s">
        <v>988</v>
      </c>
      <c r="F138" t="s">
        <v>989</v>
      </c>
      <c r="G138" t="s">
        <v>989</v>
      </c>
      <c r="H138">
        <v>114</v>
      </c>
      <c r="I138">
        <v>0</v>
      </c>
      <c r="J138">
        <v>114</v>
      </c>
      <c r="K138">
        <v>183</v>
      </c>
      <c r="L138">
        <v>0</v>
      </c>
      <c r="M138">
        <v>183</v>
      </c>
      <c r="N138">
        <v>23.666666666666664</v>
      </c>
      <c r="O138">
        <v>114.75</v>
      </c>
      <c r="P138">
        <v>728.64800000000002</v>
      </c>
      <c r="Q138">
        <v>475.12931700000001</v>
      </c>
      <c r="R138">
        <v>6210</v>
      </c>
      <c r="S138">
        <v>-20.171558843335301</v>
      </c>
      <c r="T138">
        <v>-48.687484179829646</v>
      </c>
    </row>
    <row r="139" spans="1:20" x14ac:dyDescent="0.3">
      <c r="A139" t="s">
        <v>44</v>
      </c>
      <c r="B139">
        <v>3512209</v>
      </c>
      <c r="C139">
        <v>1</v>
      </c>
      <c r="D139">
        <v>1</v>
      </c>
      <c r="E139" t="s">
        <v>989</v>
      </c>
      <c r="F139" t="s">
        <v>989</v>
      </c>
      <c r="G139" t="s">
        <v>989</v>
      </c>
      <c r="H139">
        <v>186</v>
      </c>
      <c r="I139">
        <v>2</v>
      </c>
      <c r="J139">
        <v>188</v>
      </c>
      <c r="K139">
        <v>726</v>
      </c>
      <c r="L139">
        <v>2</v>
      </c>
      <c r="M139">
        <v>728</v>
      </c>
      <c r="N139">
        <v>20.3</v>
      </c>
      <c r="O139">
        <v>108.33333333333333</v>
      </c>
      <c r="P139">
        <v>182.79300000000001</v>
      </c>
      <c r="Q139">
        <v>591.02437999999995</v>
      </c>
      <c r="R139">
        <v>28050</v>
      </c>
      <c r="S139">
        <v>-22.330076447999904</v>
      </c>
      <c r="T139">
        <v>-47.174375742552414</v>
      </c>
    </row>
    <row r="140" spans="1:20" x14ac:dyDescent="0.3">
      <c r="A140" t="s">
        <v>1083</v>
      </c>
      <c r="B140">
        <v>3512308</v>
      </c>
      <c r="C140">
        <v>1</v>
      </c>
      <c r="D140">
        <v>0</v>
      </c>
      <c r="E140" t="s">
        <v>988</v>
      </c>
      <c r="F140" t="s">
        <v>989</v>
      </c>
      <c r="G140" t="s">
        <v>989</v>
      </c>
      <c r="H140">
        <v>263</v>
      </c>
      <c r="I140">
        <v>0</v>
      </c>
      <c r="J140">
        <v>263</v>
      </c>
      <c r="K140">
        <v>873</v>
      </c>
      <c r="L140">
        <v>0</v>
      </c>
      <c r="M140">
        <v>873</v>
      </c>
      <c r="N140">
        <v>20.508333333333333</v>
      </c>
      <c r="O140">
        <v>98.916666666666671</v>
      </c>
      <c r="P140">
        <v>466.12</v>
      </c>
      <c r="Q140">
        <v>494.38563699999997</v>
      </c>
      <c r="R140">
        <v>17896</v>
      </c>
      <c r="S140">
        <v>-23.012958080648964</v>
      </c>
      <c r="T140">
        <v>-48.00989213364484</v>
      </c>
    </row>
    <row r="141" spans="1:20" x14ac:dyDescent="0.3">
      <c r="A141" t="s">
        <v>1084</v>
      </c>
      <c r="B141">
        <v>3512407</v>
      </c>
      <c r="C141">
        <v>1</v>
      </c>
      <c r="D141">
        <v>0</v>
      </c>
      <c r="E141" t="s">
        <v>988</v>
      </c>
      <c r="F141" t="s">
        <v>989</v>
      </c>
      <c r="G141" t="s">
        <v>989</v>
      </c>
      <c r="H141">
        <v>86</v>
      </c>
      <c r="I141">
        <v>0</v>
      </c>
      <c r="J141">
        <v>86</v>
      </c>
      <c r="K141">
        <v>146</v>
      </c>
      <c r="L141">
        <v>0</v>
      </c>
      <c r="M141">
        <v>146</v>
      </c>
      <c r="N141">
        <v>20.149999999999999</v>
      </c>
      <c r="O141">
        <v>108.75</v>
      </c>
      <c r="P141">
        <v>137.57900000000001</v>
      </c>
      <c r="Q141">
        <v>660.26309200000003</v>
      </c>
      <c r="R141">
        <v>24528</v>
      </c>
      <c r="S141">
        <v>-22.481707032329005</v>
      </c>
      <c r="T141">
        <v>-47.458282925400148</v>
      </c>
    </row>
    <row r="142" spans="1:20" x14ac:dyDescent="0.3">
      <c r="A142" t="s">
        <v>1085</v>
      </c>
      <c r="B142">
        <v>3512506</v>
      </c>
      <c r="C142">
        <v>1</v>
      </c>
      <c r="D142">
        <v>0</v>
      </c>
      <c r="E142" t="s">
        <v>988</v>
      </c>
      <c r="F142" t="s">
        <v>989</v>
      </c>
      <c r="G142" t="s">
        <v>989</v>
      </c>
      <c r="H142">
        <v>11</v>
      </c>
      <c r="I142">
        <v>0</v>
      </c>
      <c r="J142">
        <v>11</v>
      </c>
      <c r="K142">
        <v>12</v>
      </c>
      <c r="L142">
        <v>0</v>
      </c>
      <c r="M142">
        <v>12</v>
      </c>
      <c r="N142">
        <v>22.024999999999999</v>
      </c>
      <c r="O142">
        <v>98.5</v>
      </c>
      <c r="P142">
        <v>246.82499999999999</v>
      </c>
      <c r="Q142">
        <v>406.21886499999999</v>
      </c>
      <c r="R142">
        <v>6058</v>
      </c>
      <c r="S142">
        <v>-21.35405285027235</v>
      </c>
      <c r="T142">
        <v>-50.287295847911714</v>
      </c>
    </row>
    <row r="143" spans="1:20" x14ac:dyDescent="0.3">
      <c r="A143" t="s">
        <v>1086</v>
      </c>
      <c r="B143">
        <v>3512605</v>
      </c>
      <c r="C143">
        <v>1</v>
      </c>
      <c r="D143">
        <v>0</v>
      </c>
      <c r="E143" t="s">
        <v>988</v>
      </c>
      <c r="F143" t="s">
        <v>989</v>
      </c>
      <c r="G143" t="s">
        <v>989</v>
      </c>
      <c r="H143">
        <v>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20.183333333333334</v>
      </c>
      <c r="O143">
        <v>101.33333333333333</v>
      </c>
      <c r="P143">
        <v>303.83</v>
      </c>
      <c r="Q143">
        <v>599.75722699999994</v>
      </c>
      <c r="R143">
        <v>4681</v>
      </c>
      <c r="S143">
        <v>-23.632234981801354</v>
      </c>
      <c r="T143">
        <v>-49.318912396415541</v>
      </c>
    </row>
    <row r="144" spans="1:20" x14ac:dyDescent="0.3">
      <c r="A144" t="s">
        <v>1087</v>
      </c>
      <c r="B144">
        <v>3512704</v>
      </c>
      <c r="C144">
        <v>1</v>
      </c>
      <c r="D144">
        <v>0</v>
      </c>
      <c r="E144" t="s">
        <v>988</v>
      </c>
      <c r="F144" t="s">
        <v>989</v>
      </c>
      <c r="G144" t="s">
        <v>989</v>
      </c>
      <c r="H144">
        <v>204</v>
      </c>
      <c r="I144">
        <v>0</v>
      </c>
      <c r="J144">
        <v>204</v>
      </c>
      <c r="K144">
        <v>569</v>
      </c>
      <c r="L144">
        <v>0</v>
      </c>
      <c r="M144">
        <v>569</v>
      </c>
      <c r="N144">
        <v>20.5</v>
      </c>
      <c r="O144">
        <v>109.75</v>
      </c>
      <c r="P144">
        <v>278.62200000000001</v>
      </c>
      <c r="Q144">
        <v>601.84469799999999</v>
      </c>
      <c r="R144">
        <v>4055</v>
      </c>
      <c r="S144">
        <v>-22.218996750170806</v>
      </c>
      <c r="T144">
        <v>-47.626610130408217</v>
      </c>
    </row>
    <row r="145" spans="1:20" x14ac:dyDescent="0.3">
      <c r="A145" t="s">
        <v>45</v>
      </c>
      <c r="B145">
        <v>3512803</v>
      </c>
      <c r="C145">
        <v>1</v>
      </c>
      <c r="D145">
        <v>1</v>
      </c>
      <c r="E145" t="s">
        <v>989</v>
      </c>
      <c r="F145" t="s">
        <v>989</v>
      </c>
      <c r="G145" t="s">
        <v>989</v>
      </c>
      <c r="H145">
        <v>113</v>
      </c>
      <c r="I145">
        <v>2</v>
      </c>
      <c r="J145">
        <v>115</v>
      </c>
      <c r="K145">
        <v>371</v>
      </c>
      <c r="L145">
        <v>2</v>
      </c>
      <c r="M145">
        <v>373</v>
      </c>
      <c r="N145">
        <v>20.05</v>
      </c>
      <c r="O145">
        <v>106.16666666666667</v>
      </c>
      <c r="P145">
        <v>154.66499999999999</v>
      </c>
      <c r="Q145">
        <v>581.63542900000004</v>
      </c>
      <c r="R145">
        <v>72252</v>
      </c>
      <c r="S145">
        <v>-22.645784885852652</v>
      </c>
      <c r="T145">
        <v>-47.196770776794587</v>
      </c>
    </row>
    <row r="146" spans="1:20" x14ac:dyDescent="0.3">
      <c r="A146" t="s">
        <v>1088</v>
      </c>
      <c r="B146">
        <v>3512902</v>
      </c>
      <c r="C146">
        <v>1</v>
      </c>
      <c r="D146">
        <v>0</v>
      </c>
      <c r="E146" t="s">
        <v>988</v>
      </c>
      <c r="F146" t="s">
        <v>989</v>
      </c>
      <c r="G146" t="s">
        <v>989</v>
      </c>
      <c r="H146">
        <v>59</v>
      </c>
      <c r="I146">
        <v>0</v>
      </c>
      <c r="J146">
        <v>59</v>
      </c>
      <c r="K146">
        <v>79</v>
      </c>
      <c r="L146">
        <v>0</v>
      </c>
      <c r="M146">
        <v>79</v>
      </c>
      <c r="N146">
        <v>22.7</v>
      </c>
      <c r="O146">
        <v>101.16666666666667</v>
      </c>
      <c r="P146">
        <v>441.68</v>
      </c>
      <c r="Q146">
        <v>509.914018</v>
      </c>
      <c r="R146">
        <v>7307</v>
      </c>
      <c r="S146">
        <v>-20.477034658871002</v>
      </c>
      <c r="T146">
        <v>-49.778859693117063</v>
      </c>
    </row>
    <row r="147" spans="1:20" x14ac:dyDescent="0.3">
      <c r="A147" t="s">
        <v>46</v>
      </c>
      <c r="B147">
        <v>3513009</v>
      </c>
      <c r="C147">
        <v>1</v>
      </c>
      <c r="D147">
        <v>1</v>
      </c>
      <c r="E147" t="s">
        <v>989</v>
      </c>
      <c r="F147" t="s">
        <v>989</v>
      </c>
      <c r="G147" t="s">
        <v>989</v>
      </c>
      <c r="H147">
        <v>322</v>
      </c>
      <c r="I147">
        <v>117</v>
      </c>
      <c r="J147">
        <v>439</v>
      </c>
      <c r="K147">
        <v>3270</v>
      </c>
      <c r="L147">
        <v>545</v>
      </c>
      <c r="M147">
        <v>3815</v>
      </c>
      <c r="N147">
        <v>17.808333333333334</v>
      </c>
      <c r="O147">
        <v>128.33333333333334</v>
      </c>
      <c r="P147">
        <v>323.99400000000003</v>
      </c>
      <c r="Q147">
        <v>850.24847499999998</v>
      </c>
      <c r="R147">
        <v>249210</v>
      </c>
      <c r="S147">
        <v>-23.603514000000004</v>
      </c>
      <c r="T147">
        <v>-46.931846327888586</v>
      </c>
    </row>
    <row r="148" spans="1:20" x14ac:dyDescent="0.3">
      <c r="A148" t="s">
        <v>1089</v>
      </c>
      <c r="B148">
        <v>3513108</v>
      </c>
      <c r="C148">
        <v>1</v>
      </c>
      <c r="D148">
        <v>0</v>
      </c>
      <c r="E148" t="s">
        <v>988</v>
      </c>
      <c r="F148" t="s">
        <v>989</v>
      </c>
      <c r="G148" t="s">
        <v>989</v>
      </c>
      <c r="H148">
        <v>179</v>
      </c>
      <c r="I148">
        <v>0</v>
      </c>
      <c r="J148">
        <v>179</v>
      </c>
      <c r="K148">
        <v>436</v>
      </c>
      <c r="L148">
        <v>0</v>
      </c>
      <c r="M148">
        <v>436</v>
      </c>
      <c r="N148">
        <v>20.058333333333334</v>
      </c>
      <c r="O148">
        <v>124.91666666666667</v>
      </c>
      <c r="P148">
        <v>311.423</v>
      </c>
      <c r="Q148">
        <v>794.65631099999996</v>
      </c>
      <c r="R148">
        <v>35292</v>
      </c>
      <c r="S148">
        <v>-21.340430500000004</v>
      </c>
      <c r="T148">
        <v>-47.730042348127988</v>
      </c>
    </row>
    <row r="149" spans="1:20" x14ac:dyDescent="0.3">
      <c r="A149" t="s">
        <v>1090</v>
      </c>
      <c r="B149">
        <v>3513207</v>
      </c>
      <c r="C149">
        <v>1</v>
      </c>
      <c r="D149">
        <v>0</v>
      </c>
      <c r="E149" t="s">
        <v>988</v>
      </c>
      <c r="F149" t="s">
        <v>989</v>
      </c>
      <c r="G149" t="s">
        <v>989</v>
      </c>
      <c r="H149">
        <v>137</v>
      </c>
      <c r="I149">
        <v>0</v>
      </c>
      <c r="J149">
        <v>137</v>
      </c>
      <c r="K149">
        <v>278</v>
      </c>
      <c r="L149">
        <v>0</v>
      </c>
      <c r="M149">
        <v>278</v>
      </c>
      <c r="N149">
        <v>19.616666666666667</v>
      </c>
      <c r="O149">
        <v>129.75</v>
      </c>
      <c r="P149">
        <v>385.23</v>
      </c>
      <c r="Q149">
        <v>990.53677300000004</v>
      </c>
      <c r="R149">
        <v>8631</v>
      </c>
      <c r="S149">
        <v>-20.402491999392403</v>
      </c>
      <c r="T149">
        <v>-47.423806452050769</v>
      </c>
    </row>
    <row r="150" spans="1:20" x14ac:dyDescent="0.3">
      <c r="A150" t="s">
        <v>1091</v>
      </c>
      <c r="B150">
        <v>3513306</v>
      </c>
      <c r="C150">
        <v>1</v>
      </c>
      <c r="D150">
        <v>0</v>
      </c>
      <c r="E150" t="s">
        <v>988</v>
      </c>
      <c r="F150" t="s">
        <v>989</v>
      </c>
      <c r="G150" t="s">
        <v>989</v>
      </c>
      <c r="H150">
        <v>17</v>
      </c>
      <c r="I150">
        <v>0</v>
      </c>
      <c r="J150">
        <v>17</v>
      </c>
      <c r="K150">
        <v>18</v>
      </c>
      <c r="L150">
        <v>0</v>
      </c>
      <c r="M150">
        <v>18</v>
      </c>
      <c r="N150">
        <v>21.916666666666664</v>
      </c>
      <c r="O150">
        <v>107.25</v>
      </c>
      <c r="P150">
        <v>149.33000000000001</v>
      </c>
      <c r="Q150">
        <v>361.003265</v>
      </c>
      <c r="R150">
        <v>2073</v>
      </c>
      <c r="S150">
        <v>-22.745498928978854</v>
      </c>
      <c r="T150">
        <v>-50.793666159557638</v>
      </c>
    </row>
    <row r="151" spans="1:20" x14ac:dyDescent="0.3">
      <c r="A151" t="s">
        <v>1092</v>
      </c>
      <c r="B151">
        <v>3513405</v>
      </c>
      <c r="C151">
        <v>1</v>
      </c>
      <c r="D151">
        <v>0</v>
      </c>
      <c r="E151" t="s">
        <v>988</v>
      </c>
      <c r="F151" t="s">
        <v>989</v>
      </c>
      <c r="G151" t="s">
        <v>989</v>
      </c>
      <c r="H151">
        <v>105</v>
      </c>
      <c r="I151">
        <v>0</v>
      </c>
      <c r="J151">
        <v>105</v>
      </c>
      <c r="K151">
        <v>227</v>
      </c>
      <c r="L151">
        <v>0</v>
      </c>
      <c r="M151">
        <v>227</v>
      </c>
      <c r="N151">
        <v>20.341666666666665</v>
      </c>
      <c r="O151">
        <v>119.58333333333333</v>
      </c>
      <c r="P151">
        <v>305.69900000000001</v>
      </c>
      <c r="Q151">
        <v>521.92121099999997</v>
      </c>
      <c r="R151">
        <v>82238</v>
      </c>
      <c r="S151">
        <v>-22.577749880422036</v>
      </c>
      <c r="T151">
        <v>-44.96173196059668</v>
      </c>
    </row>
    <row r="152" spans="1:20" x14ac:dyDescent="0.3">
      <c r="A152" t="s">
        <v>47</v>
      </c>
      <c r="B152">
        <v>3513504</v>
      </c>
      <c r="C152">
        <v>1</v>
      </c>
      <c r="D152">
        <v>1</v>
      </c>
      <c r="E152" t="s">
        <v>989</v>
      </c>
      <c r="F152" t="s">
        <v>989</v>
      </c>
      <c r="G152" t="s">
        <v>989</v>
      </c>
      <c r="H152">
        <v>235</v>
      </c>
      <c r="I152">
        <v>6</v>
      </c>
      <c r="J152">
        <v>241</v>
      </c>
      <c r="K152">
        <v>2127</v>
      </c>
      <c r="L152">
        <v>9</v>
      </c>
      <c r="M152">
        <v>2136</v>
      </c>
      <c r="N152">
        <v>22.108333333333334</v>
      </c>
      <c r="O152">
        <v>220.08333333333334</v>
      </c>
      <c r="P152">
        <v>142.87899999999999</v>
      </c>
      <c r="Q152">
        <v>6.8811460000000002</v>
      </c>
      <c r="R152">
        <v>130705</v>
      </c>
      <c r="S152">
        <v>-23.883839000000005</v>
      </c>
      <c r="T152">
        <v>-46.420031768274477</v>
      </c>
    </row>
    <row r="153" spans="1:20" x14ac:dyDescent="0.3">
      <c r="A153" t="s">
        <v>48</v>
      </c>
      <c r="B153">
        <v>3513603</v>
      </c>
      <c r="C153">
        <v>1</v>
      </c>
      <c r="D153">
        <v>1</v>
      </c>
      <c r="E153" t="s">
        <v>989</v>
      </c>
      <c r="F153" t="s">
        <v>989</v>
      </c>
      <c r="G153" t="s">
        <v>989</v>
      </c>
      <c r="H153">
        <v>326</v>
      </c>
      <c r="I153">
        <v>46</v>
      </c>
      <c r="J153">
        <v>372</v>
      </c>
      <c r="K153">
        <v>1552</v>
      </c>
      <c r="L153">
        <v>66</v>
      </c>
      <c r="M153">
        <v>1618</v>
      </c>
      <c r="N153">
        <v>17.141666666666666</v>
      </c>
      <c r="O153">
        <v>118.41666666666667</v>
      </c>
      <c r="P153">
        <v>1407.25</v>
      </c>
      <c r="Q153">
        <v>939.59264099999996</v>
      </c>
      <c r="R153">
        <v>21547</v>
      </c>
      <c r="S153">
        <v>-23.074750147406501</v>
      </c>
      <c r="T153">
        <v>-44.958026903498052</v>
      </c>
    </row>
    <row r="154" spans="1:20" x14ac:dyDescent="0.3">
      <c r="A154" t="s">
        <v>1093</v>
      </c>
      <c r="B154">
        <v>3513702</v>
      </c>
      <c r="C154">
        <v>1</v>
      </c>
      <c r="D154">
        <v>0</v>
      </c>
      <c r="E154" t="s">
        <v>988</v>
      </c>
      <c r="F154" t="s">
        <v>989</v>
      </c>
      <c r="G154" t="s">
        <v>989</v>
      </c>
      <c r="H154">
        <v>117</v>
      </c>
      <c r="I154">
        <v>0</v>
      </c>
      <c r="J154">
        <v>117</v>
      </c>
      <c r="K154">
        <v>236</v>
      </c>
      <c r="L154">
        <v>0</v>
      </c>
      <c r="M154">
        <v>236</v>
      </c>
      <c r="N154">
        <v>20.308333333333334</v>
      </c>
      <c r="O154">
        <v>113.75</v>
      </c>
      <c r="P154">
        <v>753.70600000000002</v>
      </c>
      <c r="Q154">
        <v>688.71950100000004</v>
      </c>
      <c r="R154">
        <v>33718</v>
      </c>
      <c r="S154">
        <v>-21.909083000000006</v>
      </c>
      <c r="T154">
        <v>-47.620663971859237</v>
      </c>
    </row>
    <row r="155" spans="1:20" x14ac:dyDescent="0.3">
      <c r="A155" t="s">
        <v>1094</v>
      </c>
      <c r="B155">
        <v>3513801</v>
      </c>
      <c r="C155">
        <v>1</v>
      </c>
      <c r="D155">
        <v>0</v>
      </c>
      <c r="E155" t="s">
        <v>988</v>
      </c>
      <c r="F155" t="s">
        <v>989</v>
      </c>
      <c r="G155" t="s">
        <v>989</v>
      </c>
      <c r="H155">
        <v>119</v>
      </c>
      <c r="I155">
        <v>0</v>
      </c>
      <c r="J155">
        <v>119</v>
      </c>
      <c r="K155">
        <v>214</v>
      </c>
      <c r="L155">
        <v>0</v>
      </c>
      <c r="M155">
        <v>214</v>
      </c>
      <c r="N155">
        <v>17.833333333333336</v>
      </c>
      <c r="O155">
        <v>124.66666666666667</v>
      </c>
      <c r="P155">
        <v>30.731999999999999</v>
      </c>
      <c r="Q155">
        <v>812.83750499999996</v>
      </c>
      <c r="R155">
        <v>423884</v>
      </c>
      <c r="S155">
        <v>-23.689295000000008</v>
      </c>
      <c r="T155">
        <v>-46.623381393203019</v>
      </c>
    </row>
    <row r="156" spans="1:20" x14ac:dyDescent="0.3">
      <c r="A156" t="s">
        <v>1095</v>
      </c>
      <c r="B156">
        <v>3513850</v>
      </c>
      <c r="C156">
        <v>1</v>
      </c>
      <c r="D156">
        <v>0</v>
      </c>
      <c r="E156" t="s">
        <v>988</v>
      </c>
      <c r="F156" t="s">
        <v>989</v>
      </c>
      <c r="G156" t="s">
        <v>989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22.708333333333336</v>
      </c>
      <c r="O156">
        <v>97</v>
      </c>
      <c r="P156">
        <v>88.132999999999996</v>
      </c>
      <c r="Q156">
        <v>398.162556</v>
      </c>
      <c r="R156">
        <v>1793</v>
      </c>
      <c r="S156">
        <v>-20.464412794300202</v>
      </c>
      <c r="T156">
        <v>-50.606055988833148</v>
      </c>
    </row>
    <row r="157" spans="1:20" x14ac:dyDescent="0.3">
      <c r="A157" t="s">
        <v>49</v>
      </c>
      <c r="B157">
        <v>3513900</v>
      </c>
      <c r="C157">
        <v>1</v>
      </c>
      <c r="D157">
        <v>1</v>
      </c>
      <c r="E157" t="s">
        <v>989</v>
      </c>
      <c r="F157" t="s">
        <v>989</v>
      </c>
      <c r="G157" t="s">
        <v>989</v>
      </c>
      <c r="H157">
        <v>192</v>
      </c>
      <c r="I157">
        <v>6</v>
      </c>
      <c r="J157">
        <v>198</v>
      </c>
      <c r="K157">
        <v>634</v>
      </c>
      <c r="L157">
        <v>6</v>
      </c>
      <c r="M157">
        <v>640</v>
      </c>
      <c r="N157">
        <v>18.8</v>
      </c>
      <c r="O157">
        <v>131.33333333333334</v>
      </c>
      <c r="P157">
        <v>223.749</v>
      </c>
      <c r="Q157">
        <v>1055.4724309999999</v>
      </c>
      <c r="R157">
        <v>11146</v>
      </c>
      <c r="S157">
        <v>-21.661621506036553</v>
      </c>
      <c r="T157">
        <v>-46.736869786792376</v>
      </c>
    </row>
    <row r="158" spans="1:20" x14ac:dyDescent="0.3">
      <c r="A158" t="s">
        <v>1096</v>
      </c>
      <c r="B158">
        <v>3514007</v>
      </c>
      <c r="C158">
        <v>1</v>
      </c>
      <c r="D158">
        <v>0</v>
      </c>
      <c r="E158" t="s">
        <v>988</v>
      </c>
      <c r="F158" t="s">
        <v>989</v>
      </c>
      <c r="G158" t="s">
        <v>989</v>
      </c>
      <c r="H158">
        <v>15</v>
      </c>
      <c r="I158">
        <v>0</v>
      </c>
      <c r="J158">
        <v>15</v>
      </c>
      <c r="K158">
        <v>16</v>
      </c>
      <c r="L158">
        <v>0</v>
      </c>
      <c r="M158">
        <v>16</v>
      </c>
      <c r="N158">
        <v>21.608333333333334</v>
      </c>
      <c r="O158">
        <v>110.5</v>
      </c>
      <c r="P158">
        <v>149.72900000000001</v>
      </c>
      <c r="Q158">
        <v>569.77001700000005</v>
      </c>
      <c r="R158">
        <v>8929</v>
      </c>
      <c r="S158">
        <v>-21.514804330405855</v>
      </c>
      <c r="T158">
        <v>-48.400242719251693</v>
      </c>
    </row>
    <row r="159" spans="1:20" x14ac:dyDescent="0.3">
      <c r="A159" t="s">
        <v>1097</v>
      </c>
      <c r="B159">
        <v>3514106</v>
      </c>
      <c r="C159">
        <v>1</v>
      </c>
      <c r="D159">
        <v>0</v>
      </c>
      <c r="E159" t="s">
        <v>988</v>
      </c>
      <c r="F159" t="s">
        <v>989</v>
      </c>
      <c r="G159" t="s">
        <v>989</v>
      </c>
      <c r="H159">
        <v>207</v>
      </c>
      <c r="I159">
        <v>0</v>
      </c>
      <c r="J159">
        <v>207</v>
      </c>
      <c r="K159">
        <v>1025</v>
      </c>
      <c r="L159">
        <v>0</v>
      </c>
      <c r="M159">
        <v>1025</v>
      </c>
      <c r="N159">
        <v>19.850000000000001</v>
      </c>
      <c r="O159">
        <v>108.41666666666667</v>
      </c>
      <c r="P159">
        <v>632.97199999999998</v>
      </c>
      <c r="Q159">
        <v>683.98991999999998</v>
      </c>
      <c r="R159">
        <v>27315</v>
      </c>
      <c r="S159">
        <v>-22.367316000000002</v>
      </c>
      <c r="T159">
        <v>-48.382675987535464</v>
      </c>
    </row>
    <row r="160" spans="1:20" x14ac:dyDescent="0.3">
      <c r="A160" t="s">
        <v>1098</v>
      </c>
      <c r="B160">
        <v>3514205</v>
      </c>
      <c r="C160">
        <v>1</v>
      </c>
      <c r="D160">
        <v>0</v>
      </c>
      <c r="E160" t="s">
        <v>988</v>
      </c>
      <c r="F160" t="s">
        <v>989</v>
      </c>
      <c r="G160" t="s">
        <v>989</v>
      </c>
      <c r="H160">
        <v>10</v>
      </c>
      <c r="I160">
        <v>0</v>
      </c>
      <c r="J160">
        <v>10</v>
      </c>
      <c r="K160">
        <v>10</v>
      </c>
      <c r="L160">
        <v>0</v>
      </c>
      <c r="M160">
        <v>10</v>
      </c>
      <c r="N160">
        <v>22.641666666666666</v>
      </c>
      <c r="O160">
        <v>99.333333333333329</v>
      </c>
      <c r="P160">
        <v>77.938999999999993</v>
      </c>
      <c r="Q160">
        <v>466.50761299999999</v>
      </c>
      <c r="R160">
        <v>2115</v>
      </c>
      <c r="S160">
        <v>-20.122870661056659</v>
      </c>
      <c r="T160">
        <v>-50.515363084024557</v>
      </c>
    </row>
    <row r="161" spans="1:20" x14ac:dyDescent="0.3">
      <c r="A161" t="s">
        <v>50</v>
      </c>
      <c r="B161">
        <v>3514304</v>
      </c>
      <c r="C161">
        <v>1</v>
      </c>
      <c r="D161">
        <v>1</v>
      </c>
      <c r="E161" t="s">
        <v>989</v>
      </c>
      <c r="F161" t="s">
        <v>989</v>
      </c>
      <c r="G161" t="s">
        <v>989</v>
      </c>
      <c r="H161">
        <v>359</v>
      </c>
      <c r="I161">
        <v>18</v>
      </c>
      <c r="J161">
        <v>377</v>
      </c>
      <c r="K161">
        <v>8844</v>
      </c>
      <c r="L161">
        <v>25</v>
      </c>
      <c r="M161">
        <v>8869</v>
      </c>
      <c r="N161">
        <v>20.016666666666666</v>
      </c>
      <c r="O161">
        <v>110.66666666666667</v>
      </c>
      <c r="P161">
        <v>205.874</v>
      </c>
      <c r="Q161">
        <v>707.05544099999997</v>
      </c>
      <c r="R161">
        <v>8873</v>
      </c>
      <c r="S161">
        <v>-22.113167196367058</v>
      </c>
      <c r="T161">
        <v>-48.316235806343272</v>
      </c>
    </row>
    <row r="162" spans="1:20" x14ac:dyDescent="0.3">
      <c r="A162" t="s">
        <v>1099</v>
      </c>
      <c r="B162">
        <v>3514403</v>
      </c>
      <c r="C162">
        <v>1</v>
      </c>
      <c r="D162">
        <v>0</v>
      </c>
      <c r="E162" t="s">
        <v>988</v>
      </c>
      <c r="F162" t="s">
        <v>989</v>
      </c>
      <c r="G162" t="s">
        <v>989</v>
      </c>
      <c r="H162">
        <v>59</v>
      </c>
      <c r="I162">
        <v>0</v>
      </c>
      <c r="J162">
        <v>59</v>
      </c>
      <c r="K162">
        <v>93</v>
      </c>
      <c r="L162">
        <v>0</v>
      </c>
      <c r="M162">
        <v>93</v>
      </c>
      <c r="N162">
        <v>22.074999999999999</v>
      </c>
      <c r="O162">
        <v>100.33333333333333</v>
      </c>
      <c r="P162">
        <v>487.68799999999999</v>
      </c>
      <c r="Q162">
        <v>414.17755799999998</v>
      </c>
      <c r="R162">
        <v>46793</v>
      </c>
      <c r="S162">
        <v>-21.486137535000005</v>
      </c>
      <c r="T162">
        <v>-51.53404966006272</v>
      </c>
    </row>
    <row r="163" spans="1:20" x14ac:dyDescent="0.3">
      <c r="A163" t="s">
        <v>1100</v>
      </c>
      <c r="B163">
        <v>3514502</v>
      </c>
      <c r="C163">
        <v>1</v>
      </c>
      <c r="D163">
        <v>0</v>
      </c>
      <c r="E163" t="s">
        <v>988</v>
      </c>
      <c r="F163" t="s">
        <v>989</v>
      </c>
      <c r="G163" t="s">
        <v>989</v>
      </c>
      <c r="H163">
        <v>95</v>
      </c>
      <c r="I163">
        <v>0</v>
      </c>
      <c r="J163">
        <v>95</v>
      </c>
      <c r="K163">
        <v>198</v>
      </c>
      <c r="L163">
        <v>0</v>
      </c>
      <c r="M163">
        <v>198</v>
      </c>
      <c r="N163">
        <v>21.041666666666664</v>
      </c>
      <c r="O163">
        <v>102.33333333333333</v>
      </c>
      <c r="P163">
        <v>264.55700000000002</v>
      </c>
      <c r="Q163">
        <v>508.16710699999999</v>
      </c>
      <c r="R163">
        <v>12445</v>
      </c>
      <c r="S163">
        <v>-22.414881375807752</v>
      </c>
      <c r="T163">
        <v>-49.405045410632958</v>
      </c>
    </row>
    <row r="164" spans="1:20" x14ac:dyDescent="0.3">
      <c r="A164" t="s">
        <v>1101</v>
      </c>
      <c r="B164">
        <v>3514601</v>
      </c>
      <c r="C164">
        <v>1</v>
      </c>
      <c r="D164">
        <v>0</v>
      </c>
      <c r="E164" t="s">
        <v>988</v>
      </c>
      <c r="F164" t="s">
        <v>989</v>
      </c>
      <c r="G164" t="s">
        <v>989</v>
      </c>
      <c r="H164">
        <v>127</v>
      </c>
      <c r="I164">
        <v>0</v>
      </c>
      <c r="J164">
        <v>127</v>
      </c>
      <c r="K164">
        <v>220</v>
      </c>
      <c r="L164">
        <v>0</v>
      </c>
      <c r="M164">
        <v>220</v>
      </c>
      <c r="N164">
        <v>21.483333333333334</v>
      </c>
      <c r="O164">
        <v>120.41666666666667</v>
      </c>
      <c r="P164">
        <v>111.376</v>
      </c>
      <c r="Q164">
        <v>624.09444399999995</v>
      </c>
      <c r="R164">
        <v>9868</v>
      </c>
      <c r="S164">
        <v>-21.233325999362354</v>
      </c>
      <c r="T164">
        <v>-47.970843449444295</v>
      </c>
    </row>
    <row r="165" spans="1:20" x14ac:dyDescent="0.3">
      <c r="A165" t="s">
        <v>1102</v>
      </c>
      <c r="B165">
        <v>3514700</v>
      </c>
      <c r="C165">
        <v>1</v>
      </c>
      <c r="D165">
        <v>0</v>
      </c>
      <c r="E165" t="s">
        <v>988</v>
      </c>
      <c r="F165" t="s">
        <v>989</v>
      </c>
      <c r="G165" t="s">
        <v>989</v>
      </c>
      <c r="H165">
        <v>9</v>
      </c>
      <c r="I165">
        <v>0</v>
      </c>
      <c r="J165">
        <v>9</v>
      </c>
      <c r="K165">
        <v>13</v>
      </c>
      <c r="L165">
        <v>0</v>
      </c>
      <c r="M165">
        <v>13</v>
      </c>
      <c r="N165">
        <v>19.858333333333334</v>
      </c>
      <c r="O165">
        <v>106.5</v>
      </c>
      <c r="P165">
        <v>515.25800000000004</v>
      </c>
      <c r="Q165">
        <v>684.99032199999999</v>
      </c>
      <c r="R165">
        <v>6102</v>
      </c>
      <c r="S165">
        <v>-22.424996999334002</v>
      </c>
      <c r="T165">
        <v>-50.207006146214439</v>
      </c>
    </row>
    <row r="166" spans="1:20" x14ac:dyDescent="0.3">
      <c r="A166" t="s">
        <v>51</v>
      </c>
      <c r="B166">
        <v>3514809</v>
      </c>
      <c r="C166">
        <v>1</v>
      </c>
      <c r="D166">
        <v>1</v>
      </c>
      <c r="E166" t="s">
        <v>989</v>
      </c>
      <c r="F166" t="s">
        <v>989</v>
      </c>
      <c r="G166" t="s">
        <v>989</v>
      </c>
      <c r="H166">
        <v>268</v>
      </c>
      <c r="I166">
        <v>18</v>
      </c>
      <c r="J166">
        <v>286</v>
      </c>
      <c r="K166">
        <v>1322</v>
      </c>
      <c r="L166">
        <v>79</v>
      </c>
      <c r="M166">
        <v>1401</v>
      </c>
      <c r="N166">
        <v>22.65</v>
      </c>
      <c r="O166">
        <v>126.58333333333333</v>
      </c>
      <c r="P166">
        <v>1654.2560000000001</v>
      </c>
      <c r="Q166">
        <v>27.695094000000001</v>
      </c>
      <c r="R166">
        <v>15494</v>
      </c>
      <c r="S166">
        <v>-24.525386611147006</v>
      </c>
      <c r="T166">
        <v>-48.103228422535025</v>
      </c>
    </row>
    <row r="167" spans="1:20" x14ac:dyDescent="0.3">
      <c r="A167" t="s">
        <v>1103</v>
      </c>
      <c r="B167">
        <v>3514908</v>
      </c>
      <c r="C167">
        <v>1</v>
      </c>
      <c r="D167">
        <v>0</v>
      </c>
      <c r="E167" t="s">
        <v>988</v>
      </c>
      <c r="F167" t="s">
        <v>989</v>
      </c>
      <c r="G167" t="s">
        <v>989</v>
      </c>
      <c r="H167">
        <v>78</v>
      </c>
      <c r="I167">
        <v>0</v>
      </c>
      <c r="J167">
        <v>78</v>
      </c>
      <c r="K167">
        <v>161</v>
      </c>
      <c r="L167">
        <v>0</v>
      </c>
      <c r="M167">
        <v>161</v>
      </c>
      <c r="N167">
        <v>19.908333333333335</v>
      </c>
      <c r="O167">
        <v>99.916666666666671</v>
      </c>
      <c r="P167">
        <v>202.36</v>
      </c>
      <c r="Q167">
        <v>572.24222499999996</v>
      </c>
      <c r="R167">
        <v>17772</v>
      </c>
      <c r="S167">
        <v>-23.04253672118076</v>
      </c>
      <c r="T167">
        <v>-47.376774239641627</v>
      </c>
    </row>
    <row r="168" spans="1:20" x14ac:dyDescent="0.3">
      <c r="A168" t="s">
        <v>1104</v>
      </c>
      <c r="B168">
        <v>3514924</v>
      </c>
      <c r="C168">
        <v>1</v>
      </c>
      <c r="D168">
        <v>0</v>
      </c>
      <c r="E168" t="s">
        <v>988</v>
      </c>
      <c r="F168" t="s">
        <v>989</v>
      </c>
      <c r="G168" t="s">
        <v>989</v>
      </c>
      <c r="H168">
        <v>14</v>
      </c>
      <c r="I168">
        <v>0</v>
      </c>
      <c r="J168">
        <v>14</v>
      </c>
      <c r="K168">
        <v>19</v>
      </c>
      <c r="L168">
        <v>0</v>
      </c>
      <c r="M168">
        <v>19</v>
      </c>
      <c r="N168">
        <v>22.475000000000001</v>
      </c>
      <c r="O168">
        <v>106.41666666666667</v>
      </c>
      <c r="P168">
        <v>93.98</v>
      </c>
      <c r="Q168">
        <v>508.31157999999999</v>
      </c>
      <c r="R168">
        <v>3651</v>
      </c>
      <c r="S168">
        <v>-21.164429018489251</v>
      </c>
      <c r="T168">
        <v>-49.110835890202573</v>
      </c>
    </row>
    <row r="169" spans="1:20" x14ac:dyDescent="0.3">
      <c r="A169" t="s">
        <v>1105</v>
      </c>
      <c r="B169">
        <v>3514957</v>
      </c>
      <c r="C169">
        <v>1</v>
      </c>
      <c r="D169">
        <v>0</v>
      </c>
      <c r="E169" t="s">
        <v>988</v>
      </c>
      <c r="F169" t="s">
        <v>989</v>
      </c>
      <c r="G169" t="s">
        <v>989</v>
      </c>
      <c r="H169">
        <v>8</v>
      </c>
      <c r="I169">
        <v>0</v>
      </c>
      <c r="J169">
        <v>8</v>
      </c>
      <c r="K169">
        <v>10</v>
      </c>
      <c r="L169">
        <v>0</v>
      </c>
      <c r="M169">
        <v>10</v>
      </c>
      <c r="N169">
        <v>22.708333333333336</v>
      </c>
      <c r="O169">
        <v>109.75</v>
      </c>
      <c r="P169">
        <v>83.129000000000005</v>
      </c>
      <c r="Q169">
        <v>546.34642299999996</v>
      </c>
      <c r="R169">
        <v>2452</v>
      </c>
      <c r="S169">
        <v>-20.982668054874704</v>
      </c>
      <c r="T169">
        <v>-48.83262029214584</v>
      </c>
    </row>
    <row r="170" spans="1:20" x14ac:dyDescent="0.3">
      <c r="A170" t="s">
        <v>1106</v>
      </c>
      <c r="B170">
        <v>3515004</v>
      </c>
      <c r="C170">
        <v>1</v>
      </c>
      <c r="D170">
        <v>0</v>
      </c>
      <c r="E170" t="s">
        <v>988</v>
      </c>
      <c r="F170" t="s">
        <v>989</v>
      </c>
      <c r="G170" t="s">
        <v>989</v>
      </c>
      <c r="H170">
        <v>152</v>
      </c>
      <c r="I170">
        <v>0</v>
      </c>
      <c r="J170">
        <v>152</v>
      </c>
      <c r="K170">
        <v>581</v>
      </c>
      <c r="L170">
        <v>0</v>
      </c>
      <c r="M170">
        <v>581</v>
      </c>
      <c r="N170">
        <v>17.708333333333336</v>
      </c>
      <c r="O170">
        <v>127.66666666666667</v>
      </c>
      <c r="P170">
        <v>70.397999999999996</v>
      </c>
      <c r="Q170">
        <v>791.83497699999998</v>
      </c>
      <c r="R170">
        <v>273726</v>
      </c>
      <c r="S170">
        <v>-23.647312500000005</v>
      </c>
      <c r="T170">
        <v>-46.850859993673581</v>
      </c>
    </row>
    <row r="171" spans="1:20" x14ac:dyDescent="0.3">
      <c r="A171" t="s">
        <v>52</v>
      </c>
      <c r="B171">
        <v>3515103</v>
      </c>
      <c r="C171">
        <v>1</v>
      </c>
      <c r="D171">
        <v>1</v>
      </c>
      <c r="E171" t="s">
        <v>989</v>
      </c>
      <c r="F171" t="s">
        <v>989</v>
      </c>
      <c r="G171" t="s">
        <v>989</v>
      </c>
      <c r="H171">
        <v>204</v>
      </c>
      <c r="I171">
        <v>5</v>
      </c>
      <c r="J171">
        <v>209</v>
      </c>
      <c r="K171">
        <v>714</v>
      </c>
      <c r="L171">
        <v>7</v>
      </c>
      <c r="M171">
        <v>721</v>
      </c>
      <c r="N171">
        <v>17.725000000000001</v>
      </c>
      <c r="O171">
        <v>167.58333333333334</v>
      </c>
      <c r="P171">
        <v>155.64099999999999</v>
      </c>
      <c r="Q171">
        <v>765.89379199999996</v>
      </c>
      <c r="R171">
        <v>69385</v>
      </c>
      <c r="S171">
        <v>-23.831829103771252</v>
      </c>
      <c r="T171">
        <v>-46.817108872549611</v>
      </c>
    </row>
    <row r="172" spans="1:20" x14ac:dyDescent="0.3">
      <c r="A172" t="s">
        <v>1107</v>
      </c>
      <c r="B172">
        <v>3515129</v>
      </c>
      <c r="C172">
        <v>1</v>
      </c>
      <c r="D172">
        <v>0</v>
      </c>
      <c r="E172" t="s">
        <v>988</v>
      </c>
      <c r="F172" t="s">
        <v>989</v>
      </c>
      <c r="G172" t="s">
        <v>989</v>
      </c>
      <c r="H172">
        <v>26</v>
      </c>
      <c r="I172">
        <v>0</v>
      </c>
      <c r="J172">
        <v>26</v>
      </c>
      <c r="K172">
        <v>40</v>
      </c>
      <c r="L172">
        <v>0</v>
      </c>
      <c r="M172">
        <v>40</v>
      </c>
      <c r="N172">
        <v>22.433333333333334</v>
      </c>
      <c r="O172">
        <v>96.25</v>
      </c>
      <c r="P172">
        <v>225.167</v>
      </c>
      <c r="Q172">
        <v>340.90549399999998</v>
      </c>
      <c r="R172">
        <v>3214</v>
      </c>
      <c r="S172">
        <v>-21.83130897810015</v>
      </c>
      <c r="T172">
        <v>-51.480431428050558</v>
      </c>
    </row>
    <row r="173" spans="1:20" x14ac:dyDescent="0.3">
      <c r="A173" t="s">
        <v>1108</v>
      </c>
      <c r="B173">
        <v>3515152</v>
      </c>
      <c r="C173">
        <v>1</v>
      </c>
      <c r="D173">
        <v>0</v>
      </c>
      <c r="E173" t="s">
        <v>988</v>
      </c>
      <c r="F173" t="s">
        <v>989</v>
      </c>
      <c r="G173" t="s">
        <v>989</v>
      </c>
      <c r="H173">
        <v>52</v>
      </c>
      <c r="I173">
        <v>0</v>
      </c>
      <c r="J173">
        <v>52</v>
      </c>
      <c r="K173">
        <v>74</v>
      </c>
      <c r="L173">
        <v>0</v>
      </c>
      <c r="M173">
        <v>74</v>
      </c>
      <c r="N173">
        <v>20.024999999999999</v>
      </c>
      <c r="O173">
        <v>108.25</v>
      </c>
      <c r="P173">
        <v>109.941</v>
      </c>
      <c r="Q173">
        <v>629.17176900000004</v>
      </c>
      <c r="R173">
        <v>20773</v>
      </c>
      <c r="S173">
        <v>-22.491189952477502</v>
      </c>
      <c r="T173">
        <v>-47.213079730539313</v>
      </c>
    </row>
    <row r="174" spans="1:20" x14ac:dyDescent="0.3">
      <c r="A174" t="s">
        <v>1109</v>
      </c>
      <c r="B174">
        <v>3515186</v>
      </c>
      <c r="C174">
        <v>1</v>
      </c>
      <c r="D174">
        <v>0</v>
      </c>
      <c r="E174" t="s">
        <v>988</v>
      </c>
      <c r="F174" t="s">
        <v>989</v>
      </c>
      <c r="G174" t="s">
        <v>989</v>
      </c>
      <c r="H174">
        <v>198</v>
      </c>
      <c r="I174">
        <v>0</v>
      </c>
      <c r="J174">
        <v>198</v>
      </c>
      <c r="K174">
        <v>974</v>
      </c>
      <c r="L174">
        <v>0</v>
      </c>
      <c r="M174">
        <v>974</v>
      </c>
      <c r="N174">
        <v>19.425000000000001</v>
      </c>
      <c r="O174">
        <v>127.58333333333333</v>
      </c>
      <c r="P174">
        <v>389.23500000000001</v>
      </c>
      <c r="Q174">
        <v>877.591227</v>
      </c>
      <c r="R174">
        <v>44330</v>
      </c>
      <c r="S174">
        <v>-22.197053500000003</v>
      </c>
      <c r="T174">
        <v>-46.745514289869647</v>
      </c>
    </row>
    <row r="175" spans="1:20" x14ac:dyDescent="0.3">
      <c r="A175" t="s">
        <v>1110</v>
      </c>
      <c r="B175">
        <v>3515194</v>
      </c>
      <c r="C175">
        <v>1</v>
      </c>
      <c r="D175">
        <v>0</v>
      </c>
      <c r="E175" t="s">
        <v>988</v>
      </c>
      <c r="F175" t="s">
        <v>989</v>
      </c>
      <c r="G175" t="s">
        <v>989</v>
      </c>
      <c r="H175">
        <v>4</v>
      </c>
      <c r="I175">
        <v>0</v>
      </c>
      <c r="J175">
        <v>4</v>
      </c>
      <c r="K175">
        <v>5</v>
      </c>
      <c r="L175">
        <v>0</v>
      </c>
      <c r="M175">
        <v>5</v>
      </c>
      <c r="N175">
        <v>21.091666666666665</v>
      </c>
      <c r="O175">
        <v>107.33333333333333</v>
      </c>
      <c r="P175">
        <v>193.666</v>
      </c>
      <c r="Q175">
        <v>499.42756800000001</v>
      </c>
      <c r="R175">
        <v>4829</v>
      </c>
      <c r="S175">
        <v>-22.694973492069455</v>
      </c>
      <c r="T175">
        <v>-49.429825285815944</v>
      </c>
    </row>
    <row r="176" spans="1:20" x14ac:dyDescent="0.3">
      <c r="A176" t="s">
        <v>1111</v>
      </c>
      <c r="B176">
        <v>3557303</v>
      </c>
      <c r="C176">
        <v>1</v>
      </c>
      <c r="D176">
        <v>0</v>
      </c>
      <c r="E176" t="s">
        <v>988</v>
      </c>
      <c r="F176" t="s">
        <v>989</v>
      </c>
      <c r="G176" t="s">
        <v>989</v>
      </c>
      <c r="H176">
        <v>31</v>
      </c>
      <c r="I176">
        <v>0</v>
      </c>
      <c r="J176">
        <v>31</v>
      </c>
      <c r="K176">
        <v>34</v>
      </c>
      <c r="L176">
        <v>0</v>
      </c>
      <c r="M176">
        <v>34</v>
      </c>
      <c r="N176">
        <v>20.266666666666666</v>
      </c>
      <c r="O176">
        <v>113.75</v>
      </c>
      <c r="P176">
        <v>74.144000000000005</v>
      </c>
      <c r="Q176">
        <v>624.06239600000004</v>
      </c>
      <c r="R176">
        <v>11304</v>
      </c>
      <c r="S176">
        <v>-22.274588913126454</v>
      </c>
      <c r="T176">
        <v>-46.953602690417867</v>
      </c>
    </row>
    <row r="177" spans="1:20" x14ac:dyDescent="0.3">
      <c r="A177" t="s">
        <v>1112</v>
      </c>
      <c r="B177">
        <v>3515301</v>
      </c>
      <c r="C177">
        <v>1</v>
      </c>
      <c r="D177">
        <v>0</v>
      </c>
      <c r="E177" t="s">
        <v>988</v>
      </c>
      <c r="F177" t="s">
        <v>989</v>
      </c>
      <c r="G177" t="s">
        <v>989</v>
      </c>
      <c r="H177">
        <v>5</v>
      </c>
      <c r="I177">
        <v>0</v>
      </c>
      <c r="J177">
        <v>5</v>
      </c>
      <c r="K177">
        <v>5</v>
      </c>
      <c r="L177">
        <v>0</v>
      </c>
      <c r="M177">
        <v>5</v>
      </c>
      <c r="N177">
        <v>21.991666666666667</v>
      </c>
      <c r="O177">
        <v>101.41666666666667</v>
      </c>
      <c r="P177">
        <v>264.98700000000002</v>
      </c>
      <c r="Q177">
        <v>385.641032</v>
      </c>
      <c r="R177">
        <v>2766</v>
      </c>
      <c r="S177">
        <v>-22.490598901991106</v>
      </c>
      <c r="T177">
        <v>-51.664176190951686</v>
      </c>
    </row>
    <row r="178" spans="1:20" x14ac:dyDescent="0.3">
      <c r="A178" t="s">
        <v>1113</v>
      </c>
      <c r="B178">
        <v>3515202</v>
      </c>
      <c r="C178">
        <v>1</v>
      </c>
      <c r="D178">
        <v>0</v>
      </c>
      <c r="E178" t="s">
        <v>988</v>
      </c>
      <c r="F178" t="s">
        <v>989</v>
      </c>
      <c r="G178" t="s">
        <v>989</v>
      </c>
      <c r="H178">
        <v>37</v>
      </c>
      <c r="I178">
        <v>0</v>
      </c>
      <c r="J178">
        <v>37</v>
      </c>
      <c r="K178">
        <v>44</v>
      </c>
      <c r="L178">
        <v>0</v>
      </c>
      <c r="M178">
        <v>44</v>
      </c>
      <c r="N178">
        <v>22.225000000000001</v>
      </c>
      <c r="O178">
        <v>100.33333333333333</v>
      </c>
      <c r="P178">
        <v>296.28100000000001</v>
      </c>
      <c r="Q178">
        <v>486.62134200000003</v>
      </c>
      <c r="R178">
        <v>8419</v>
      </c>
      <c r="S178">
        <v>-20.286082203974658</v>
      </c>
      <c r="T178">
        <v>-50.405466847951246</v>
      </c>
    </row>
    <row r="179" spans="1:20" x14ac:dyDescent="0.3">
      <c r="A179" t="s">
        <v>53</v>
      </c>
      <c r="B179">
        <v>3515350</v>
      </c>
      <c r="C179">
        <v>1</v>
      </c>
      <c r="D179">
        <v>1</v>
      </c>
      <c r="E179" t="s">
        <v>989</v>
      </c>
      <c r="F179" t="s">
        <v>989</v>
      </c>
      <c r="G179" t="s">
        <v>989</v>
      </c>
      <c r="H179">
        <v>13</v>
      </c>
      <c r="I179">
        <v>1</v>
      </c>
      <c r="J179">
        <v>14</v>
      </c>
      <c r="K179">
        <v>18</v>
      </c>
      <c r="L179">
        <v>2</v>
      </c>
      <c r="M179">
        <v>20</v>
      </c>
      <c r="N179">
        <v>22.441666666666666</v>
      </c>
      <c r="O179">
        <v>100.58333333333333</v>
      </c>
      <c r="P179">
        <v>573.89400000000001</v>
      </c>
      <c r="Q179">
        <v>305.85159599999997</v>
      </c>
      <c r="R179">
        <v>9371</v>
      </c>
      <c r="S179">
        <v>-22.554996920208456</v>
      </c>
      <c r="T179">
        <v>-52.590898380276627</v>
      </c>
    </row>
    <row r="180" spans="1:20" x14ac:dyDescent="0.3">
      <c r="A180" t="s">
        <v>1114</v>
      </c>
      <c r="B180">
        <v>3515400</v>
      </c>
      <c r="C180">
        <v>1</v>
      </c>
      <c r="D180">
        <v>0</v>
      </c>
      <c r="E180" t="s">
        <v>988</v>
      </c>
      <c r="F180" t="s">
        <v>989</v>
      </c>
      <c r="G180" t="s">
        <v>989</v>
      </c>
      <c r="H180">
        <v>178</v>
      </c>
      <c r="I180">
        <v>0</v>
      </c>
      <c r="J180">
        <v>178</v>
      </c>
      <c r="K180">
        <v>647</v>
      </c>
      <c r="L180">
        <v>0</v>
      </c>
      <c r="M180">
        <v>647</v>
      </c>
      <c r="N180">
        <v>20.891666666666666</v>
      </c>
      <c r="O180">
        <v>110.08333333333333</v>
      </c>
      <c r="P180">
        <v>429.17099999999999</v>
      </c>
      <c r="Q180">
        <v>505.45151499999997</v>
      </c>
      <c r="R180">
        <v>16036</v>
      </c>
      <c r="S180">
        <v>-23.388960913938501</v>
      </c>
      <c r="T180">
        <v>-49.512053376698297</v>
      </c>
    </row>
    <row r="181" spans="1:20" x14ac:dyDescent="0.3">
      <c r="A181" t="s">
        <v>1115</v>
      </c>
      <c r="B181">
        <v>3515608</v>
      </c>
      <c r="C181">
        <v>1</v>
      </c>
      <c r="D181">
        <v>0</v>
      </c>
      <c r="E181" t="s">
        <v>988</v>
      </c>
      <c r="F181" t="s">
        <v>989</v>
      </c>
      <c r="G181" t="s">
        <v>989</v>
      </c>
      <c r="H181">
        <v>13</v>
      </c>
      <c r="I181">
        <v>0</v>
      </c>
      <c r="J181">
        <v>13</v>
      </c>
      <c r="K181">
        <v>18</v>
      </c>
      <c r="L181">
        <v>0</v>
      </c>
      <c r="M181">
        <v>18</v>
      </c>
      <c r="N181">
        <v>22.191666666666666</v>
      </c>
      <c r="O181">
        <v>107.16666666666667</v>
      </c>
      <c r="P181">
        <v>169.99</v>
      </c>
      <c r="Q181">
        <v>539.12046399999997</v>
      </c>
      <c r="R181">
        <v>5783</v>
      </c>
      <c r="S181">
        <v>-21.267121989952404</v>
      </c>
      <c r="T181">
        <v>-48.692273053194221</v>
      </c>
    </row>
    <row r="182" spans="1:20" x14ac:dyDescent="0.3">
      <c r="A182" t="s">
        <v>1116</v>
      </c>
      <c r="B182">
        <v>3515509</v>
      </c>
      <c r="C182">
        <v>1</v>
      </c>
      <c r="D182">
        <v>0</v>
      </c>
      <c r="E182" t="s">
        <v>988</v>
      </c>
      <c r="F182" t="s">
        <v>989</v>
      </c>
      <c r="G182" t="s">
        <v>989</v>
      </c>
      <c r="H182">
        <v>122</v>
      </c>
      <c r="I182">
        <v>0</v>
      </c>
      <c r="J182">
        <v>122</v>
      </c>
      <c r="K182">
        <v>227</v>
      </c>
      <c r="L182">
        <v>0</v>
      </c>
      <c r="M182">
        <v>227</v>
      </c>
      <c r="N182">
        <v>22.3</v>
      </c>
      <c r="O182">
        <v>102.91666666666667</v>
      </c>
      <c r="P182">
        <v>549.79700000000003</v>
      </c>
      <c r="Q182">
        <v>538.77885400000002</v>
      </c>
      <c r="R182">
        <v>69116</v>
      </c>
      <c r="S182">
        <v>-20.282382990000006</v>
      </c>
      <c r="T182">
        <v>-50.248748430583433</v>
      </c>
    </row>
    <row r="183" spans="1:20" x14ac:dyDescent="0.3">
      <c r="A183" t="s">
        <v>1117</v>
      </c>
      <c r="B183">
        <v>3515657</v>
      </c>
      <c r="C183">
        <v>1</v>
      </c>
      <c r="D183">
        <v>0</v>
      </c>
      <c r="E183" t="s">
        <v>988</v>
      </c>
      <c r="F183" t="s">
        <v>989</v>
      </c>
      <c r="G183" t="s">
        <v>989</v>
      </c>
      <c r="H183">
        <v>18</v>
      </c>
      <c r="I183">
        <v>0</v>
      </c>
      <c r="J183">
        <v>18</v>
      </c>
      <c r="K183">
        <v>24</v>
      </c>
      <c r="L183">
        <v>0</v>
      </c>
      <c r="M183">
        <v>24</v>
      </c>
      <c r="N183">
        <v>20.816666666666666</v>
      </c>
      <c r="O183">
        <v>105.83333333333333</v>
      </c>
      <c r="P183">
        <v>100.504</v>
      </c>
      <c r="Q183">
        <v>557.97873100000004</v>
      </c>
      <c r="R183">
        <v>1716</v>
      </c>
      <c r="S183">
        <v>-22.359138319147654</v>
      </c>
      <c r="T183">
        <v>-49.519841211156304</v>
      </c>
    </row>
    <row r="184" spans="1:20" x14ac:dyDescent="0.3">
      <c r="A184" t="s">
        <v>1118</v>
      </c>
      <c r="B184">
        <v>3515707</v>
      </c>
      <c r="C184">
        <v>1</v>
      </c>
      <c r="D184">
        <v>0</v>
      </c>
      <c r="E184" t="s">
        <v>988</v>
      </c>
      <c r="F184" t="s">
        <v>989</v>
      </c>
      <c r="G184" t="s">
        <v>989</v>
      </c>
      <c r="H184">
        <v>45</v>
      </c>
      <c r="I184">
        <v>0</v>
      </c>
      <c r="J184">
        <v>45</v>
      </c>
      <c r="K184">
        <v>63</v>
      </c>
      <c r="L184">
        <v>0</v>
      </c>
      <c r="M184">
        <v>63</v>
      </c>
      <c r="N184">
        <v>17.691666666666666</v>
      </c>
      <c r="O184">
        <v>121.91666666666667</v>
      </c>
      <c r="P184">
        <v>29.564</v>
      </c>
      <c r="Q184">
        <v>766.48060199999998</v>
      </c>
      <c r="R184">
        <v>194276</v>
      </c>
      <c r="S184">
        <v>-23.541544500000004</v>
      </c>
      <c r="T184">
        <v>-46.366552671574183</v>
      </c>
    </row>
    <row r="185" spans="1:20" x14ac:dyDescent="0.3">
      <c r="A185" t="s">
        <v>1119</v>
      </c>
      <c r="B185">
        <v>3515806</v>
      </c>
      <c r="C185">
        <v>1</v>
      </c>
      <c r="D185">
        <v>0</v>
      </c>
      <c r="E185" t="s">
        <v>988</v>
      </c>
      <c r="F185" t="s">
        <v>989</v>
      </c>
      <c r="G185" t="s">
        <v>989</v>
      </c>
      <c r="H185">
        <v>2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22.166666666666664</v>
      </c>
      <c r="O185">
        <v>98.416666666666671</v>
      </c>
      <c r="P185">
        <v>224.71100000000001</v>
      </c>
      <c r="Q185">
        <v>386.77312000000001</v>
      </c>
      <c r="R185">
        <v>1464</v>
      </c>
      <c r="S185">
        <v>-21.676733935614351</v>
      </c>
      <c r="T185">
        <v>-51.382300841071938</v>
      </c>
    </row>
    <row r="186" spans="1:20" x14ac:dyDescent="0.3">
      <c r="A186" t="s">
        <v>1120</v>
      </c>
      <c r="B186">
        <v>3515905</v>
      </c>
      <c r="C186">
        <v>1</v>
      </c>
      <c r="D186">
        <v>0</v>
      </c>
      <c r="E186" t="s">
        <v>988</v>
      </c>
      <c r="F186" t="s">
        <v>989</v>
      </c>
      <c r="G186" t="s">
        <v>989</v>
      </c>
      <c r="H186">
        <v>14</v>
      </c>
      <c r="I186">
        <v>0</v>
      </c>
      <c r="J186">
        <v>14</v>
      </c>
      <c r="K186">
        <v>17</v>
      </c>
      <c r="L186">
        <v>0</v>
      </c>
      <c r="M186">
        <v>17</v>
      </c>
      <c r="N186">
        <v>22.216666666666665</v>
      </c>
      <c r="O186">
        <v>101.66666666666667</v>
      </c>
      <c r="P186">
        <v>204.23599999999999</v>
      </c>
      <c r="Q186">
        <v>506.28351700000002</v>
      </c>
      <c r="R186">
        <v>2917</v>
      </c>
      <c r="S186">
        <v>-20.674031227925401</v>
      </c>
      <c r="T186">
        <v>-50.145689008682758</v>
      </c>
    </row>
    <row r="187" spans="1:20" x14ac:dyDescent="0.3">
      <c r="A187" t="s">
        <v>1121</v>
      </c>
      <c r="B187">
        <v>3516002</v>
      </c>
      <c r="C187">
        <v>1</v>
      </c>
      <c r="D187">
        <v>0</v>
      </c>
      <c r="E187" t="s">
        <v>988</v>
      </c>
      <c r="F187" t="s">
        <v>989</v>
      </c>
      <c r="G187" t="s">
        <v>989</v>
      </c>
      <c r="H187">
        <v>17</v>
      </c>
      <c r="I187">
        <v>0</v>
      </c>
      <c r="J187">
        <v>17</v>
      </c>
      <c r="K187">
        <v>17</v>
      </c>
      <c r="L187">
        <v>0</v>
      </c>
      <c r="M187">
        <v>17</v>
      </c>
      <c r="N187">
        <v>21.883333333333333</v>
      </c>
      <c r="O187">
        <v>97.416666666666671</v>
      </c>
      <c r="P187">
        <v>524.13800000000003</v>
      </c>
      <c r="Q187">
        <v>449.069277</v>
      </c>
      <c r="R187">
        <v>14640</v>
      </c>
      <c r="S187">
        <v>-21.613427615164152</v>
      </c>
      <c r="T187">
        <v>-51.168876466827719</v>
      </c>
    </row>
    <row r="188" spans="1:20" x14ac:dyDescent="0.3">
      <c r="A188" t="s">
        <v>1122</v>
      </c>
      <c r="B188">
        <v>3516101</v>
      </c>
      <c r="C188">
        <v>1</v>
      </c>
      <c r="D188">
        <v>0</v>
      </c>
      <c r="E188" t="s">
        <v>988</v>
      </c>
      <c r="F188" t="s">
        <v>989</v>
      </c>
      <c r="G188" t="s">
        <v>989</v>
      </c>
      <c r="H188">
        <v>55</v>
      </c>
      <c r="I188">
        <v>0</v>
      </c>
      <c r="J188">
        <v>55</v>
      </c>
      <c r="K188">
        <v>61</v>
      </c>
      <c r="L188">
        <v>0</v>
      </c>
      <c r="M188">
        <v>61</v>
      </c>
      <c r="N188">
        <v>21.8</v>
      </c>
      <c r="O188">
        <v>105.16666666666667</v>
      </c>
      <c r="P188">
        <v>225.886</v>
      </c>
      <c r="Q188">
        <v>389.778188</v>
      </c>
      <c r="R188">
        <v>2676</v>
      </c>
      <c r="S188">
        <v>-22.903568778761954</v>
      </c>
      <c r="T188">
        <v>-50.724822473379952</v>
      </c>
    </row>
    <row r="189" spans="1:20" x14ac:dyDescent="0.3">
      <c r="A189" t="s">
        <v>54</v>
      </c>
      <c r="B189">
        <v>3516200</v>
      </c>
      <c r="C189">
        <v>1</v>
      </c>
      <c r="D189">
        <v>1</v>
      </c>
      <c r="E189" t="s">
        <v>989</v>
      </c>
      <c r="F189" t="s">
        <v>989</v>
      </c>
      <c r="G189" t="s">
        <v>989</v>
      </c>
      <c r="H189">
        <v>340</v>
      </c>
      <c r="I189">
        <v>1</v>
      </c>
      <c r="J189">
        <v>341</v>
      </c>
      <c r="K189">
        <v>3029</v>
      </c>
      <c r="L189">
        <v>1</v>
      </c>
      <c r="M189">
        <v>3030</v>
      </c>
      <c r="N189">
        <v>19.391666666666666</v>
      </c>
      <c r="O189">
        <v>130.33333333333334</v>
      </c>
      <c r="P189">
        <v>605.67899999999997</v>
      </c>
      <c r="Q189">
        <v>996.07265299999995</v>
      </c>
      <c r="R189">
        <v>353187</v>
      </c>
      <c r="S189">
        <v>-20.536097000000002</v>
      </c>
      <c r="T189">
        <v>-47.40233162567754</v>
      </c>
    </row>
    <row r="190" spans="1:20" x14ac:dyDescent="0.3">
      <c r="A190" t="s">
        <v>1123</v>
      </c>
      <c r="B190">
        <v>3516309</v>
      </c>
      <c r="C190">
        <v>1</v>
      </c>
      <c r="D190">
        <v>0</v>
      </c>
      <c r="E190" t="s">
        <v>988</v>
      </c>
      <c r="F190" t="s">
        <v>989</v>
      </c>
      <c r="G190" t="s">
        <v>989</v>
      </c>
      <c r="H190">
        <v>30</v>
      </c>
      <c r="I190">
        <v>0</v>
      </c>
      <c r="J190">
        <v>30</v>
      </c>
      <c r="K190">
        <v>82</v>
      </c>
      <c r="L190">
        <v>0</v>
      </c>
      <c r="M190">
        <v>82</v>
      </c>
      <c r="N190">
        <v>18.183333333333334</v>
      </c>
      <c r="O190">
        <v>113.58333333333333</v>
      </c>
      <c r="P190">
        <v>49.000999999999998</v>
      </c>
      <c r="Q190">
        <v>860.80805599999997</v>
      </c>
      <c r="R190">
        <v>175844</v>
      </c>
      <c r="S190">
        <v>-23.2758255</v>
      </c>
      <c r="T190">
        <v>-46.732526704705307</v>
      </c>
    </row>
    <row r="191" spans="1:20" x14ac:dyDescent="0.3">
      <c r="A191" t="s">
        <v>1124</v>
      </c>
      <c r="B191">
        <v>3516408</v>
      </c>
      <c r="C191">
        <v>1</v>
      </c>
      <c r="D191">
        <v>0</v>
      </c>
      <c r="E191" t="s">
        <v>988</v>
      </c>
      <c r="F191" t="s">
        <v>989</v>
      </c>
      <c r="G191" t="s">
        <v>989</v>
      </c>
      <c r="H191">
        <v>222</v>
      </c>
      <c r="I191">
        <v>0</v>
      </c>
      <c r="J191">
        <v>222</v>
      </c>
      <c r="K191">
        <v>1769</v>
      </c>
      <c r="L191">
        <v>0</v>
      </c>
      <c r="M191">
        <v>1769</v>
      </c>
      <c r="N191">
        <v>18.291666666666664</v>
      </c>
      <c r="O191">
        <v>114.08333333333333</v>
      </c>
      <c r="P191">
        <v>132.77500000000001</v>
      </c>
      <c r="Q191">
        <v>747.305654</v>
      </c>
      <c r="R191">
        <v>154489</v>
      </c>
      <c r="S191">
        <v>-23.320302500000004</v>
      </c>
      <c r="T191">
        <v>-46.727874668552587</v>
      </c>
    </row>
    <row r="192" spans="1:20" x14ac:dyDescent="0.3">
      <c r="A192" t="s">
        <v>1125</v>
      </c>
      <c r="B192">
        <v>3516507</v>
      </c>
      <c r="C192">
        <v>1</v>
      </c>
      <c r="D192">
        <v>0</v>
      </c>
      <c r="E192" t="s">
        <v>988</v>
      </c>
      <c r="F192" t="s">
        <v>989</v>
      </c>
      <c r="G192" t="s">
        <v>989</v>
      </c>
      <c r="H192">
        <v>4</v>
      </c>
      <c r="I192">
        <v>0</v>
      </c>
      <c r="J192">
        <v>4</v>
      </c>
      <c r="K192">
        <v>5</v>
      </c>
      <c r="L192">
        <v>0</v>
      </c>
      <c r="M192">
        <v>5</v>
      </c>
      <c r="N192">
        <v>21.691666666666666</v>
      </c>
      <c r="O192">
        <v>101.58333333333333</v>
      </c>
      <c r="P192">
        <v>138.68100000000001</v>
      </c>
      <c r="Q192">
        <v>431.76359300000001</v>
      </c>
      <c r="R192">
        <v>2776</v>
      </c>
      <c r="S192">
        <v>-21.528980135312807</v>
      </c>
      <c r="T192">
        <v>-50.555460841939841</v>
      </c>
    </row>
    <row r="193" spans="1:20" x14ac:dyDescent="0.3">
      <c r="A193" t="s">
        <v>55</v>
      </c>
      <c r="B193">
        <v>3516606</v>
      </c>
      <c r="C193">
        <v>1</v>
      </c>
      <c r="D193">
        <v>1</v>
      </c>
      <c r="E193" t="s">
        <v>989</v>
      </c>
      <c r="F193" t="s">
        <v>989</v>
      </c>
      <c r="G193" t="s">
        <v>989</v>
      </c>
      <c r="H193">
        <v>221</v>
      </c>
      <c r="I193">
        <v>6</v>
      </c>
      <c r="J193">
        <v>227</v>
      </c>
      <c r="K193">
        <v>1300</v>
      </c>
      <c r="L193">
        <v>6</v>
      </c>
      <c r="M193">
        <v>1306</v>
      </c>
      <c r="N193">
        <v>20.683333333333334</v>
      </c>
      <c r="O193">
        <v>107</v>
      </c>
      <c r="P193">
        <v>355.91399999999999</v>
      </c>
      <c r="Q193">
        <v>561.18488100000002</v>
      </c>
      <c r="R193">
        <v>6548</v>
      </c>
      <c r="S193">
        <v>-22.294019248259001</v>
      </c>
      <c r="T193">
        <v>-49.552111329830026</v>
      </c>
    </row>
    <row r="194" spans="1:20" x14ac:dyDescent="0.3">
      <c r="A194" t="s">
        <v>56</v>
      </c>
      <c r="B194">
        <v>3516705</v>
      </c>
      <c r="C194">
        <v>1</v>
      </c>
      <c r="D194">
        <v>1</v>
      </c>
      <c r="E194" t="s">
        <v>989</v>
      </c>
      <c r="F194" t="s">
        <v>989</v>
      </c>
      <c r="G194" t="s">
        <v>989</v>
      </c>
      <c r="H194">
        <v>190</v>
      </c>
      <c r="I194">
        <v>34</v>
      </c>
      <c r="J194">
        <v>224</v>
      </c>
      <c r="K194">
        <v>679</v>
      </c>
      <c r="L194">
        <v>50</v>
      </c>
      <c r="M194">
        <v>729</v>
      </c>
      <c r="N194">
        <v>19.891666666666666</v>
      </c>
      <c r="O194">
        <v>108.83333333333333</v>
      </c>
      <c r="P194">
        <v>555.80700000000002</v>
      </c>
      <c r="Q194">
        <v>679.96329800000001</v>
      </c>
      <c r="R194">
        <v>44390</v>
      </c>
      <c r="S194">
        <v>-22.210709490000003</v>
      </c>
      <c r="T194">
        <v>-49.656529935058046</v>
      </c>
    </row>
    <row r="195" spans="1:20" x14ac:dyDescent="0.3">
      <c r="A195" t="s">
        <v>1126</v>
      </c>
      <c r="B195">
        <v>3516804</v>
      </c>
      <c r="C195">
        <v>1</v>
      </c>
      <c r="D195">
        <v>0</v>
      </c>
      <c r="E195" t="s">
        <v>988</v>
      </c>
      <c r="F195" t="s">
        <v>989</v>
      </c>
      <c r="G195" t="s">
        <v>989</v>
      </c>
      <c r="H195">
        <v>47</v>
      </c>
      <c r="I195">
        <v>0</v>
      </c>
      <c r="J195">
        <v>47</v>
      </c>
      <c r="K195">
        <v>65</v>
      </c>
      <c r="L195">
        <v>0</v>
      </c>
      <c r="M195">
        <v>65</v>
      </c>
      <c r="N195">
        <v>22.716666666666665</v>
      </c>
      <c r="O195">
        <v>99.833333333333329</v>
      </c>
      <c r="P195">
        <v>180.56899999999999</v>
      </c>
      <c r="Q195">
        <v>420.90358900000001</v>
      </c>
      <c r="R195">
        <v>4808</v>
      </c>
      <c r="S195">
        <v>-20.795239499374603</v>
      </c>
      <c r="T195">
        <v>-50.190219732204923</v>
      </c>
    </row>
    <row r="196" spans="1:20" x14ac:dyDescent="0.3">
      <c r="A196" t="s">
        <v>1127</v>
      </c>
      <c r="B196">
        <v>3516853</v>
      </c>
      <c r="C196">
        <v>1</v>
      </c>
      <c r="D196">
        <v>0</v>
      </c>
      <c r="E196" t="s">
        <v>988</v>
      </c>
      <c r="F196" t="s">
        <v>989</v>
      </c>
      <c r="G196" t="s">
        <v>989</v>
      </c>
      <c r="H196">
        <v>26</v>
      </c>
      <c r="I196">
        <v>0</v>
      </c>
      <c r="J196">
        <v>26</v>
      </c>
      <c r="K196">
        <v>32</v>
      </c>
      <c r="L196">
        <v>0</v>
      </c>
      <c r="M196">
        <v>32</v>
      </c>
      <c r="N196">
        <v>21.433333333333334</v>
      </c>
      <c r="O196">
        <v>109.66666666666667</v>
      </c>
      <c r="P196">
        <v>243.76599999999999</v>
      </c>
      <c r="Q196">
        <v>506.55949500000003</v>
      </c>
      <c r="R196">
        <v>4789</v>
      </c>
      <c r="S196">
        <v>-21.840366902270201</v>
      </c>
      <c r="T196">
        <v>-48.495459202748087</v>
      </c>
    </row>
    <row r="197" spans="1:20" x14ac:dyDescent="0.3">
      <c r="A197" t="s">
        <v>1128</v>
      </c>
      <c r="B197">
        <v>3516903</v>
      </c>
      <c r="C197">
        <v>1</v>
      </c>
      <c r="D197">
        <v>0</v>
      </c>
      <c r="E197" t="s">
        <v>988</v>
      </c>
      <c r="F197" t="s">
        <v>989</v>
      </c>
      <c r="G197" t="s">
        <v>989</v>
      </c>
      <c r="H197">
        <v>30</v>
      </c>
      <c r="I197">
        <v>0</v>
      </c>
      <c r="J197">
        <v>30</v>
      </c>
      <c r="K197">
        <v>35</v>
      </c>
      <c r="L197">
        <v>0</v>
      </c>
      <c r="M197">
        <v>35</v>
      </c>
      <c r="N197">
        <v>22.083333333333336</v>
      </c>
      <c r="O197">
        <v>100.5</v>
      </c>
      <c r="P197">
        <v>494.37599999999998</v>
      </c>
      <c r="Q197">
        <v>506.496576</v>
      </c>
      <c r="R197">
        <v>10869</v>
      </c>
      <c r="S197">
        <v>-20.648369316722</v>
      </c>
      <c r="T197">
        <v>-50.361813702123669</v>
      </c>
    </row>
    <row r="198" spans="1:20" x14ac:dyDescent="0.3">
      <c r="A198" t="s">
        <v>1129</v>
      </c>
      <c r="B198">
        <v>3517000</v>
      </c>
      <c r="C198">
        <v>1</v>
      </c>
      <c r="D198">
        <v>0</v>
      </c>
      <c r="E198" t="s">
        <v>988</v>
      </c>
      <c r="F198" t="s">
        <v>989</v>
      </c>
      <c r="G198" t="s">
        <v>989</v>
      </c>
      <c r="H198">
        <v>101</v>
      </c>
      <c r="I198">
        <v>0</v>
      </c>
      <c r="J198">
        <v>101</v>
      </c>
      <c r="K198">
        <v>109</v>
      </c>
      <c r="L198">
        <v>0</v>
      </c>
      <c r="M198">
        <v>109</v>
      </c>
      <c r="N198">
        <v>21.283333333333335</v>
      </c>
      <c r="O198">
        <v>100.25</v>
      </c>
      <c r="P198">
        <v>676.755</v>
      </c>
      <c r="Q198">
        <v>489.094268</v>
      </c>
      <c r="R198">
        <v>11409</v>
      </c>
      <c r="S198">
        <v>-21.799830597460055</v>
      </c>
      <c r="T198">
        <v>-49.929283572293976</v>
      </c>
    </row>
    <row r="199" spans="1:20" x14ac:dyDescent="0.3">
      <c r="A199" t="s">
        <v>1130</v>
      </c>
      <c r="B199">
        <v>3517109</v>
      </c>
      <c r="C199">
        <v>1</v>
      </c>
      <c r="D199">
        <v>0</v>
      </c>
      <c r="E199" t="s">
        <v>988</v>
      </c>
      <c r="F199" t="s">
        <v>989</v>
      </c>
      <c r="G199" t="s">
        <v>989</v>
      </c>
      <c r="H199">
        <v>21</v>
      </c>
      <c r="I199">
        <v>0</v>
      </c>
      <c r="J199">
        <v>21</v>
      </c>
      <c r="K199">
        <v>25</v>
      </c>
      <c r="L199">
        <v>0</v>
      </c>
      <c r="M199">
        <v>25</v>
      </c>
      <c r="N199">
        <v>22.083333333333336</v>
      </c>
      <c r="O199">
        <v>99.666666666666671</v>
      </c>
      <c r="P199">
        <v>272.8</v>
      </c>
      <c r="Q199">
        <v>388.49145299999998</v>
      </c>
      <c r="R199">
        <v>4815</v>
      </c>
      <c r="S199">
        <v>-21.379777805706556</v>
      </c>
      <c r="T199">
        <v>-50.208416728114045</v>
      </c>
    </row>
    <row r="200" spans="1:20" x14ac:dyDescent="0.3">
      <c r="A200" t="s">
        <v>1131</v>
      </c>
      <c r="B200">
        <v>3517208</v>
      </c>
      <c r="C200">
        <v>1</v>
      </c>
      <c r="D200">
        <v>0</v>
      </c>
      <c r="E200" t="s">
        <v>988</v>
      </c>
      <c r="F200" t="s">
        <v>989</v>
      </c>
      <c r="G200" t="s">
        <v>989</v>
      </c>
      <c r="H200">
        <v>4</v>
      </c>
      <c r="I200">
        <v>0</v>
      </c>
      <c r="J200">
        <v>4</v>
      </c>
      <c r="K200">
        <v>5</v>
      </c>
      <c r="L200">
        <v>0</v>
      </c>
      <c r="M200">
        <v>5</v>
      </c>
      <c r="N200">
        <v>21.75</v>
      </c>
      <c r="O200">
        <v>103.41666666666667</v>
      </c>
      <c r="P200">
        <v>277.154</v>
      </c>
      <c r="Q200">
        <v>455.64137699999998</v>
      </c>
      <c r="R200">
        <v>12168</v>
      </c>
      <c r="S200">
        <v>-21.622142999353002</v>
      </c>
      <c r="T200">
        <v>-49.798761690961769</v>
      </c>
    </row>
    <row r="201" spans="1:20" x14ac:dyDescent="0.3">
      <c r="A201" t="s">
        <v>1132</v>
      </c>
      <c r="B201">
        <v>3517307</v>
      </c>
      <c r="C201">
        <v>1</v>
      </c>
      <c r="D201">
        <v>0</v>
      </c>
      <c r="E201" t="s">
        <v>988</v>
      </c>
      <c r="F201" t="s">
        <v>989</v>
      </c>
      <c r="G201" t="s">
        <v>989</v>
      </c>
      <c r="H201">
        <v>17</v>
      </c>
      <c r="I201">
        <v>0</v>
      </c>
      <c r="J201">
        <v>17</v>
      </c>
      <c r="K201">
        <v>19</v>
      </c>
      <c r="L201">
        <v>0</v>
      </c>
      <c r="M201">
        <v>19</v>
      </c>
      <c r="N201">
        <v>21.233333333333334</v>
      </c>
      <c r="O201">
        <v>100.75</v>
      </c>
      <c r="P201">
        <v>217.81100000000001</v>
      </c>
      <c r="Q201">
        <v>481.52605199999999</v>
      </c>
      <c r="R201">
        <v>5765</v>
      </c>
      <c r="S201">
        <v>-21.910920658920002</v>
      </c>
      <c r="T201">
        <v>-49.897177750237852</v>
      </c>
    </row>
    <row r="202" spans="1:20" x14ac:dyDescent="0.3">
      <c r="A202" t="s">
        <v>1133</v>
      </c>
      <c r="B202">
        <v>3517406</v>
      </c>
      <c r="C202">
        <v>1</v>
      </c>
      <c r="D202">
        <v>0</v>
      </c>
      <c r="E202" t="s">
        <v>988</v>
      </c>
      <c r="F202" t="s">
        <v>989</v>
      </c>
      <c r="G202" t="s">
        <v>989</v>
      </c>
      <c r="H202">
        <v>80</v>
      </c>
      <c r="I202">
        <v>0</v>
      </c>
      <c r="J202">
        <v>80</v>
      </c>
      <c r="K202">
        <v>112</v>
      </c>
      <c r="L202">
        <v>0</v>
      </c>
      <c r="M202">
        <v>112</v>
      </c>
      <c r="N202">
        <v>23.166666666666664</v>
      </c>
      <c r="O202">
        <v>114.5</v>
      </c>
      <c r="P202">
        <v>1258.4649999999999</v>
      </c>
      <c r="Q202">
        <v>517.52504299999998</v>
      </c>
      <c r="R202">
        <v>40790</v>
      </c>
      <c r="S202">
        <v>-20.320144335000005</v>
      </c>
      <c r="T202">
        <v>-48.314470490025975</v>
      </c>
    </row>
    <row r="203" spans="1:20" x14ac:dyDescent="0.3">
      <c r="A203" t="s">
        <v>1134</v>
      </c>
      <c r="B203">
        <v>3517505</v>
      </c>
      <c r="C203">
        <v>1</v>
      </c>
      <c r="D203">
        <v>0</v>
      </c>
      <c r="E203" t="s">
        <v>988</v>
      </c>
      <c r="F203" t="s">
        <v>989</v>
      </c>
      <c r="G203" t="s">
        <v>989</v>
      </c>
      <c r="H203">
        <v>118</v>
      </c>
      <c r="I203">
        <v>0</v>
      </c>
      <c r="J203">
        <v>118</v>
      </c>
      <c r="K203">
        <v>254</v>
      </c>
      <c r="L203">
        <v>0</v>
      </c>
      <c r="M203">
        <v>254</v>
      </c>
      <c r="N203">
        <v>22.824999999999999</v>
      </c>
      <c r="O203">
        <v>108.16666666666667</v>
      </c>
      <c r="P203">
        <v>325.12599999999998</v>
      </c>
      <c r="Q203">
        <v>501.65474599999999</v>
      </c>
      <c r="R203">
        <v>21454</v>
      </c>
      <c r="S203">
        <v>-20.796448624865253</v>
      </c>
      <c r="T203">
        <v>-49.219145857724484</v>
      </c>
    </row>
    <row r="204" spans="1:20" x14ac:dyDescent="0.3">
      <c r="A204" t="s">
        <v>57</v>
      </c>
      <c r="B204">
        <v>3517604</v>
      </c>
      <c r="C204">
        <v>1</v>
      </c>
      <c r="D204">
        <v>1</v>
      </c>
      <c r="E204" t="s">
        <v>989</v>
      </c>
      <c r="F204" t="s">
        <v>989</v>
      </c>
      <c r="G204" t="s">
        <v>989</v>
      </c>
      <c r="H204">
        <v>117</v>
      </c>
      <c r="I204">
        <v>3</v>
      </c>
      <c r="J204">
        <v>120</v>
      </c>
      <c r="K204">
        <v>174</v>
      </c>
      <c r="L204">
        <v>4</v>
      </c>
      <c r="M204">
        <v>178</v>
      </c>
      <c r="N204">
        <v>18.458333333333336</v>
      </c>
      <c r="O204">
        <v>110.5</v>
      </c>
      <c r="P204">
        <v>408.29199999999997</v>
      </c>
      <c r="Q204">
        <v>766.40262800000005</v>
      </c>
      <c r="R204">
        <v>17157</v>
      </c>
      <c r="S204">
        <v>-24.182526500000005</v>
      </c>
      <c r="T204">
        <v>-48.527681321849471</v>
      </c>
    </row>
    <row r="205" spans="1:20" x14ac:dyDescent="0.3">
      <c r="A205" t="s">
        <v>1135</v>
      </c>
      <c r="B205">
        <v>3517703</v>
      </c>
      <c r="C205">
        <v>1</v>
      </c>
      <c r="D205">
        <v>0</v>
      </c>
      <c r="E205" t="s">
        <v>988</v>
      </c>
      <c r="F205" t="s">
        <v>989</v>
      </c>
      <c r="G205" t="s">
        <v>989</v>
      </c>
      <c r="H205">
        <v>124</v>
      </c>
      <c r="I205">
        <v>0</v>
      </c>
      <c r="J205">
        <v>124</v>
      </c>
      <c r="K205">
        <v>234</v>
      </c>
      <c r="L205">
        <v>0</v>
      </c>
      <c r="M205">
        <v>234</v>
      </c>
      <c r="N205">
        <v>22.533333333333335</v>
      </c>
      <c r="O205">
        <v>123.58333333333333</v>
      </c>
      <c r="P205">
        <v>362.18299999999999</v>
      </c>
      <c r="Q205">
        <v>576.45630900000003</v>
      </c>
      <c r="R205">
        <v>21220</v>
      </c>
      <c r="S205">
        <v>-20.4275570617021</v>
      </c>
      <c r="T205">
        <v>-47.824592950174626</v>
      </c>
    </row>
    <row r="206" spans="1:20" x14ac:dyDescent="0.3">
      <c r="A206" t="s">
        <v>1136</v>
      </c>
      <c r="B206">
        <v>3517802</v>
      </c>
      <c r="C206">
        <v>1</v>
      </c>
      <c r="D206">
        <v>0</v>
      </c>
      <c r="E206" t="s">
        <v>988</v>
      </c>
      <c r="F206" t="s">
        <v>989</v>
      </c>
      <c r="G206" t="s">
        <v>989</v>
      </c>
      <c r="H206">
        <v>41</v>
      </c>
      <c r="I206">
        <v>0</v>
      </c>
      <c r="J206">
        <v>41</v>
      </c>
      <c r="K206">
        <v>63</v>
      </c>
      <c r="L206">
        <v>0</v>
      </c>
      <c r="M206">
        <v>63</v>
      </c>
      <c r="N206">
        <v>22.024999999999999</v>
      </c>
      <c r="O206">
        <v>95.333333333333329</v>
      </c>
      <c r="P206">
        <v>569.197</v>
      </c>
      <c r="Q206">
        <v>440.21666299999998</v>
      </c>
      <c r="R206">
        <v>8323</v>
      </c>
      <c r="S206">
        <v>-21.032881387582503</v>
      </c>
      <c r="T206">
        <v>-51.209106344995398</v>
      </c>
    </row>
    <row r="207" spans="1:20" x14ac:dyDescent="0.3">
      <c r="A207" t="s">
        <v>1137</v>
      </c>
      <c r="B207">
        <v>3517901</v>
      </c>
      <c r="C207">
        <v>1</v>
      </c>
      <c r="D207">
        <v>0</v>
      </c>
      <c r="E207" t="s">
        <v>988</v>
      </c>
      <c r="F207" t="s">
        <v>989</v>
      </c>
      <c r="G207" t="s">
        <v>989</v>
      </c>
      <c r="H207">
        <v>114</v>
      </c>
      <c r="I207">
        <v>0</v>
      </c>
      <c r="J207">
        <v>114</v>
      </c>
      <c r="K207">
        <v>219</v>
      </c>
      <c r="L207">
        <v>0</v>
      </c>
      <c r="M207">
        <v>219</v>
      </c>
      <c r="N207">
        <v>23.316666666666666</v>
      </c>
      <c r="O207">
        <v>107.83333333333333</v>
      </c>
      <c r="P207">
        <v>641.50099999999998</v>
      </c>
      <c r="Q207">
        <v>484.770937</v>
      </c>
      <c r="R207">
        <v>11188</v>
      </c>
      <c r="S207">
        <v>-20.498809212893551</v>
      </c>
      <c r="T207">
        <v>-48.944502595049869</v>
      </c>
    </row>
    <row r="208" spans="1:20" x14ac:dyDescent="0.3">
      <c r="A208" t="s">
        <v>1138</v>
      </c>
      <c r="B208">
        <v>3518008</v>
      </c>
      <c r="C208">
        <v>0</v>
      </c>
      <c r="D208">
        <v>0</v>
      </c>
      <c r="E208" t="s">
        <v>989</v>
      </c>
      <c r="F208" t="s">
        <v>989</v>
      </c>
      <c r="G208" t="s">
        <v>988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22.675000000000001</v>
      </c>
      <c r="O208">
        <v>99.666666666666671</v>
      </c>
      <c r="P208">
        <v>85.7</v>
      </c>
      <c r="Q208">
        <v>503.68160699999999</v>
      </c>
      <c r="R208">
        <v>2000</v>
      </c>
      <c r="S208">
        <v>-20.075705571849799</v>
      </c>
      <c r="T208">
        <v>-50.341533881692783</v>
      </c>
    </row>
    <row r="209" spans="1:20" x14ac:dyDescent="0.3">
      <c r="A209" t="s">
        <v>1139</v>
      </c>
      <c r="B209">
        <v>3518107</v>
      </c>
      <c r="C209">
        <v>1</v>
      </c>
      <c r="D209">
        <v>0</v>
      </c>
      <c r="E209" t="s">
        <v>988</v>
      </c>
      <c r="F209" t="s">
        <v>989</v>
      </c>
      <c r="G209" t="s">
        <v>989</v>
      </c>
      <c r="H209">
        <v>13</v>
      </c>
      <c r="I209">
        <v>0</v>
      </c>
      <c r="J209">
        <v>13</v>
      </c>
      <c r="K209">
        <v>15</v>
      </c>
      <c r="L209">
        <v>0</v>
      </c>
      <c r="M209">
        <v>15</v>
      </c>
      <c r="N209">
        <v>21.108333333333334</v>
      </c>
      <c r="O209">
        <v>100.16666666666667</v>
      </c>
      <c r="P209">
        <v>461.74599999999998</v>
      </c>
      <c r="Q209">
        <v>510.20466800000003</v>
      </c>
      <c r="R209">
        <v>6664</v>
      </c>
      <c r="S209">
        <v>-21.895146201472752</v>
      </c>
      <c r="T209">
        <v>-49.594821847378277</v>
      </c>
    </row>
    <row r="210" spans="1:20" x14ac:dyDescent="0.3">
      <c r="A210" t="s">
        <v>58</v>
      </c>
      <c r="B210">
        <v>3518206</v>
      </c>
      <c r="C210">
        <v>1</v>
      </c>
      <c r="D210">
        <v>1</v>
      </c>
      <c r="E210" t="s">
        <v>989</v>
      </c>
      <c r="F210" t="s">
        <v>989</v>
      </c>
      <c r="G210" t="s">
        <v>989</v>
      </c>
      <c r="H210">
        <v>136</v>
      </c>
      <c r="I210">
        <v>1</v>
      </c>
      <c r="J210">
        <v>137</v>
      </c>
      <c r="K210">
        <v>235</v>
      </c>
      <c r="L210">
        <v>1</v>
      </c>
      <c r="M210">
        <v>236</v>
      </c>
      <c r="N210">
        <v>22.083333333333336</v>
      </c>
      <c r="O210">
        <v>99.083333333333329</v>
      </c>
      <c r="P210">
        <v>955.63699999999994</v>
      </c>
      <c r="Q210">
        <v>413.249123</v>
      </c>
      <c r="R210">
        <v>32939</v>
      </c>
      <c r="S210">
        <v>-21.253446495000002</v>
      </c>
      <c r="T210">
        <v>-50.642639048250544</v>
      </c>
    </row>
    <row r="211" spans="1:20" x14ac:dyDescent="0.3">
      <c r="A211" t="s">
        <v>1140</v>
      </c>
      <c r="B211">
        <v>3518305</v>
      </c>
      <c r="C211">
        <v>1</v>
      </c>
      <c r="D211">
        <v>0</v>
      </c>
      <c r="E211" t="s">
        <v>988</v>
      </c>
      <c r="F211" t="s">
        <v>989</v>
      </c>
      <c r="G211" t="s">
        <v>989</v>
      </c>
      <c r="H211">
        <v>265</v>
      </c>
      <c r="I211">
        <v>0</v>
      </c>
      <c r="J211">
        <v>265</v>
      </c>
      <c r="K211">
        <v>2443</v>
      </c>
      <c r="L211">
        <v>0</v>
      </c>
      <c r="M211">
        <v>2443</v>
      </c>
      <c r="N211">
        <v>18.933333333333334</v>
      </c>
      <c r="O211">
        <v>121</v>
      </c>
      <c r="P211">
        <v>270.81599999999997</v>
      </c>
      <c r="Q211">
        <v>626.50103899999999</v>
      </c>
      <c r="R211">
        <v>29798</v>
      </c>
      <c r="S211">
        <v>-23.415233019833007</v>
      </c>
      <c r="T211">
        <v>-46.041053464758157</v>
      </c>
    </row>
    <row r="212" spans="1:20" x14ac:dyDescent="0.3">
      <c r="A212" t="s">
        <v>1141</v>
      </c>
      <c r="B212">
        <v>3518404</v>
      </c>
      <c r="C212">
        <v>1</v>
      </c>
      <c r="D212">
        <v>0</v>
      </c>
      <c r="E212" t="s">
        <v>988</v>
      </c>
      <c r="F212" t="s">
        <v>989</v>
      </c>
      <c r="G212" t="s">
        <v>989</v>
      </c>
      <c r="H212">
        <v>324</v>
      </c>
      <c r="I212">
        <v>0</v>
      </c>
      <c r="J212">
        <v>324</v>
      </c>
      <c r="K212">
        <v>3643</v>
      </c>
      <c r="L212">
        <v>0</v>
      </c>
      <c r="M212">
        <v>3643</v>
      </c>
      <c r="N212">
        <v>19.975000000000001</v>
      </c>
      <c r="O212">
        <v>109.83333333333333</v>
      </c>
      <c r="P212">
        <v>752.63599999999997</v>
      </c>
      <c r="Q212">
        <v>544.17856900000004</v>
      </c>
      <c r="R212">
        <v>121798</v>
      </c>
      <c r="S212">
        <v>-22.817425089331753</v>
      </c>
      <c r="T212">
        <v>-45.191600128420163</v>
      </c>
    </row>
    <row r="213" spans="1:20" x14ac:dyDescent="0.3">
      <c r="A213" t="s">
        <v>1142</v>
      </c>
      <c r="B213">
        <v>3518503</v>
      </c>
      <c r="C213">
        <v>1</v>
      </c>
      <c r="D213">
        <v>0</v>
      </c>
      <c r="E213" t="s">
        <v>988</v>
      </c>
      <c r="F213" t="s">
        <v>989</v>
      </c>
      <c r="G213" t="s">
        <v>989</v>
      </c>
      <c r="H213">
        <v>85</v>
      </c>
      <c r="I213">
        <v>0</v>
      </c>
      <c r="J213">
        <v>85</v>
      </c>
      <c r="K213">
        <v>135</v>
      </c>
      <c r="L213">
        <v>0</v>
      </c>
      <c r="M213">
        <v>135</v>
      </c>
      <c r="N213">
        <v>19.55</v>
      </c>
      <c r="O213">
        <v>102.75</v>
      </c>
      <c r="P213">
        <v>567.88400000000001</v>
      </c>
      <c r="Q213">
        <v>647.561283</v>
      </c>
      <c r="R213">
        <v>18520</v>
      </c>
      <c r="S213">
        <v>-23.373140191766353</v>
      </c>
      <c r="T213">
        <v>-48.184538175309712</v>
      </c>
    </row>
    <row r="214" spans="1:20" x14ac:dyDescent="0.3">
      <c r="A214" t="s">
        <v>1143</v>
      </c>
      <c r="B214">
        <v>3518602</v>
      </c>
      <c r="C214">
        <v>1</v>
      </c>
      <c r="D214">
        <v>0</v>
      </c>
      <c r="E214" t="s">
        <v>988</v>
      </c>
      <c r="F214" t="s">
        <v>989</v>
      </c>
      <c r="G214" t="s">
        <v>989</v>
      </c>
      <c r="H214">
        <v>97</v>
      </c>
      <c r="I214">
        <v>0</v>
      </c>
      <c r="J214">
        <v>97</v>
      </c>
      <c r="K214">
        <v>131</v>
      </c>
      <c r="L214">
        <v>0</v>
      </c>
      <c r="M214">
        <v>131</v>
      </c>
      <c r="N214">
        <v>21.4</v>
      </c>
      <c r="O214">
        <v>111.75</v>
      </c>
      <c r="P214">
        <v>270.28899999999999</v>
      </c>
      <c r="Q214">
        <v>613.05494699999997</v>
      </c>
      <c r="R214">
        <v>40105</v>
      </c>
      <c r="S214">
        <v>-21.357996000000007</v>
      </c>
      <c r="T214">
        <v>-48.234056727223212</v>
      </c>
    </row>
    <row r="215" spans="1:20" x14ac:dyDescent="0.3">
      <c r="A215" t="s">
        <v>59</v>
      </c>
      <c r="B215">
        <v>3518701</v>
      </c>
      <c r="C215">
        <v>1</v>
      </c>
      <c r="D215">
        <v>1</v>
      </c>
      <c r="E215" t="s">
        <v>989</v>
      </c>
      <c r="F215" t="s">
        <v>989</v>
      </c>
      <c r="G215" t="s">
        <v>989</v>
      </c>
      <c r="H215">
        <v>227</v>
      </c>
      <c r="I215">
        <v>33</v>
      </c>
      <c r="J215">
        <v>260</v>
      </c>
      <c r="K215">
        <v>2267</v>
      </c>
      <c r="L215">
        <v>493</v>
      </c>
      <c r="M215">
        <v>2760</v>
      </c>
      <c r="N215">
        <v>21.783333333333335</v>
      </c>
      <c r="O215">
        <v>213</v>
      </c>
      <c r="P215">
        <v>144.79400000000001</v>
      </c>
      <c r="Q215">
        <v>43.694651999999998</v>
      </c>
      <c r="R215">
        <v>320459</v>
      </c>
      <c r="S215">
        <v>-23.995149000000001</v>
      </c>
      <c r="T215">
        <v>-46.249034279441624</v>
      </c>
    </row>
    <row r="216" spans="1:20" x14ac:dyDescent="0.3">
      <c r="A216" t="s">
        <v>60</v>
      </c>
      <c r="B216">
        <v>3518800</v>
      </c>
      <c r="C216">
        <v>1</v>
      </c>
      <c r="D216">
        <v>1</v>
      </c>
      <c r="E216" t="s">
        <v>989</v>
      </c>
      <c r="F216" t="s">
        <v>989</v>
      </c>
      <c r="G216" t="s">
        <v>989</v>
      </c>
      <c r="H216">
        <v>334</v>
      </c>
      <c r="I216">
        <v>7</v>
      </c>
      <c r="J216">
        <v>341</v>
      </c>
      <c r="K216">
        <v>5080</v>
      </c>
      <c r="L216">
        <v>9</v>
      </c>
      <c r="M216">
        <v>5089</v>
      </c>
      <c r="N216">
        <v>18.458333333333336</v>
      </c>
      <c r="O216">
        <v>116.08333333333333</v>
      </c>
      <c r="P216">
        <v>318.67500000000001</v>
      </c>
      <c r="Q216">
        <v>776.35806200000002</v>
      </c>
      <c r="R216">
        <v>1379182</v>
      </c>
      <c r="S216">
        <v>-23.468506000000001</v>
      </c>
      <c r="T216">
        <v>-46.531084085661085</v>
      </c>
    </row>
    <row r="217" spans="1:20" x14ac:dyDescent="0.3">
      <c r="A217" t="s">
        <v>1144</v>
      </c>
      <c r="B217">
        <v>3518859</v>
      </c>
      <c r="C217">
        <v>1</v>
      </c>
      <c r="D217">
        <v>0</v>
      </c>
      <c r="E217" t="s">
        <v>988</v>
      </c>
      <c r="F217" t="s">
        <v>989</v>
      </c>
      <c r="G217" t="s">
        <v>989</v>
      </c>
      <c r="H217">
        <v>194</v>
      </c>
      <c r="I217">
        <v>0</v>
      </c>
      <c r="J217">
        <v>194</v>
      </c>
      <c r="K217">
        <v>1040</v>
      </c>
      <c r="L217">
        <v>0</v>
      </c>
      <c r="M217">
        <v>1040</v>
      </c>
      <c r="N217">
        <v>21.808333333333334</v>
      </c>
      <c r="O217">
        <v>112.83333333333333</v>
      </c>
      <c r="P217">
        <v>413.56700000000001</v>
      </c>
      <c r="Q217">
        <v>514.19829100000004</v>
      </c>
      <c r="R217">
        <v>7656</v>
      </c>
      <c r="S217">
        <v>-21.491894653589799</v>
      </c>
      <c r="T217">
        <v>-48.037729357498954</v>
      </c>
    </row>
    <row r="218" spans="1:20" x14ac:dyDescent="0.3">
      <c r="A218" t="s">
        <v>1145</v>
      </c>
      <c r="B218">
        <v>3518909</v>
      </c>
      <c r="C218">
        <v>1</v>
      </c>
      <c r="D218">
        <v>0</v>
      </c>
      <c r="E218" t="s">
        <v>988</v>
      </c>
      <c r="F218" t="s">
        <v>989</v>
      </c>
      <c r="G218" t="s">
        <v>989</v>
      </c>
      <c r="H218">
        <v>2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22.274999999999999</v>
      </c>
      <c r="O218">
        <v>98</v>
      </c>
      <c r="P218">
        <v>252.477</v>
      </c>
      <c r="Q218">
        <v>446.354761</v>
      </c>
      <c r="R218">
        <v>5267</v>
      </c>
      <c r="S218">
        <v>-20.650168687255054</v>
      </c>
      <c r="T218">
        <v>-50.661459504143636</v>
      </c>
    </row>
    <row r="219" spans="1:20" x14ac:dyDescent="0.3">
      <c r="A219" t="s">
        <v>1146</v>
      </c>
      <c r="B219">
        <v>3519006</v>
      </c>
      <c r="C219">
        <v>1</v>
      </c>
      <c r="D219">
        <v>0</v>
      </c>
      <c r="E219" t="s">
        <v>988</v>
      </c>
      <c r="F219" t="s">
        <v>989</v>
      </c>
      <c r="G219" t="s">
        <v>989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20.95</v>
      </c>
      <c r="O219">
        <v>101.58333333333333</v>
      </c>
      <c r="P219">
        <v>364.25200000000001</v>
      </c>
      <c r="Q219">
        <v>512.19063300000005</v>
      </c>
      <c r="R219">
        <v>9526</v>
      </c>
      <c r="S219">
        <v>-22.003747180667801</v>
      </c>
      <c r="T219">
        <v>-50.385521598082825</v>
      </c>
    </row>
    <row r="220" spans="1:20" x14ac:dyDescent="0.3">
      <c r="A220" t="s">
        <v>1147</v>
      </c>
      <c r="B220">
        <v>3519055</v>
      </c>
      <c r="C220">
        <v>1</v>
      </c>
      <c r="D220">
        <v>0</v>
      </c>
      <c r="E220" t="s">
        <v>988</v>
      </c>
      <c r="F220" t="s">
        <v>989</v>
      </c>
      <c r="G220" t="s">
        <v>989</v>
      </c>
      <c r="H220">
        <v>100</v>
      </c>
      <c r="I220">
        <v>0</v>
      </c>
      <c r="J220">
        <v>100</v>
      </c>
      <c r="K220">
        <v>248</v>
      </c>
      <c r="L220">
        <v>0</v>
      </c>
      <c r="M220">
        <v>248</v>
      </c>
      <c r="N220">
        <v>19.8</v>
      </c>
      <c r="O220">
        <v>108.75</v>
      </c>
      <c r="P220">
        <v>65.576999999999998</v>
      </c>
      <c r="Q220">
        <v>604.95051799999999</v>
      </c>
      <c r="R220">
        <v>14930</v>
      </c>
      <c r="S220">
        <v>-22.641749624212682</v>
      </c>
      <c r="T220">
        <v>-47.059286906241311</v>
      </c>
    </row>
    <row r="221" spans="1:20" x14ac:dyDescent="0.3">
      <c r="A221" t="s">
        <v>61</v>
      </c>
      <c r="B221">
        <v>3519071</v>
      </c>
      <c r="C221">
        <v>1</v>
      </c>
      <c r="D221">
        <v>1</v>
      </c>
      <c r="E221" t="s">
        <v>989</v>
      </c>
      <c r="F221" t="s">
        <v>989</v>
      </c>
      <c r="G221" t="s">
        <v>989</v>
      </c>
      <c r="H221">
        <v>89</v>
      </c>
      <c r="I221">
        <v>2</v>
      </c>
      <c r="J221">
        <v>91</v>
      </c>
      <c r="K221">
        <v>305</v>
      </c>
      <c r="L221">
        <v>3</v>
      </c>
      <c r="M221">
        <v>308</v>
      </c>
      <c r="N221">
        <v>19.8</v>
      </c>
      <c r="O221">
        <v>106.75</v>
      </c>
      <c r="P221">
        <v>62.415999999999997</v>
      </c>
      <c r="Q221">
        <v>584.89496199999996</v>
      </c>
      <c r="R221">
        <v>230851</v>
      </c>
      <c r="S221">
        <v>-22.858395000000005</v>
      </c>
      <c r="T221">
        <v>-47.221096609757517</v>
      </c>
    </row>
    <row r="222" spans="1:20" x14ac:dyDescent="0.3">
      <c r="A222" t="s">
        <v>1148</v>
      </c>
      <c r="B222">
        <v>3519105</v>
      </c>
      <c r="C222">
        <v>1</v>
      </c>
      <c r="D222">
        <v>0</v>
      </c>
      <c r="E222" t="s">
        <v>988</v>
      </c>
      <c r="F222" t="s">
        <v>989</v>
      </c>
      <c r="G222" t="s">
        <v>989</v>
      </c>
      <c r="H222">
        <v>33</v>
      </c>
      <c r="I222">
        <v>0</v>
      </c>
      <c r="J222">
        <v>33</v>
      </c>
      <c r="K222">
        <v>40</v>
      </c>
      <c r="L222">
        <v>0</v>
      </c>
      <c r="M222">
        <v>40</v>
      </c>
      <c r="N222">
        <v>21.725000000000001</v>
      </c>
      <c r="O222">
        <v>98.5</v>
      </c>
      <c r="P222">
        <v>547.39300000000003</v>
      </c>
      <c r="Q222">
        <v>425.28967299999999</v>
      </c>
      <c r="R222">
        <v>11710</v>
      </c>
      <c r="S222">
        <v>-21.891977602699701</v>
      </c>
      <c r="T222">
        <v>-49.016929918912609</v>
      </c>
    </row>
    <row r="223" spans="1:20" x14ac:dyDescent="0.3">
      <c r="A223" t="s">
        <v>62</v>
      </c>
      <c r="B223">
        <v>3519204</v>
      </c>
      <c r="C223">
        <v>1</v>
      </c>
      <c r="D223">
        <v>1</v>
      </c>
      <c r="E223" t="s">
        <v>989</v>
      </c>
      <c r="F223" t="s">
        <v>989</v>
      </c>
      <c r="G223" t="s">
        <v>989</v>
      </c>
      <c r="H223">
        <v>74</v>
      </c>
      <c r="I223">
        <v>5</v>
      </c>
      <c r="J223">
        <v>79</v>
      </c>
      <c r="K223">
        <v>155</v>
      </c>
      <c r="L223">
        <v>5</v>
      </c>
      <c r="M223">
        <v>160</v>
      </c>
      <c r="N223">
        <v>21.233333333333334</v>
      </c>
      <c r="O223">
        <v>105</v>
      </c>
      <c r="P223">
        <v>321.94799999999998</v>
      </c>
      <c r="Q223">
        <v>497.34339499999999</v>
      </c>
      <c r="R223">
        <v>6321</v>
      </c>
      <c r="S223">
        <v>-21.855061086860808</v>
      </c>
      <c r="T223">
        <v>-50.689199932370684</v>
      </c>
    </row>
    <row r="224" spans="1:20" x14ac:dyDescent="0.3">
      <c r="A224" t="s">
        <v>1149</v>
      </c>
      <c r="B224">
        <v>3519253</v>
      </c>
      <c r="C224">
        <v>1</v>
      </c>
      <c r="D224">
        <v>0</v>
      </c>
      <c r="E224" t="s">
        <v>988</v>
      </c>
      <c r="F224" t="s">
        <v>989</v>
      </c>
      <c r="G224" t="s">
        <v>989</v>
      </c>
      <c r="H224">
        <v>23</v>
      </c>
      <c r="I224">
        <v>0</v>
      </c>
      <c r="J224">
        <v>23</v>
      </c>
      <c r="K224">
        <v>29</v>
      </c>
      <c r="L224">
        <v>0</v>
      </c>
      <c r="M224">
        <v>29</v>
      </c>
      <c r="N224">
        <v>20.291666666666664</v>
      </c>
      <c r="O224">
        <v>103.08333333333333</v>
      </c>
      <c r="P224">
        <v>401.38099999999997</v>
      </c>
      <c r="Q224">
        <v>620.69860000000006</v>
      </c>
      <c r="R224">
        <v>9240</v>
      </c>
      <c r="S224">
        <v>-22.871892279592803</v>
      </c>
      <c r="T224">
        <v>-49.156179151707128</v>
      </c>
    </row>
    <row r="225" spans="1:20" x14ac:dyDescent="0.3">
      <c r="A225" t="s">
        <v>1150</v>
      </c>
      <c r="B225">
        <v>3519303</v>
      </c>
      <c r="C225">
        <v>1</v>
      </c>
      <c r="D225">
        <v>0</v>
      </c>
      <c r="E225" t="s">
        <v>988</v>
      </c>
      <c r="F225" t="s">
        <v>989</v>
      </c>
      <c r="G225" t="s">
        <v>989</v>
      </c>
      <c r="H225">
        <v>201</v>
      </c>
      <c r="I225">
        <v>0</v>
      </c>
      <c r="J225">
        <v>201</v>
      </c>
      <c r="K225">
        <v>518</v>
      </c>
      <c r="L225">
        <v>0</v>
      </c>
      <c r="M225">
        <v>518</v>
      </c>
      <c r="N225">
        <v>19.433333333333334</v>
      </c>
      <c r="O225">
        <v>118.16666666666667</v>
      </c>
      <c r="P225">
        <v>290.97800000000001</v>
      </c>
      <c r="Q225">
        <v>831.18366500000002</v>
      </c>
      <c r="R225">
        <v>35104</v>
      </c>
      <c r="S225">
        <v>-21.955602000000003</v>
      </c>
      <c r="T225">
        <v>-48.002388208652455</v>
      </c>
    </row>
    <row r="226" spans="1:20" x14ac:dyDescent="0.3">
      <c r="A226" t="s">
        <v>1151</v>
      </c>
      <c r="B226">
        <v>3519402</v>
      </c>
      <c r="C226">
        <v>1</v>
      </c>
      <c r="D226">
        <v>0</v>
      </c>
      <c r="E226" t="s">
        <v>988</v>
      </c>
      <c r="F226" t="s">
        <v>989</v>
      </c>
      <c r="G226" t="s">
        <v>989</v>
      </c>
      <c r="H226">
        <v>72</v>
      </c>
      <c r="I226">
        <v>0</v>
      </c>
      <c r="J226">
        <v>72</v>
      </c>
      <c r="K226">
        <v>168</v>
      </c>
      <c r="L226">
        <v>0</v>
      </c>
      <c r="M226">
        <v>168</v>
      </c>
      <c r="N226">
        <v>22.933333333333334</v>
      </c>
      <c r="O226">
        <v>103.58333333333333</v>
      </c>
      <c r="P226">
        <v>271.91199999999998</v>
      </c>
      <c r="Q226">
        <v>457.30121800000001</v>
      </c>
      <c r="R226">
        <v>12393</v>
      </c>
      <c r="S226">
        <v>-21.080537499366105</v>
      </c>
      <c r="T226">
        <v>-49.238861531251032</v>
      </c>
    </row>
    <row r="227" spans="1:20" x14ac:dyDescent="0.3">
      <c r="A227" t="s">
        <v>1152</v>
      </c>
      <c r="B227">
        <v>3519501</v>
      </c>
      <c r="C227">
        <v>1</v>
      </c>
      <c r="D227">
        <v>0</v>
      </c>
      <c r="E227" t="s">
        <v>988</v>
      </c>
      <c r="F227" t="s">
        <v>989</v>
      </c>
      <c r="G227" t="s">
        <v>989</v>
      </c>
      <c r="H227">
        <v>13</v>
      </c>
      <c r="I227">
        <v>0</v>
      </c>
      <c r="J227">
        <v>13</v>
      </c>
      <c r="K227">
        <v>15</v>
      </c>
      <c r="L227">
        <v>0</v>
      </c>
      <c r="M227">
        <v>15</v>
      </c>
      <c r="N227">
        <v>21.133333333333333</v>
      </c>
      <c r="O227">
        <v>109.25</v>
      </c>
      <c r="P227">
        <v>228.23</v>
      </c>
      <c r="Q227">
        <v>477.51059600000002</v>
      </c>
      <c r="R227">
        <v>7753</v>
      </c>
      <c r="S227">
        <v>-22.81454295970865</v>
      </c>
      <c r="T227">
        <v>-50.079125394570042</v>
      </c>
    </row>
    <row r="228" spans="1:20" x14ac:dyDescent="0.3">
      <c r="A228" t="s">
        <v>1153</v>
      </c>
      <c r="B228">
        <v>3519600</v>
      </c>
      <c r="C228">
        <v>1</v>
      </c>
      <c r="D228">
        <v>0</v>
      </c>
      <c r="E228" t="s">
        <v>988</v>
      </c>
      <c r="F228" t="s">
        <v>989</v>
      </c>
      <c r="G228" t="s">
        <v>989</v>
      </c>
      <c r="H228">
        <v>185</v>
      </c>
      <c r="I228">
        <v>0</v>
      </c>
      <c r="J228">
        <v>185</v>
      </c>
      <c r="K228">
        <v>692</v>
      </c>
      <c r="L228">
        <v>0</v>
      </c>
      <c r="M228">
        <v>692</v>
      </c>
      <c r="N228">
        <v>21.608333333333334</v>
      </c>
      <c r="O228">
        <v>103.16666666666667</v>
      </c>
      <c r="P228">
        <v>689.39099999999996</v>
      </c>
      <c r="Q228">
        <v>494.43659600000001</v>
      </c>
      <c r="R228">
        <v>60033</v>
      </c>
      <c r="S228">
        <v>-21.757082984349758</v>
      </c>
      <c r="T228">
        <v>-48.827694693000119</v>
      </c>
    </row>
    <row r="229" spans="1:20" x14ac:dyDescent="0.3">
      <c r="A229" t="s">
        <v>63</v>
      </c>
      <c r="B229">
        <v>3519709</v>
      </c>
      <c r="C229">
        <v>1</v>
      </c>
      <c r="D229">
        <v>1</v>
      </c>
      <c r="E229" t="s">
        <v>989</v>
      </c>
      <c r="F229" t="s">
        <v>989</v>
      </c>
      <c r="G229" t="s">
        <v>989</v>
      </c>
      <c r="H229">
        <v>331</v>
      </c>
      <c r="I229">
        <v>79</v>
      </c>
      <c r="J229">
        <v>410</v>
      </c>
      <c r="K229">
        <v>4282</v>
      </c>
      <c r="L229">
        <v>825</v>
      </c>
      <c r="M229">
        <v>5107</v>
      </c>
      <c r="N229">
        <v>17.391666666666666</v>
      </c>
      <c r="O229">
        <v>125.33333333333333</v>
      </c>
      <c r="P229">
        <v>1058.0820000000001</v>
      </c>
      <c r="Q229">
        <v>871.58019300000001</v>
      </c>
      <c r="R229">
        <v>78878</v>
      </c>
      <c r="S229">
        <v>-23.652632500000003</v>
      </c>
      <c r="T229">
        <v>-47.220491187489856</v>
      </c>
    </row>
    <row r="230" spans="1:20" x14ac:dyDescent="0.3">
      <c r="A230" t="s">
        <v>1154</v>
      </c>
      <c r="B230">
        <v>3519808</v>
      </c>
      <c r="C230">
        <v>1</v>
      </c>
      <c r="D230">
        <v>0</v>
      </c>
      <c r="E230" t="s">
        <v>988</v>
      </c>
      <c r="F230" t="s">
        <v>989</v>
      </c>
      <c r="G230" t="s">
        <v>989</v>
      </c>
      <c r="H230">
        <v>53</v>
      </c>
      <c r="I230">
        <v>0</v>
      </c>
      <c r="J230">
        <v>53</v>
      </c>
      <c r="K230">
        <v>93</v>
      </c>
      <c r="L230">
        <v>0</v>
      </c>
      <c r="M230">
        <v>93</v>
      </c>
      <c r="N230">
        <v>23.533333333333335</v>
      </c>
      <c r="O230">
        <v>105.91666666666667</v>
      </c>
      <c r="P230">
        <v>362.35500000000002</v>
      </c>
      <c r="Q230">
        <v>458.09464100000002</v>
      </c>
      <c r="R230">
        <v>8243</v>
      </c>
      <c r="S230">
        <v>-20.343505121059604</v>
      </c>
      <c r="T230">
        <v>-49.196120191474236</v>
      </c>
    </row>
    <row r="231" spans="1:20" x14ac:dyDescent="0.3">
      <c r="A231" t="s">
        <v>1155</v>
      </c>
      <c r="B231">
        <v>3519907</v>
      </c>
      <c r="C231">
        <v>1</v>
      </c>
      <c r="D231">
        <v>0</v>
      </c>
      <c r="E231" t="s">
        <v>988</v>
      </c>
      <c r="F231" t="s">
        <v>989</v>
      </c>
      <c r="G231" t="s">
        <v>989</v>
      </c>
      <c r="H231">
        <v>36</v>
      </c>
      <c r="I231">
        <v>0</v>
      </c>
      <c r="J231">
        <v>36</v>
      </c>
      <c r="K231">
        <v>42</v>
      </c>
      <c r="L231">
        <v>0</v>
      </c>
      <c r="M231">
        <v>42</v>
      </c>
      <c r="N231">
        <v>22.024999999999999</v>
      </c>
      <c r="O231">
        <v>115.41666666666667</v>
      </c>
      <c r="P231">
        <v>594.97400000000005</v>
      </c>
      <c r="Q231">
        <v>402.82042100000001</v>
      </c>
      <c r="R231">
        <v>8159</v>
      </c>
      <c r="S231">
        <v>-22.663101471325305</v>
      </c>
      <c r="T231">
        <v>-51.0774138909334</v>
      </c>
    </row>
    <row r="232" spans="1:20" x14ac:dyDescent="0.3">
      <c r="A232" t="s">
        <v>1156</v>
      </c>
      <c r="B232">
        <v>3520004</v>
      </c>
      <c r="C232">
        <v>1</v>
      </c>
      <c r="D232">
        <v>0</v>
      </c>
      <c r="E232" t="s">
        <v>988</v>
      </c>
      <c r="F232" t="s">
        <v>989</v>
      </c>
      <c r="G232" t="s">
        <v>989</v>
      </c>
      <c r="H232">
        <v>65</v>
      </c>
      <c r="I232">
        <v>0</v>
      </c>
      <c r="J232">
        <v>65</v>
      </c>
      <c r="K232">
        <v>166</v>
      </c>
      <c r="L232">
        <v>0</v>
      </c>
      <c r="M232">
        <v>166</v>
      </c>
      <c r="N232">
        <v>20.983333333333334</v>
      </c>
      <c r="O232">
        <v>106.25</v>
      </c>
      <c r="P232">
        <v>97.747</v>
      </c>
      <c r="Q232">
        <v>493.094516</v>
      </c>
      <c r="R232">
        <v>24674</v>
      </c>
      <c r="S232">
        <v>-22.511149000000003</v>
      </c>
      <c r="T232">
        <v>-48.557066101387115</v>
      </c>
    </row>
    <row r="233" spans="1:20" x14ac:dyDescent="0.3">
      <c r="A233" t="s">
        <v>1157</v>
      </c>
      <c r="B233">
        <v>3520103</v>
      </c>
      <c r="C233">
        <v>1</v>
      </c>
      <c r="D233">
        <v>0</v>
      </c>
      <c r="E233" t="s">
        <v>988</v>
      </c>
      <c r="F233" t="s">
        <v>989</v>
      </c>
      <c r="G233" t="s">
        <v>989</v>
      </c>
      <c r="H233">
        <v>176</v>
      </c>
      <c r="I233">
        <v>0</v>
      </c>
      <c r="J233">
        <v>176</v>
      </c>
      <c r="K233">
        <v>418</v>
      </c>
      <c r="L233">
        <v>0</v>
      </c>
      <c r="M233">
        <v>418</v>
      </c>
      <c r="N233">
        <v>22.625</v>
      </c>
      <c r="O233">
        <v>127</v>
      </c>
      <c r="P233">
        <v>468.35500000000002</v>
      </c>
      <c r="Q233">
        <v>609.60143500000004</v>
      </c>
      <c r="R233">
        <v>30432</v>
      </c>
      <c r="S233">
        <v>-20.039612535000003</v>
      </c>
      <c r="T233">
        <v>-47.751066571312961</v>
      </c>
    </row>
    <row r="234" spans="1:20" x14ac:dyDescent="0.3">
      <c r="A234" t="s">
        <v>64</v>
      </c>
      <c r="B234">
        <v>3520202</v>
      </c>
      <c r="C234">
        <v>1</v>
      </c>
      <c r="D234">
        <v>1</v>
      </c>
      <c r="E234" t="s">
        <v>989</v>
      </c>
      <c r="F234" t="s">
        <v>989</v>
      </c>
      <c r="G234" t="s">
        <v>989</v>
      </c>
      <c r="H234">
        <v>143</v>
      </c>
      <c r="I234">
        <v>6</v>
      </c>
      <c r="J234">
        <v>149</v>
      </c>
      <c r="K234">
        <v>275</v>
      </c>
      <c r="L234">
        <v>6</v>
      </c>
      <c r="M234">
        <v>281</v>
      </c>
      <c r="N234">
        <v>18.458333333333336</v>
      </c>
      <c r="O234">
        <v>113.91666666666667</v>
      </c>
      <c r="P234">
        <v>292.95299999999997</v>
      </c>
      <c r="Q234">
        <v>741.813129</v>
      </c>
      <c r="R234">
        <v>9534</v>
      </c>
      <c r="S234">
        <v>-23.204843000000007</v>
      </c>
      <c r="T234">
        <v>-46.156314423937715</v>
      </c>
    </row>
    <row r="235" spans="1:20" x14ac:dyDescent="0.3">
      <c r="A235" t="s">
        <v>65</v>
      </c>
      <c r="B235">
        <v>3520301</v>
      </c>
      <c r="C235">
        <v>1</v>
      </c>
      <c r="D235">
        <v>1</v>
      </c>
      <c r="E235" t="s">
        <v>989</v>
      </c>
      <c r="F235" t="s">
        <v>989</v>
      </c>
      <c r="G235" t="s">
        <v>989</v>
      </c>
      <c r="H235">
        <v>262</v>
      </c>
      <c r="I235">
        <v>145</v>
      </c>
      <c r="J235">
        <v>407</v>
      </c>
      <c r="K235">
        <v>1384</v>
      </c>
      <c r="L235">
        <v>2653</v>
      </c>
      <c r="M235">
        <v>4037</v>
      </c>
      <c r="N235">
        <v>21.516666666666666</v>
      </c>
      <c r="O235">
        <v>147.41666666666666</v>
      </c>
      <c r="P235">
        <v>1978.7950000000001</v>
      </c>
      <c r="Q235">
        <v>4.7814889999999997</v>
      </c>
      <c r="R235">
        <v>30857</v>
      </c>
      <c r="S235">
        <v>-24.706954196425801</v>
      </c>
      <c r="T235">
        <v>-47.553137408817555</v>
      </c>
    </row>
    <row r="236" spans="1:20" x14ac:dyDescent="0.3">
      <c r="A236" t="s">
        <v>66</v>
      </c>
      <c r="B236">
        <v>3520426</v>
      </c>
      <c r="C236">
        <v>1</v>
      </c>
      <c r="D236">
        <v>1</v>
      </c>
      <c r="E236" t="s">
        <v>989</v>
      </c>
      <c r="F236" t="s">
        <v>989</v>
      </c>
      <c r="G236" t="s">
        <v>989</v>
      </c>
      <c r="H236">
        <v>282</v>
      </c>
      <c r="I236">
        <v>5</v>
      </c>
      <c r="J236">
        <v>287</v>
      </c>
      <c r="K236">
        <v>3840</v>
      </c>
      <c r="L236">
        <v>184</v>
      </c>
      <c r="M236">
        <v>4024</v>
      </c>
      <c r="N236">
        <v>21.524999999999999</v>
      </c>
      <c r="O236">
        <v>151.75</v>
      </c>
      <c r="P236">
        <v>196.56700000000001</v>
      </c>
      <c r="Q236">
        <v>7.931819</v>
      </c>
      <c r="R236">
        <v>11166</v>
      </c>
      <c r="S236">
        <v>-24.739239940397805</v>
      </c>
      <c r="T236">
        <v>-47.554316965929928</v>
      </c>
    </row>
    <row r="237" spans="1:20" x14ac:dyDescent="0.3">
      <c r="A237" t="s">
        <v>1158</v>
      </c>
      <c r="B237">
        <v>3520442</v>
      </c>
      <c r="C237">
        <v>1</v>
      </c>
      <c r="D237">
        <v>0</v>
      </c>
      <c r="E237" t="s">
        <v>988</v>
      </c>
      <c r="F237" t="s">
        <v>989</v>
      </c>
      <c r="G237" t="s">
        <v>989</v>
      </c>
      <c r="H237">
        <v>204</v>
      </c>
      <c r="I237">
        <v>0</v>
      </c>
      <c r="J237">
        <v>204</v>
      </c>
      <c r="K237">
        <v>591</v>
      </c>
      <c r="L237">
        <v>0</v>
      </c>
      <c r="M237">
        <v>591</v>
      </c>
      <c r="N237">
        <v>23.45</v>
      </c>
      <c r="O237">
        <v>109.66666666666667</v>
      </c>
      <c r="P237">
        <v>652.64099999999996</v>
      </c>
      <c r="Q237">
        <v>376.81917199999998</v>
      </c>
      <c r="R237">
        <v>26686</v>
      </c>
      <c r="S237">
        <v>-20.429372500000003</v>
      </c>
      <c r="T237">
        <v>-51.344890657634998</v>
      </c>
    </row>
    <row r="238" spans="1:20" x14ac:dyDescent="0.3">
      <c r="A238" t="s">
        <v>67</v>
      </c>
      <c r="B238">
        <v>3520400</v>
      </c>
      <c r="C238">
        <v>1</v>
      </c>
      <c r="D238">
        <v>1</v>
      </c>
      <c r="E238" t="s">
        <v>989</v>
      </c>
      <c r="F238" t="s">
        <v>989</v>
      </c>
      <c r="G238" t="s">
        <v>989</v>
      </c>
      <c r="H238">
        <v>337</v>
      </c>
      <c r="I238">
        <v>6</v>
      </c>
      <c r="J238">
        <v>343</v>
      </c>
      <c r="K238">
        <v>9328</v>
      </c>
      <c r="L238">
        <v>6</v>
      </c>
      <c r="M238">
        <v>9334</v>
      </c>
      <c r="N238">
        <v>24.8</v>
      </c>
      <c r="O238">
        <v>125</v>
      </c>
      <c r="P238">
        <v>346.38900000000001</v>
      </c>
      <c r="Q238">
        <v>87.188124000000002</v>
      </c>
      <c r="R238">
        <v>34970</v>
      </c>
      <c r="S238">
        <v>-23.788652500000001</v>
      </c>
      <c r="T238">
        <v>-45.354056666940934</v>
      </c>
    </row>
    <row r="239" spans="1:20" x14ac:dyDescent="0.3">
      <c r="A239" t="s">
        <v>68</v>
      </c>
      <c r="B239">
        <v>3520509</v>
      </c>
      <c r="C239">
        <v>1</v>
      </c>
      <c r="D239">
        <v>1</v>
      </c>
      <c r="E239" t="s">
        <v>989</v>
      </c>
      <c r="F239" t="s">
        <v>989</v>
      </c>
      <c r="G239" t="s">
        <v>989</v>
      </c>
      <c r="H239">
        <v>251</v>
      </c>
      <c r="I239">
        <v>4</v>
      </c>
      <c r="J239">
        <v>255</v>
      </c>
      <c r="K239">
        <v>3047</v>
      </c>
      <c r="L239">
        <v>8</v>
      </c>
      <c r="M239">
        <v>3055</v>
      </c>
      <c r="N239">
        <v>19.641666666666666</v>
      </c>
      <c r="O239">
        <v>105.75</v>
      </c>
      <c r="P239">
        <v>311.54500000000002</v>
      </c>
      <c r="Q239">
        <v>631.62627199999997</v>
      </c>
      <c r="R239">
        <v>251627</v>
      </c>
      <c r="S239">
        <v>-23.081646000000003</v>
      </c>
      <c r="T239">
        <v>-47.212308940251397</v>
      </c>
    </row>
    <row r="240" spans="1:20" x14ac:dyDescent="0.3">
      <c r="A240" t="s">
        <v>1159</v>
      </c>
      <c r="B240">
        <v>3520608</v>
      </c>
      <c r="C240">
        <v>0</v>
      </c>
      <c r="D240">
        <v>0</v>
      </c>
      <c r="E240" t="s">
        <v>989</v>
      </c>
      <c r="F240" t="s">
        <v>989</v>
      </c>
      <c r="G240" t="s">
        <v>988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21.774999999999999</v>
      </c>
      <c r="O240">
        <v>101.75</v>
      </c>
      <c r="P240">
        <v>129.36699999999999</v>
      </c>
      <c r="Q240">
        <v>468.13006100000001</v>
      </c>
      <c r="R240">
        <v>4885</v>
      </c>
      <c r="S240">
        <v>-22.172093448680307</v>
      </c>
      <c r="T240">
        <v>-51.251758513420206</v>
      </c>
    </row>
    <row r="241" spans="1:20" x14ac:dyDescent="0.3">
      <c r="A241" t="s">
        <v>1160</v>
      </c>
      <c r="B241">
        <v>3520707</v>
      </c>
      <c r="C241">
        <v>1</v>
      </c>
      <c r="D241">
        <v>0</v>
      </c>
      <c r="E241" t="s">
        <v>988</v>
      </c>
      <c r="F241" t="s">
        <v>989</v>
      </c>
      <c r="G241" t="s">
        <v>989</v>
      </c>
      <c r="H241">
        <v>13</v>
      </c>
      <c r="I241">
        <v>0</v>
      </c>
      <c r="J241">
        <v>13</v>
      </c>
      <c r="K241">
        <v>14</v>
      </c>
      <c r="L241">
        <v>0</v>
      </c>
      <c r="M241">
        <v>14</v>
      </c>
      <c r="N241">
        <v>23.108333333333334</v>
      </c>
      <c r="O241">
        <v>99.666666666666671</v>
      </c>
      <c r="P241">
        <v>279.60599999999999</v>
      </c>
      <c r="Q241">
        <v>457.14197200000001</v>
      </c>
      <c r="R241">
        <v>3897</v>
      </c>
      <c r="S241">
        <v>-19.977542999393453</v>
      </c>
      <c r="T241">
        <v>-50.288981041994035</v>
      </c>
    </row>
    <row r="242" spans="1:20" x14ac:dyDescent="0.3">
      <c r="A242" t="s">
        <v>1161</v>
      </c>
      <c r="B242">
        <v>3520806</v>
      </c>
      <c r="C242">
        <v>1</v>
      </c>
      <c r="D242">
        <v>0</v>
      </c>
      <c r="E242" t="s">
        <v>988</v>
      </c>
      <c r="F242" t="s">
        <v>989</v>
      </c>
      <c r="G242" t="s">
        <v>989</v>
      </c>
      <c r="H242">
        <v>6</v>
      </c>
      <c r="I242">
        <v>0</v>
      </c>
      <c r="J242">
        <v>6</v>
      </c>
      <c r="K242">
        <v>6</v>
      </c>
      <c r="L242">
        <v>0</v>
      </c>
      <c r="M242">
        <v>6</v>
      </c>
      <c r="N242">
        <v>21.683333333333334</v>
      </c>
      <c r="O242">
        <v>99.833333333333329</v>
      </c>
      <c r="P242">
        <v>87.119</v>
      </c>
      <c r="Q242">
        <v>451.98613899999998</v>
      </c>
      <c r="R242">
        <v>3991</v>
      </c>
      <c r="S242">
        <v>-21.769911990320651</v>
      </c>
      <c r="T242">
        <v>-50.964374893995235</v>
      </c>
    </row>
    <row r="243" spans="1:20" x14ac:dyDescent="0.3">
      <c r="A243" t="s">
        <v>1162</v>
      </c>
      <c r="B243">
        <v>3520905</v>
      </c>
      <c r="C243">
        <v>1</v>
      </c>
      <c r="D243">
        <v>0</v>
      </c>
      <c r="E243" t="s">
        <v>988</v>
      </c>
      <c r="F243" t="s">
        <v>989</v>
      </c>
      <c r="G243" t="s">
        <v>989</v>
      </c>
      <c r="H243">
        <v>78</v>
      </c>
      <c r="I243">
        <v>0</v>
      </c>
      <c r="J243">
        <v>78</v>
      </c>
      <c r="K243">
        <v>139</v>
      </c>
      <c r="L243">
        <v>0</v>
      </c>
      <c r="M243">
        <v>139</v>
      </c>
      <c r="N243">
        <v>20.475000000000001</v>
      </c>
      <c r="O243">
        <v>112.5</v>
      </c>
      <c r="P243">
        <v>209.554</v>
      </c>
      <c r="Q243">
        <v>577.57906100000002</v>
      </c>
      <c r="R243">
        <v>14971</v>
      </c>
      <c r="S243">
        <v>-23.052912999319503</v>
      </c>
      <c r="T243">
        <v>-49.626806978311677</v>
      </c>
    </row>
    <row r="244" spans="1:20" x14ac:dyDescent="0.3">
      <c r="A244" t="s">
        <v>69</v>
      </c>
      <c r="B244">
        <v>3521002</v>
      </c>
      <c r="C244">
        <v>1</v>
      </c>
      <c r="D244">
        <v>1</v>
      </c>
      <c r="E244" t="s">
        <v>989</v>
      </c>
      <c r="F244" t="s">
        <v>989</v>
      </c>
      <c r="G244" t="s">
        <v>989</v>
      </c>
      <c r="H244">
        <v>228</v>
      </c>
      <c r="I244">
        <v>36</v>
      </c>
      <c r="J244">
        <v>264</v>
      </c>
      <c r="K244">
        <v>1321</v>
      </c>
      <c r="L244">
        <v>49</v>
      </c>
      <c r="M244">
        <v>1370</v>
      </c>
      <c r="N244">
        <v>19.716666666666665</v>
      </c>
      <c r="O244">
        <v>98.083333333333329</v>
      </c>
      <c r="P244">
        <v>170.28899999999999</v>
      </c>
      <c r="Q244">
        <v>582.03182900000002</v>
      </c>
      <c r="R244">
        <v>37133</v>
      </c>
      <c r="S244">
        <v>-23.350277390297954</v>
      </c>
      <c r="T244">
        <v>-47.689893893544628</v>
      </c>
    </row>
    <row r="245" spans="1:20" x14ac:dyDescent="0.3">
      <c r="A245" t="s">
        <v>1163</v>
      </c>
      <c r="B245">
        <v>3521101</v>
      </c>
      <c r="C245">
        <v>1</v>
      </c>
      <c r="D245">
        <v>0</v>
      </c>
      <c r="E245" t="s">
        <v>988</v>
      </c>
      <c r="F245" t="s">
        <v>989</v>
      </c>
      <c r="G245" t="s">
        <v>989</v>
      </c>
      <c r="H245">
        <v>221</v>
      </c>
      <c r="I245">
        <v>0</v>
      </c>
      <c r="J245">
        <v>221</v>
      </c>
      <c r="K245">
        <v>1088</v>
      </c>
      <c r="L245">
        <v>0</v>
      </c>
      <c r="M245">
        <v>1088</v>
      </c>
      <c r="N245">
        <v>20.183333333333334</v>
      </c>
      <c r="O245">
        <v>111.33333333333333</v>
      </c>
      <c r="P245">
        <v>190.01</v>
      </c>
      <c r="Q245">
        <v>632.09753000000001</v>
      </c>
      <c r="R245">
        <v>7546</v>
      </c>
      <c r="S245">
        <v>-22.437299502194854</v>
      </c>
      <c r="T245">
        <v>-47.719095971109105</v>
      </c>
    </row>
    <row r="246" spans="1:20" x14ac:dyDescent="0.3">
      <c r="A246" t="s">
        <v>1164</v>
      </c>
      <c r="B246">
        <v>3521150</v>
      </c>
      <c r="C246">
        <v>1</v>
      </c>
      <c r="D246">
        <v>0</v>
      </c>
      <c r="E246" t="s">
        <v>988</v>
      </c>
      <c r="F246" t="s">
        <v>989</v>
      </c>
      <c r="G246" t="s">
        <v>989</v>
      </c>
      <c r="H246">
        <v>1</v>
      </c>
      <c r="I246">
        <v>0</v>
      </c>
      <c r="J246">
        <v>1</v>
      </c>
      <c r="K246">
        <v>2</v>
      </c>
      <c r="L246">
        <v>0</v>
      </c>
      <c r="M246">
        <v>2</v>
      </c>
      <c r="N246">
        <v>22.808333333333334</v>
      </c>
      <c r="O246">
        <v>106.83333333333333</v>
      </c>
      <c r="P246">
        <v>136.02799999999999</v>
      </c>
      <c r="Q246">
        <v>509.93940500000002</v>
      </c>
      <c r="R246">
        <v>5392</v>
      </c>
      <c r="S246">
        <v>-20.661645528879003</v>
      </c>
      <c r="T246">
        <v>-49.388142381684411</v>
      </c>
    </row>
    <row r="247" spans="1:20" x14ac:dyDescent="0.3">
      <c r="A247" t="s">
        <v>70</v>
      </c>
      <c r="B247">
        <v>3521200</v>
      </c>
      <c r="C247">
        <v>1</v>
      </c>
      <c r="D247">
        <v>1</v>
      </c>
      <c r="E247" t="s">
        <v>989</v>
      </c>
      <c r="F247" t="s">
        <v>989</v>
      </c>
      <c r="G247" t="s">
        <v>989</v>
      </c>
      <c r="H247">
        <v>388</v>
      </c>
      <c r="I247">
        <v>1</v>
      </c>
      <c r="J247">
        <v>389</v>
      </c>
      <c r="K247">
        <v>7474</v>
      </c>
      <c r="L247">
        <v>1</v>
      </c>
      <c r="M247">
        <v>7475</v>
      </c>
      <c r="N247">
        <v>22.841666666666665</v>
      </c>
      <c r="O247">
        <v>120.75</v>
      </c>
      <c r="P247">
        <v>1152.059</v>
      </c>
      <c r="Q247">
        <v>79.195538999999997</v>
      </c>
      <c r="R247">
        <v>4218</v>
      </c>
      <c r="S247">
        <v>-24.584460178276952</v>
      </c>
      <c r="T247">
        <v>-48.589600714087638</v>
      </c>
    </row>
    <row r="248" spans="1:20" x14ac:dyDescent="0.3">
      <c r="A248" t="s">
        <v>1165</v>
      </c>
      <c r="B248">
        <v>3521309</v>
      </c>
      <c r="C248">
        <v>1</v>
      </c>
      <c r="D248">
        <v>0</v>
      </c>
      <c r="E248" t="s">
        <v>988</v>
      </c>
      <c r="F248" t="s">
        <v>989</v>
      </c>
      <c r="G248" t="s">
        <v>989</v>
      </c>
      <c r="H248">
        <v>66</v>
      </c>
      <c r="I248">
        <v>0</v>
      </c>
      <c r="J248">
        <v>66</v>
      </c>
      <c r="K248">
        <v>88</v>
      </c>
      <c r="L248">
        <v>0</v>
      </c>
      <c r="M248">
        <v>88</v>
      </c>
      <c r="N248">
        <v>22.725000000000001</v>
      </c>
      <c r="O248">
        <v>120.83333333333333</v>
      </c>
      <c r="P248">
        <v>466.46100000000001</v>
      </c>
      <c r="Q248">
        <v>549.85797400000001</v>
      </c>
      <c r="R248">
        <v>16409</v>
      </c>
      <c r="S248">
        <v>-20.441482601041951</v>
      </c>
      <c r="T248">
        <v>-48.017385038510419</v>
      </c>
    </row>
    <row r="249" spans="1:20" x14ac:dyDescent="0.3">
      <c r="A249" t="s">
        <v>1166</v>
      </c>
      <c r="B249">
        <v>3521408</v>
      </c>
      <c r="C249">
        <v>1</v>
      </c>
      <c r="D249">
        <v>0</v>
      </c>
      <c r="E249" t="s">
        <v>988</v>
      </c>
      <c r="F249" t="s">
        <v>989</v>
      </c>
      <c r="G249" t="s">
        <v>989</v>
      </c>
      <c r="H249">
        <v>224</v>
      </c>
      <c r="I249">
        <v>0</v>
      </c>
      <c r="J249">
        <v>224</v>
      </c>
      <c r="K249">
        <v>990</v>
      </c>
      <c r="L249">
        <v>0</v>
      </c>
      <c r="M249">
        <v>990</v>
      </c>
      <c r="N249">
        <v>20.399999999999999</v>
      </c>
      <c r="O249">
        <v>107.83333333333333</v>
      </c>
      <c r="P249">
        <v>115.11799999999999</v>
      </c>
      <c r="Q249">
        <v>612.84556699999996</v>
      </c>
      <c r="R249">
        <v>24235</v>
      </c>
      <c r="S249">
        <v>-22.583036934282401</v>
      </c>
      <c r="T249">
        <v>-47.522246634171658</v>
      </c>
    </row>
    <row r="250" spans="1:20" x14ac:dyDescent="0.3">
      <c r="A250" t="s">
        <v>1167</v>
      </c>
      <c r="B250">
        <v>3521507</v>
      </c>
      <c r="C250">
        <v>1</v>
      </c>
      <c r="D250">
        <v>0</v>
      </c>
      <c r="E250" t="s">
        <v>988</v>
      </c>
      <c r="F250" t="s">
        <v>989</v>
      </c>
      <c r="G250" t="s">
        <v>989</v>
      </c>
      <c r="H250">
        <v>38</v>
      </c>
      <c r="I250">
        <v>0</v>
      </c>
      <c r="J250">
        <v>38</v>
      </c>
      <c r="K250">
        <v>45</v>
      </c>
      <c r="L250">
        <v>0</v>
      </c>
      <c r="M250">
        <v>45</v>
      </c>
      <c r="N250">
        <v>22.391666666666666</v>
      </c>
      <c r="O250">
        <v>99</v>
      </c>
      <c r="P250">
        <v>257.61200000000002</v>
      </c>
      <c r="Q250">
        <v>433.34509800000001</v>
      </c>
      <c r="R250">
        <v>7993</v>
      </c>
      <c r="S250">
        <v>-21.276437176419002</v>
      </c>
      <c r="T250">
        <v>-49.408151782226433</v>
      </c>
    </row>
    <row r="251" spans="1:20" x14ac:dyDescent="0.3">
      <c r="A251" t="s">
        <v>1168</v>
      </c>
      <c r="B251">
        <v>3521606</v>
      </c>
      <c r="C251">
        <v>1</v>
      </c>
      <c r="D251">
        <v>0</v>
      </c>
      <c r="E251" t="s">
        <v>988</v>
      </c>
      <c r="F251" t="s">
        <v>989</v>
      </c>
      <c r="G251" t="s">
        <v>989</v>
      </c>
      <c r="H251">
        <v>28</v>
      </c>
      <c r="I251">
        <v>0</v>
      </c>
      <c r="J251">
        <v>28</v>
      </c>
      <c r="K251">
        <v>31</v>
      </c>
      <c r="L251">
        <v>0</v>
      </c>
      <c r="M251">
        <v>31</v>
      </c>
      <c r="N251">
        <v>21.891666666666666</v>
      </c>
      <c r="O251">
        <v>100.16666666666667</v>
      </c>
      <c r="P251">
        <v>214.46100000000001</v>
      </c>
      <c r="Q251">
        <v>426.73884700000002</v>
      </c>
      <c r="R251">
        <v>8294</v>
      </c>
      <c r="S251">
        <v>-21.567476235299303</v>
      </c>
      <c r="T251">
        <v>-51.350172730815665</v>
      </c>
    </row>
    <row r="252" spans="1:20" x14ac:dyDescent="0.3">
      <c r="A252" t="s">
        <v>1169</v>
      </c>
      <c r="B252">
        <v>3521705</v>
      </c>
      <c r="C252">
        <v>1</v>
      </c>
      <c r="D252">
        <v>0</v>
      </c>
      <c r="E252" t="s">
        <v>988</v>
      </c>
      <c r="F252" t="s">
        <v>989</v>
      </c>
      <c r="G252" t="s">
        <v>989</v>
      </c>
      <c r="H252">
        <v>86</v>
      </c>
      <c r="I252">
        <v>0</v>
      </c>
      <c r="J252">
        <v>86</v>
      </c>
      <c r="K252">
        <v>130</v>
      </c>
      <c r="L252">
        <v>0</v>
      </c>
      <c r="M252">
        <v>130</v>
      </c>
      <c r="N252">
        <v>19.866666666666667</v>
      </c>
      <c r="O252">
        <v>99.416666666666671</v>
      </c>
      <c r="P252">
        <v>1100.2470000000001</v>
      </c>
      <c r="Q252">
        <v>606.996081</v>
      </c>
      <c r="R252">
        <v>17556</v>
      </c>
      <c r="S252">
        <v>-23.859811470068852</v>
      </c>
      <c r="T252">
        <v>-49.137133285852528</v>
      </c>
    </row>
    <row r="253" spans="1:20" x14ac:dyDescent="0.3">
      <c r="A253" t="s">
        <v>1170</v>
      </c>
      <c r="B253">
        <v>3521804</v>
      </c>
      <c r="C253">
        <v>1</v>
      </c>
      <c r="D253">
        <v>0</v>
      </c>
      <c r="E253" t="s">
        <v>988</v>
      </c>
      <c r="F253" t="s">
        <v>989</v>
      </c>
      <c r="G253" t="s">
        <v>989</v>
      </c>
      <c r="H253">
        <v>104</v>
      </c>
      <c r="I253">
        <v>0</v>
      </c>
      <c r="J253">
        <v>104</v>
      </c>
      <c r="K253">
        <v>166</v>
      </c>
      <c r="L253">
        <v>0</v>
      </c>
      <c r="M253">
        <v>166</v>
      </c>
      <c r="N253">
        <v>20.25</v>
      </c>
      <c r="O253">
        <v>96.833333333333329</v>
      </c>
      <c r="P253">
        <v>1092.884</v>
      </c>
      <c r="Q253">
        <v>597.91868599999998</v>
      </c>
      <c r="R253">
        <v>27125</v>
      </c>
      <c r="S253">
        <v>-23.419055385000007</v>
      </c>
      <c r="T253">
        <v>-49.081032248485364</v>
      </c>
    </row>
    <row r="254" spans="1:20" x14ac:dyDescent="0.3">
      <c r="A254" t="s">
        <v>1171</v>
      </c>
      <c r="B254">
        <v>3521903</v>
      </c>
      <c r="C254">
        <v>1</v>
      </c>
      <c r="D254">
        <v>0</v>
      </c>
      <c r="E254" t="s">
        <v>988</v>
      </c>
      <c r="F254" t="s">
        <v>989</v>
      </c>
      <c r="G254" t="s">
        <v>989</v>
      </c>
      <c r="H254">
        <v>10</v>
      </c>
      <c r="I254">
        <v>0</v>
      </c>
      <c r="J254">
        <v>10</v>
      </c>
      <c r="K254">
        <v>10</v>
      </c>
      <c r="L254">
        <v>0</v>
      </c>
      <c r="M254">
        <v>10</v>
      </c>
      <c r="N254">
        <v>22.433333333333334</v>
      </c>
      <c r="O254">
        <v>103.83333333333333</v>
      </c>
      <c r="P254">
        <v>502.06599999999997</v>
      </c>
      <c r="Q254">
        <v>467.08361200000002</v>
      </c>
      <c r="R254">
        <v>15262</v>
      </c>
      <c r="S254">
        <v>-21.315707058707854</v>
      </c>
      <c r="T254">
        <v>-49.054311079798545</v>
      </c>
    </row>
    <row r="255" spans="1:20" x14ac:dyDescent="0.3">
      <c r="A255" t="s">
        <v>1172</v>
      </c>
      <c r="B255">
        <v>3522000</v>
      </c>
      <c r="C255">
        <v>1</v>
      </c>
      <c r="D255">
        <v>0</v>
      </c>
      <c r="E255" t="s">
        <v>988</v>
      </c>
      <c r="F255" t="s">
        <v>989</v>
      </c>
      <c r="G255" t="s">
        <v>989</v>
      </c>
      <c r="H255">
        <v>71</v>
      </c>
      <c r="I255">
        <v>0</v>
      </c>
      <c r="J255">
        <v>71</v>
      </c>
      <c r="K255">
        <v>114</v>
      </c>
      <c r="L255">
        <v>0</v>
      </c>
      <c r="M255">
        <v>114</v>
      </c>
      <c r="N255">
        <v>21.225000000000001</v>
      </c>
      <c r="O255">
        <v>99.583333333333329</v>
      </c>
      <c r="P255">
        <v>230.35499999999999</v>
      </c>
      <c r="Q255">
        <v>509.82670899999999</v>
      </c>
      <c r="R255">
        <v>3835</v>
      </c>
      <c r="S255">
        <v>-21.984672420775752</v>
      </c>
      <c r="T255">
        <v>-48.805021736265651</v>
      </c>
    </row>
    <row r="256" spans="1:20" x14ac:dyDescent="0.3">
      <c r="A256" t="s">
        <v>71</v>
      </c>
      <c r="B256">
        <v>3522109</v>
      </c>
      <c r="C256">
        <v>1</v>
      </c>
      <c r="D256">
        <v>1</v>
      </c>
      <c r="E256" t="s">
        <v>989</v>
      </c>
      <c r="F256" t="s">
        <v>989</v>
      </c>
      <c r="G256" t="s">
        <v>989</v>
      </c>
      <c r="H256">
        <v>332</v>
      </c>
      <c r="I256">
        <v>37</v>
      </c>
      <c r="J256">
        <v>369</v>
      </c>
      <c r="K256">
        <v>3945</v>
      </c>
      <c r="L256">
        <v>1546</v>
      </c>
      <c r="M256">
        <v>5491</v>
      </c>
      <c r="N256">
        <v>22.891666666666666</v>
      </c>
      <c r="O256">
        <v>176.66666666666666</v>
      </c>
      <c r="P256">
        <v>601.71100000000001</v>
      </c>
      <c r="Q256">
        <v>6.4738429999999996</v>
      </c>
      <c r="R256">
        <v>101816</v>
      </c>
      <c r="S256">
        <v>-24.186120666832753</v>
      </c>
      <c r="T256">
        <v>-46.790991482878688</v>
      </c>
    </row>
    <row r="257" spans="1:20" x14ac:dyDescent="0.3">
      <c r="A257" t="s">
        <v>1173</v>
      </c>
      <c r="B257">
        <v>3522158</v>
      </c>
      <c r="C257">
        <v>1</v>
      </c>
      <c r="D257">
        <v>0</v>
      </c>
      <c r="E257" t="s">
        <v>988</v>
      </c>
      <c r="F257" t="s">
        <v>989</v>
      </c>
      <c r="G257" t="s">
        <v>989</v>
      </c>
      <c r="H257">
        <v>11</v>
      </c>
      <c r="I257">
        <v>0</v>
      </c>
      <c r="J257">
        <v>11</v>
      </c>
      <c r="K257">
        <v>11</v>
      </c>
      <c r="L257">
        <v>0</v>
      </c>
      <c r="M257">
        <v>11</v>
      </c>
      <c r="N257">
        <v>22.574999999999999</v>
      </c>
      <c r="O257">
        <v>113.83333333333333</v>
      </c>
      <c r="P257">
        <v>183.01499999999999</v>
      </c>
      <c r="Q257">
        <v>170.37789699999999</v>
      </c>
      <c r="R257">
        <v>3328</v>
      </c>
      <c r="S257">
        <v>-24.642594234803955</v>
      </c>
      <c r="T257">
        <v>-48.842855681530537</v>
      </c>
    </row>
    <row r="258" spans="1:20" x14ac:dyDescent="0.3">
      <c r="A258" t="s">
        <v>1174</v>
      </c>
      <c r="B258">
        <v>3522208</v>
      </c>
      <c r="C258">
        <v>1</v>
      </c>
      <c r="D258">
        <v>0</v>
      </c>
      <c r="E258" t="s">
        <v>988</v>
      </c>
      <c r="F258" t="s">
        <v>989</v>
      </c>
      <c r="G258" t="s">
        <v>989</v>
      </c>
      <c r="H258">
        <v>179</v>
      </c>
      <c r="I258">
        <v>0</v>
      </c>
      <c r="J258">
        <v>179</v>
      </c>
      <c r="K258">
        <v>828</v>
      </c>
      <c r="L258">
        <v>0</v>
      </c>
      <c r="M258">
        <v>828</v>
      </c>
      <c r="N258">
        <v>17.5</v>
      </c>
      <c r="O258">
        <v>134.33333333333334</v>
      </c>
      <c r="P258">
        <v>150.74199999999999</v>
      </c>
      <c r="Q258">
        <v>905.95026900000005</v>
      </c>
      <c r="R258">
        <v>175693</v>
      </c>
      <c r="S258">
        <v>-23.715357000000004</v>
      </c>
      <c r="T258">
        <v>-46.85055196685208</v>
      </c>
    </row>
    <row r="259" spans="1:20" x14ac:dyDescent="0.3">
      <c r="A259" t="s">
        <v>72</v>
      </c>
      <c r="B259">
        <v>3522307</v>
      </c>
      <c r="C259">
        <v>1</v>
      </c>
      <c r="D259">
        <v>1</v>
      </c>
      <c r="E259" t="s">
        <v>989</v>
      </c>
      <c r="F259" t="s">
        <v>989</v>
      </c>
      <c r="G259" t="s">
        <v>989</v>
      </c>
      <c r="H259">
        <v>248</v>
      </c>
      <c r="I259">
        <v>194</v>
      </c>
      <c r="J259">
        <v>442</v>
      </c>
      <c r="K259">
        <v>1432</v>
      </c>
      <c r="L259">
        <v>3338</v>
      </c>
      <c r="M259">
        <v>4770</v>
      </c>
      <c r="N259">
        <v>18.925000000000001</v>
      </c>
      <c r="O259">
        <v>97.916666666666671</v>
      </c>
      <c r="P259">
        <v>1789.35</v>
      </c>
      <c r="Q259">
        <v>668.67916200000002</v>
      </c>
      <c r="R259">
        <v>163901</v>
      </c>
      <c r="S259">
        <v>-23.587872500000007</v>
      </c>
      <c r="T259">
        <v>-48.046142895454686</v>
      </c>
    </row>
    <row r="260" spans="1:20" x14ac:dyDescent="0.3">
      <c r="A260" t="s">
        <v>73</v>
      </c>
      <c r="B260">
        <v>3522406</v>
      </c>
      <c r="C260">
        <v>1</v>
      </c>
      <c r="D260">
        <v>1</v>
      </c>
      <c r="E260" t="s">
        <v>989</v>
      </c>
      <c r="F260" t="s">
        <v>989</v>
      </c>
      <c r="G260" t="s">
        <v>989</v>
      </c>
      <c r="H260">
        <v>232</v>
      </c>
      <c r="I260">
        <v>1</v>
      </c>
      <c r="J260">
        <v>233</v>
      </c>
      <c r="K260">
        <v>757</v>
      </c>
      <c r="L260">
        <v>1</v>
      </c>
      <c r="M260">
        <v>758</v>
      </c>
      <c r="N260">
        <v>18.933333333333334</v>
      </c>
      <c r="O260">
        <v>104.5</v>
      </c>
      <c r="P260">
        <v>1826.258</v>
      </c>
      <c r="Q260">
        <v>690.31585800000005</v>
      </c>
      <c r="R260">
        <v>94354</v>
      </c>
      <c r="S260">
        <v>-23.983437999298651</v>
      </c>
      <c r="T260">
        <v>-48.877389159065352</v>
      </c>
    </row>
    <row r="261" spans="1:20" x14ac:dyDescent="0.3">
      <c r="A261" t="s">
        <v>74</v>
      </c>
      <c r="B261">
        <v>3522505</v>
      </c>
      <c r="C261">
        <v>1</v>
      </c>
      <c r="D261">
        <v>1</v>
      </c>
      <c r="E261" t="s">
        <v>989</v>
      </c>
      <c r="F261" t="s">
        <v>989</v>
      </c>
      <c r="G261" t="s">
        <v>989</v>
      </c>
      <c r="H261">
        <v>228</v>
      </c>
      <c r="I261">
        <v>4</v>
      </c>
      <c r="J261">
        <v>232</v>
      </c>
      <c r="K261">
        <v>1380</v>
      </c>
      <c r="L261">
        <v>5</v>
      </c>
      <c r="M261">
        <v>1385</v>
      </c>
      <c r="N261">
        <v>18.283333333333335</v>
      </c>
      <c r="O261">
        <v>123.75</v>
      </c>
      <c r="P261">
        <v>82.658000000000001</v>
      </c>
      <c r="Q261">
        <v>743.05072299999995</v>
      </c>
      <c r="R261">
        <v>237700</v>
      </c>
      <c r="S261">
        <v>-23.546934000000004</v>
      </c>
      <c r="T261">
        <v>-46.933372863488053</v>
      </c>
    </row>
    <row r="262" spans="1:20" x14ac:dyDescent="0.3">
      <c r="A262" t="s">
        <v>75</v>
      </c>
      <c r="B262">
        <v>3522604</v>
      </c>
      <c r="C262">
        <v>1</v>
      </c>
      <c r="D262">
        <v>1</v>
      </c>
      <c r="E262" t="s">
        <v>989</v>
      </c>
      <c r="F262" t="s">
        <v>989</v>
      </c>
      <c r="G262" t="s">
        <v>989</v>
      </c>
      <c r="H262">
        <v>307</v>
      </c>
      <c r="I262">
        <v>1</v>
      </c>
      <c r="J262">
        <v>308</v>
      </c>
      <c r="K262">
        <v>3260</v>
      </c>
      <c r="L262">
        <v>1</v>
      </c>
      <c r="M262">
        <v>3261</v>
      </c>
      <c r="N262">
        <v>20.183333333333334</v>
      </c>
      <c r="O262">
        <v>114.66666666666667</v>
      </c>
      <c r="P262">
        <v>518.41600000000005</v>
      </c>
      <c r="Q262">
        <v>648.92559400000005</v>
      </c>
      <c r="R262">
        <v>74773</v>
      </c>
      <c r="S262">
        <v>-22.436005499333753</v>
      </c>
      <c r="T262">
        <v>-46.821248011133704</v>
      </c>
    </row>
    <row r="263" spans="1:20" x14ac:dyDescent="0.3">
      <c r="A263" t="s">
        <v>1175</v>
      </c>
      <c r="B263">
        <v>3522653</v>
      </c>
      <c r="C263">
        <v>1</v>
      </c>
      <c r="D263">
        <v>0</v>
      </c>
      <c r="E263" t="s">
        <v>988</v>
      </c>
      <c r="F263" t="s">
        <v>989</v>
      </c>
      <c r="G263" t="s">
        <v>989</v>
      </c>
      <c r="H263">
        <v>16</v>
      </c>
      <c r="I263">
        <v>0</v>
      </c>
      <c r="J263">
        <v>16</v>
      </c>
      <c r="K263">
        <v>19</v>
      </c>
      <c r="L263">
        <v>0</v>
      </c>
      <c r="M263">
        <v>19</v>
      </c>
      <c r="N263">
        <v>19.8</v>
      </c>
      <c r="O263">
        <v>101.83333333333333</v>
      </c>
      <c r="P263">
        <v>406.47800000000001</v>
      </c>
      <c r="Q263">
        <v>570.51710500000002</v>
      </c>
      <c r="R263">
        <v>4241</v>
      </c>
      <c r="S263">
        <v>-24.571553499285802</v>
      </c>
      <c r="T263">
        <v>-49.172165655280821</v>
      </c>
    </row>
    <row r="264" spans="1:20" x14ac:dyDescent="0.3">
      <c r="A264" t="s">
        <v>1176</v>
      </c>
      <c r="B264">
        <v>3522703</v>
      </c>
      <c r="C264">
        <v>1</v>
      </c>
      <c r="D264">
        <v>0</v>
      </c>
      <c r="E264" t="s">
        <v>988</v>
      </c>
      <c r="F264" t="s">
        <v>989</v>
      </c>
      <c r="G264" t="s">
        <v>989</v>
      </c>
      <c r="H264">
        <v>89</v>
      </c>
      <c r="I264">
        <v>0</v>
      </c>
      <c r="J264">
        <v>89</v>
      </c>
      <c r="K264">
        <v>166</v>
      </c>
      <c r="L264">
        <v>0</v>
      </c>
      <c r="M264">
        <v>166</v>
      </c>
      <c r="N264">
        <v>21.925000000000001</v>
      </c>
      <c r="O264">
        <v>104.91666666666667</v>
      </c>
      <c r="P264">
        <v>996.74699999999996</v>
      </c>
      <c r="Q264">
        <v>489.88086099999998</v>
      </c>
      <c r="R264">
        <v>43120</v>
      </c>
      <c r="S264">
        <v>-21.594703994353655</v>
      </c>
      <c r="T264">
        <v>-48.813391985538438</v>
      </c>
    </row>
    <row r="265" spans="1:20" x14ac:dyDescent="0.3">
      <c r="A265" t="s">
        <v>1177</v>
      </c>
      <c r="B265">
        <v>3522802</v>
      </c>
      <c r="C265">
        <v>1</v>
      </c>
      <c r="D265">
        <v>0</v>
      </c>
      <c r="E265" t="s">
        <v>988</v>
      </c>
      <c r="F265" t="s">
        <v>989</v>
      </c>
      <c r="G265" t="s">
        <v>989</v>
      </c>
      <c r="H265">
        <v>220</v>
      </c>
      <c r="I265">
        <v>0</v>
      </c>
      <c r="J265">
        <v>220</v>
      </c>
      <c r="K265">
        <v>586</v>
      </c>
      <c r="L265">
        <v>0</v>
      </c>
      <c r="M265">
        <v>586</v>
      </c>
      <c r="N265">
        <v>20.6</v>
      </c>
      <c r="O265">
        <v>99.416666666666671</v>
      </c>
      <c r="P265">
        <v>507.99700000000001</v>
      </c>
      <c r="Q265">
        <v>545.30364799999995</v>
      </c>
      <c r="R265">
        <v>15149</v>
      </c>
      <c r="S265">
        <v>-23.703499943163258</v>
      </c>
      <c r="T265">
        <v>-49.484396312080925</v>
      </c>
    </row>
    <row r="266" spans="1:20" x14ac:dyDescent="0.3">
      <c r="A266" t="s">
        <v>1178</v>
      </c>
      <c r="B266">
        <v>3522901</v>
      </c>
      <c r="C266">
        <v>1</v>
      </c>
      <c r="D266">
        <v>0</v>
      </c>
      <c r="E266" t="s">
        <v>988</v>
      </c>
      <c r="F266" t="s">
        <v>989</v>
      </c>
      <c r="G266" t="s">
        <v>989</v>
      </c>
      <c r="H266">
        <v>113</v>
      </c>
      <c r="I266">
        <v>0</v>
      </c>
      <c r="J266">
        <v>113</v>
      </c>
      <c r="K266">
        <v>235</v>
      </c>
      <c r="L266">
        <v>0</v>
      </c>
      <c r="M266">
        <v>235</v>
      </c>
      <c r="N266">
        <v>21.274999999999999</v>
      </c>
      <c r="O266">
        <v>100.83333333333333</v>
      </c>
      <c r="P266">
        <v>140.023</v>
      </c>
      <c r="Q266">
        <v>458.50312100000002</v>
      </c>
      <c r="R266">
        <v>13992</v>
      </c>
      <c r="S266">
        <v>-22.232127625043706</v>
      </c>
      <c r="T266">
        <v>-48.718874159535133</v>
      </c>
    </row>
    <row r="267" spans="1:20" x14ac:dyDescent="0.3">
      <c r="A267" t="s">
        <v>1179</v>
      </c>
      <c r="B267">
        <v>3523008</v>
      </c>
      <c r="C267">
        <v>1</v>
      </c>
      <c r="D267">
        <v>0</v>
      </c>
      <c r="E267" t="s">
        <v>988</v>
      </c>
      <c r="F267" t="s">
        <v>989</v>
      </c>
      <c r="G267" t="s">
        <v>989</v>
      </c>
      <c r="H267">
        <v>10</v>
      </c>
      <c r="I267">
        <v>0</v>
      </c>
      <c r="J267">
        <v>10</v>
      </c>
      <c r="K267">
        <v>15</v>
      </c>
      <c r="L267">
        <v>0</v>
      </c>
      <c r="M267">
        <v>15</v>
      </c>
      <c r="N267">
        <v>24.166666666666664</v>
      </c>
      <c r="O267">
        <v>103.75</v>
      </c>
      <c r="P267">
        <v>301.65300000000002</v>
      </c>
      <c r="Q267">
        <v>299.54548199999999</v>
      </c>
      <c r="R267">
        <v>4906</v>
      </c>
      <c r="S267">
        <v>-20.639825775573904</v>
      </c>
      <c r="T267">
        <v>-51.509969369509719</v>
      </c>
    </row>
    <row r="268" spans="1:20" x14ac:dyDescent="0.3">
      <c r="A268" t="s">
        <v>76</v>
      </c>
      <c r="B268">
        <v>3523107</v>
      </c>
      <c r="C268">
        <v>1</v>
      </c>
      <c r="D268">
        <v>1</v>
      </c>
      <c r="E268" t="s">
        <v>989</v>
      </c>
      <c r="F268" t="s">
        <v>989</v>
      </c>
      <c r="G268" t="s">
        <v>989</v>
      </c>
      <c r="H268">
        <v>155</v>
      </c>
      <c r="I268">
        <v>1</v>
      </c>
      <c r="J268">
        <v>156</v>
      </c>
      <c r="K268">
        <v>684</v>
      </c>
      <c r="L268">
        <v>1</v>
      </c>
      <c r="M268">
        <v>685</v>
      </c>
      <c r="N268">
        <v>18</v>
      </c>
      <c r="O268">
        <v>118.25</v>
      </c>
      <c r="P268">
        <v>82.622</v>
      </c>
      <c r="Q268">
        <v>762.25442199999998</v>
      </c>
      <c r="R268">
        <v>370821</v>
      </c>
      <c r="S268">
        <v>-23.476897500000007</v>
      </c>
      <c r="T268">
        <v>-46.351603140965388</v>
      </c>
    </row>
    <row r="269" spans="1:20" x14ac:dyDescent="0.3">
      <c r="A269" t="s">
        <v>77</v>
      </c>
      <c r="B269">
        <v>3523206</v>
      </c>
      <c r="C269">
        <v>1</v>
      </c>
      <c r="D269">
        <v>1</v>
      </c>
      <c r="E269" t="s">
        <v>989</v>
      </c>
      <c r="F269" t="s">
        <v>989</v>
      </c>
      <c r="G269" t="s">
        <v>989</v>
      </c>
      <c r="H269">
        <v>168</v>
      </c>
      <c r="I269">
        <v>31</v>
      </c>
      <c r="J269">
        <v>199</v>
      </c>
      <c r="K269">
        <v>389</v>
      </c>
      <c r="L269">
        <v>50</v>
      </c>
      <c r="M269">
        <v>439</v>
      </c>
      <c r="N269">
        <v>19</v>
      </c>
      <c r="O269">
        <v>108.83333333333333</v>
      </c>
      <c r="P269">
        <v>1003.86</v>
      </c>
      <c r="Q269">
        <v>734.12665600000003</v>
      </c>
      <c r="R269">
        <v>50503</v>
      </c>
      <c r="S269">
        <v>-24.112137960000002</v>
      </c>
      <c r="T269">
        <v>-49.336119713929449</v>
      </c>
    </row>
    <row r="270" spans="1:20" x14ac:dyDescent="0.3">
      <c r="A270" t="s">
        <v>1180</v>
      </c>
      <c r="B270">
        <v>3523305</v>
      </c>
      <c r="C270">
        <v>1</v>
      </c>
      <c r="D270">
        <v>0</v>
      </c>
      <c r="E270" t="s">
        <v>988</v>
      </c>
      <c r="F270" t="s">
        <v>989</v>
      </c>
      <c r="G270" t="s">
        <v>989</v>
      </c>
      <c r="H270">
        <v>183</v>
      </c>
      <c r="I270">
        <v>0</v>
      </c>
      <c r="J270">
        <v>183</v>
      </c>
      <c r="K270">
        <v>606</v>
      </c>
      <c r="L270">
        <v>0</v>
      </c>
      <c r="M270">
        <v>606</v>
      </c>
      <c r="N270">
        <v>22.083333333333336</v>
      </c>
      <c r="O270">
        <v>157.08333333333334</v>
      </c>
      <c r="P270">
        <v>273.66699999999997</v>
      </c>
      <c r="Q270">
        <v>61.154409999999999</v>
      </c>
      <c r="R270">
        <v>17436</v>
      </c>
      <c r="S270">
        <v>-24.292005633897006</v>
      </c>
      <c r="T270">
        <v>-47.175726056555447</v>
      </c>
    </row>
    <row r="271" spans="1:20" x14ac:dyDescent="0.3">
      <c r="A271" t="s">
        <v>78</v>
      </c>
      <c r="B271">
        <v>3523404</v>
      </c>
      <c r="C271">
        <v>1</v>
      </c>
      <c r="D271">
        <v>1</v>
      </c>
      <c r="E271" t="s">
        <v>989</v>
      </c>
      <c r="F271" t="s">
        <v>989</v>
      </c>
      <c r="G271" t="s">
        <v>989</v>
      </c>
      <c r="H271">
        <v>287</v>
      </c>
      <c r="I271">
        <v>67</v>
      </c>
      <c r="J271">
        <v>354</v>
      </c>
      <c r="K271">
        <v>6022</v>
      </c>
      <c r="L271">
        <v>188</v>
      </c>
      <c r="M271">
        <v>6210</v>
      </c>
      <c r="N271">
        <v>18.375</v>
      </c>
      <c r="O271">
        <v>111.5</v>
      </c>
      <c r="P271">
        <v>322.27600000000001</v>
      </c>
      <c r="Q271">
        <v>766.77427399999999</v>
      </c>
      <c r="R271">
        <v>120858</v>
      </c>
      <c r="S271">
        <v>-23.004852999320605</v>
      </c>
      <c r="T271">
        <v>-46.837557852941181</v>
      </c>
    </row>
    <row r="272" spans="1:20" x14ac:dyDescent="0.3">
      <c r="A272" t="s">
        <v>1181</v>
      </c>
      <c r="B272">
        <v>3523503</v>
      </c>
      <c r="C272">
        <v>1</v>
      </c>
      <c r="D272">
        <v>0</v>
      </c>
      <c r="E272" t="s">
        <v>988</v>
      </c>
      <c r="F272" t="s">
        <v>989</v>
      </c>
      <c r="G272" t="s">
        <v>989</v>
      </c>
      <c r="H272">
        <v>113</v>
      </c>
      <c r="I272">
        <v>0</v>
      </c>
      <c r="J272">
        <v>113</v>
      </c>
      <c r="K272">
        <v>244</v>
      </c>
      <c r="L272">
        <v>0</v>
      </c>
      <c r="M272">
        <v>244</v>
      </c>
      <c r="N272">
        <v>19.158333333333335</v>
      </c>
      <c r="O272">
        <v>109</v>
      </c>
      <c r="P272">
        <v>979.81700000000001</v>
      </c>
      <c r="Q272">
        <v>839.32126600000004</v>
      </c>
      <c r="R272">
        <v>20697</v>
      </c>
      <c r="S272">
        <v>-23.104273401677357</v>
      </c>
      <c r="T272">
        <v>-48.6133802692841</v>
      </c>
    </row>
    <row r="273" spans="1:20" x14ac:dyDescent="0.3">
      <c r="A273" t="s">
        <v>79</v>
      </c>
      <c r="B273">
        <v>3523602</v>
      </c>
      <c r="C273">
        <v>1</v>
      </c>
      <c r="D273">
        <v>1</v>
      </c>
      <c r="E273" t="s">
        <v>989</v>
      </c>
      <c r="F273" t="s">
        <v>989</v>
      </c>
      <c r="G273" t="s">
        <v>989</v>
      </c>
      <c r="H273">
        <v>270</v>
      </c>
      <c r="I273">
        <v>24</v>
      </c>
      <c r="J273">
        <v>294</v>
      </c>
      <c r="K273">
        <v>3111</v>
      </c>
      <c r="L273">
        <v>58</v>
      </c>
      <c r="M273">
        <v>3169</v>
      </c>
      <c r="N273">
        <v>19.600000000000001</v>
      </c>
      <c r="O273">
        <v>113.91666666666667</v>
      </c>
      <c r="P273">
        <v>564.60299999999995</v>
      </c>
      <c r="Q273">
        <v>762.11245199999996</v>
      </c>
      <c r="R273">
        <v>18157</v>
      </c>
      <c r="S273">
        <v>-22.253967973805057</v>
      </c>
      <c r="T273">
        <v>-47.819884866607318</v>
      </c>
    </row>
    <row r="274" spans="1:20" x14ac:dyDescent="0.3">
      <c r="A274" t="s">
        <v>1182</v>
      </c>
      <c r="B274">
        <v>3523701</v>
      </c>
      <c r="C274">
        <v>1</v>
      </c>
      <c r="D274">
        <v>0</v>
      </c>
      <c r="E274" t="s">
        <v>988</v>
      </c>
      <c r="F274" t="s">
        <v>989</v>
      </c>
      <c r="G274" t="s">
        <v>989</v>
      </c>
      <c r="H274">
        <v>38</v>
      </c>
      <c r="I274">
        <v>0</v>
      </c>
      <c r="J274">
        <v>38</v>
      </c>
      <c r="K274">
        <v>41</v>
      </c>
      <c r="L274">
        <v>0</v>
      </c>
      <c r="M274">
        <v>41</v>
      </c>
      <c r="N274">
        <v>20.25</v>
      </c>
      <c r="O274">
        <v>125.33333333333333</v>
      </c>
      <c r="P274">
        <v>161.11799999999999</v>
      </c>
      <c r="Q274">
        <v>867.03915400000005</v>
      </c>
      <c r="R274">
        <v>6499</v>
      </c>
      <c r="S274">
        <v>-20.642426529747404</v>
      </c>
      <c r="T274">
        <v>-47.219952884855068</v>
      </c>
    </row>
    <row r="275" spans="1:20" x14ac:dyDescent="0.3">
      <c r="A275" t="s">
        <v>1183</v>
      </c>
      <c r="B275">
        <v>3523800</v>
      </c>
      <c r="C275">
        <v>1</v>
      </c>
      <c r="D275">
        <v>0</v>
      </c>
      <c r="E275" t="s">
        <v>988</v>
      </c>
      <c r="F275" t="s">
        <v>989</v>
      </c>
      <c r="G275" t="s">
        <v>989</v>
      </c>
      <c r="H275">
        <v>36</v>
      </c>
      <c r="I275">
        <v>0</v>
      </c>
      <c r="J275">
        <v>36</v>
      </c>
      <c r="K275">
        <v>55</v>
      </c>
      <c r="L275">
        <v>0</v>
      </c>
      <c r="M275">
        <v>55</v>
      </c>
      <c r="N275">
        <v>20.591666666666665</v>
      </c>
      <c r="O275">
        <v>112.58333333333333</v>
      </c>
      <c r="P275">
        <v>138.98599999999999</v>
      </c>
      <c r="Q275">
        <v>687.11849400000006</v>
      </c>
      <c r="R275">
        <v>7841</v>
      </c>
      <c r="S275">
        <v>-21.734901819147655</v>
      </c>
      <c r="T275">
        <v>-46.973418654180172</v>
      </c>
    </row>
    <row r="276" spans="1:20" x14ac:dyDescent="0.3">
      <c r="A276" t="s">
        <v>1184</v>
      </c>
      <c r="B276">
        <v>3523909</v>
      </c>
      <c r="C276">
        <v>1</v>
      </c>
      <c r="D276">
        <v>0</v>
      </c>
      <c r="E276" t="s">
        <v>988</v>
      </c>
      <c r="F276" t="s">
        <v>989</v>
      </c>
      <c r="G276" t="s">
        <v>989</v>
      </c>
      <c r="H276">
        <v>283</v>
      </c>
      <c r="I276">
        <v>0</v>
      </c>
      <c r="J276">
        <v>283</v>
      </c>
      <c r="K276">
        <v>3525</v>
      </c>
      <c r="L276">
        <v>0</v>
      </c>
      <c r="M276">
        <v>3525</v>
      </c>
      <c r="N276">
        <v>19.524999999999999</v>
      </c>
      <c r="O276">
        <v>106.58333333333333</v>
      </c>
      <c r="P276">
        <v>640.71900000000005</v>
      </c>
      <c r="Q276">
        <v>587.35891000000004</v>
      </c>
      <c r="R276">
        <v>173939</v>
      </c>
      <c r="S276">
        <v>-23.265442500000002</v>
      </c>
      <c r="T276">
        <v>-47.299749835960981</v>
      </c>
    </row>
    <row r="277" spans="1:20" x14ac:dyDescent="0.3">
      <c r="A277" t="s">
        <v>80</v>
      </c>
      <c r="B277">
        <v>3524006</v>
      </c>
      <c r="C277">
        <v>1</v>
      </c>
      <c r="D277">
        <v>1</v>
      </c>
      <c r="E277" t="s">
        <v>989</v>
      </c>
      <c r="F277" t="s">
        <v>989</v>
      </c>
      <c r="G277" t="s">
        <v>989</v>
      </c>
      <c r="H277">
        <v>212</v>
      </c>
      <c r="I277">
        <v>5</v>
      </c>
      <c r="J277">
        <v>217</v>
      </c>
      <c r="K277">
        <v>981</v>
      </c>
      <c r="L277">
        <v>6</v>
      </c>
      <c r="M277">
        <v>987</v>
      </c>
      <c r="N277">
        <v>18.966666666666665</v>
      </c>
      <c r="O277">
        <v>108.66666666666667</v>
      </c>
      <c r="P277">
        <v>200.816</v>
      </c>
      <c r="Q277">
        <v>672.32714899999996</v>
      </c>
      <c r="R277">
        <v>61252</v>
      </c>
      <c r="S277">
        <v>-23.153409626186349</v>
      </c>
      <c r="T277">
        <v>-47.055701152091729</v>
      </c>
    </row>
    <row r="278" spans="1:20" x14ac:dyDescent="0.3">
      <c r="A278" t="s">
        <v>1185</v>
      </c>
      <c r="B278">
        <v>3524105</v>
      </c>
      <c r="C278">
        <v>1</v>
      </c>
      <c r="D278">
        <v>0</v>
      </c>
      <c r="E278" t="s">
        <v>988</v>
      </c>
      <c r="F278" t="s">
        <v>989</v>
      </c>
      <c r="G278" t="s">
        <v>989</v>
      </c>
      <c r="H278">
        <v>85</v>
      </c>
      <c r="I278">
        <v>0</v>
      </c>
      <c r="J278">
        <v>85</v>
      </c>
      <c r="K278">
        <v>131</v>
      </c>
      <c r="L278">
        <v>0</v>
      </c>
      <c r="M278">
        <v>131</v>
      </c>
      <c r="N278">
        <v>22.333333333333336</v>
      </c>
      <c r="O278">
        <v>124.5</v>
      </c>
      <c r="P278">
        <v>704.65899999999999</v>
      </c>
      <c r="Q278">
        <v>609.81985499999996</v>
      </c>
      <c r="R278">
        <v>41824</v>
      </c>
      <c r="S278">
        <v>-20.336287965870802</v>
      </c>
      <c r="T278">
        <v>-47.780415655388985</v>
      </c>
    </row>
    <row r="279" spans="1:20" x14ac:dyDescent="0.3">
      <c r="A279" t="s">
        <v>1186</v>
      </c>
      <c r="B279">
        <v>3524204</v>
      </c>
      <c r="C279">
        <v>1</v>
      </c>
      <c r="D279">
        <v>0</v>
      </c>
      <c r="E279" t="s">
        <v>988</v>
      </c>
      <c r="F279" t="s">
        <v>989</v>
      </c>
      <c r="G279" t="s">
        <v>989</v>
      </c>
      <c r="H279">
        <v>31</v>
      </c>
      <c r="I279">
        <v>0</v>
      </c>
      <c r="J279">
        <v>31</v>
      </c>
      <c r="K279">
        <v>49</v>
      </c>
      <c r="L279">
        <v>0</v>
      </c>
      <c r="M279">
        <v>49</v>
      </c>
      <c r="N279">
        <v>22.933333333333334</v>
      </c>
      <c r="O279">
        <v>110.08333333333333</v>
      </c>
      <c r="P279">
        <v>273.43799999999999</v>
      </c>
      <c r="Q279">
        <v>504.204836</v>
      </c>
      <c r="R279">
        <v>6929</v>
      </c>
      <c r="S279">
        <v>-20.687224499375752</v>
      </c>
      <c r="T279">
        <v>-48.413444920628585</v>
      </c>
    </row>
    <row r="280" spans="1:20" x14ac:dyDescent="0.3">
      <c r="A280" t="s">
        <v>1187</v>
      </c>
      <c r="B280">
        <v>3524303</v>
      </c>
      <c r="C280">
        <v>1</v>
      </c>
      <c r="D280">
        <v>0</v>
      </c>
      <c r="E280" t="s">
        <v>988</v>
      </c>
      <c r="F280" t="s">
        <v>989</v>
      </c>
      <c r="G280" t="s">
        <v>989</v>
      </c>
      <c r="H280">
        <v>235</v>
      </c>
      <c r="I280">
        <v>0</v>
      </c>
      <c r="J280">
        <v>235</v>
      </c>
      <c r="K280">
        <v>1218</v>
      </c>
      <c r="L280">
        <v>0</v>
      </c>
      <c r="M280">
        <v>1218</v>
      </c>
      <c r="N280">
        <v>21.675000000000001</v>
      </c>
      <c r="O280">
        <v>111.66666666666667</v>
      </c>
      <c r="P280">
        <v>706.60199999999998</v>
      </c>
      <c r="Q280">
        <v>594.409941</v>
      </c>
      <c r="R280">
        <v>77263</v>
      </c>
      <c r="S280">
        <v>-21.254471499361856</v>
      </c>
      <c r="T280">
        <v>-48.32034975125751</v>
      </c>
    </row>
    <row r="281" spans="1:20" x14ac:dyDescent="0.3">
      <c r="A281" t="s">
        <v>1188</v>
      </c>
      <c r="B281">
        <v>3524402</v>
      </c>
      <c r="C281">
        <v>1</v>
      </c>
      <c r="D281">
        <v>0</v>
      </c>
      <c r="E281" t="s">
        <v>988</v>
      </c>
      <c r="F281" t="s">
        <v>989</v>
      </c>
      <c r="G281" t="s">
        <v>989</v>
      </c>
      <c r="H281">
        <v>247</v>
      </c>
      <c r="I281">
        <v>0</v>
      </c>
      <c r="J281">
        <v>247</v>
      </c>
      <c r="K281">
        <v>2064</v>
      </c>
      <c r="L281">
        <v>0</v>
      </c>
      <c r="M281">
        <v>2064</v>
      </c>
      <c r="N281">
        <v>19.208333333333336</v>
      </c>
      <c r="O281">
        <v>108.41666666666667</v>
      </c>
      <c r="P281">
        <v>464.27199999999999</v>
      </c>
      <c r="Q281">
        <v>572.58551699999998</v>
      </c>
      <c r="R281">
        <v>233662</v>
      </c>
      <c r="S281">
        <v>-23.304880499313754</v>
      </c>
      <c r="T281">
        <v>-45.969593204409357</v>
      </c>
    </row>
    <row r="282" spans="1:20" x14ac:dyDescent="0.3">
      <c r="A282" t="s">
        <v>1189</v>
      </c>
      <c r="B282">
        <v>3524501</v>
      </c>
      <c r="C282">
        <v>1</v>
      </c>
      <c r="D282">
        <v>0</v>
      </c>
      <c r="E282" t="s">
        <v>988</v>
      </c>
      <c r="F282" t="s">
        <v>989</v>
      </c>
      <c r="G282" t="s">
        <v>989</v>
      </c>
      <c r="H282">
        <v>44</v>
      </c>
      <c r="I282">
        <v>0</v>
      </c>
      <c r="J282">
        <v>44</v>
      </c>
      <c r="K282">
        <v>49</v>
      </c>
      <c r="L282">
        <v>0</v>
      </c>
      <c r="M282">
        <v>49</v>
      </c>
      <c r="N282">
        <v>22.3</v>
      </c>
      <c r="O282">
        <v>100.58333333333333</v>
      </c>
      <c r="P282">
        <v>145.13300000000001</v>
      </c>
      <c r="Q282">
        <v>541.93222900000001</v>
      </c>
      <c r="R282">
        <v>7067</v>
      </c>
      <c r="S282">
        <v>-20.884085133117853</v>
      </c>
      <c r="T282">
        <v>-49.573344611531674</v>
      </c>
    </row>
    <row r="283" spans="1:20" x14ac:dyDescent="0.3">
      <c r="A283" t="s">
        <v>81</v>
      </c>
      <c r="B283">
        <v>3524600</v>
      </c>
      <c r="C283">
        <v>1</v>
      </c>
      <c r="D283">
        <v>1</v>
      </c>
      <c r="E283" t="s">
        <v>989</v>
      </c>
      <c r="F283" t="s">
        <v>989</v>
      </c>
      <c r="G283" t="s">
        <v>989</v>
      </c>
      <c r="H283">
        <v>211</v>
      </c>
      <c r="I283">
        <v>52</v>
      </c>
      <c r="J283">
        <v>263</v>
      </c>
      <c r="K283">
        <v>354</v>
      </c>
      <c r="L283">
        <v>488</v>
      </c>
      <c r="M283">
        <v>842</v>
      </c>
      <c r="N283">
        <v>22.375</v>
      </c>
      <c r="O283">
        <v>134.66666666666666</v>
      </c>
      <c r="P283">
        <v>704.18899999999996</v>
      </c>
      <c r="Q283">
        <v>44.204442</v>
      </c>
      <c r="R283">
        <v>17866</v>
      </c>
      <c r="S283">
        <v>-24.698150280957801</v>
      </c>
      <c r="T283">
        <v>-48.004704511540098</v>
      </c>
    </row>
    <row r="284" spans="1:20" x14ac:dyDescent="0.3">
      <c r="A284" t="s">
        <v>82</v>
      </c>
      <c r="B284">
        <v>3524709</v>
      </c>
      <c r="C284">
        <v>1</v>
      </c>
      <c r="D284">
        <v>1</v>
      </c>
      <c r="E284" t="s">
        <v>989</v>
      </c>
      <c r="F284" t="s">
        <v>989</v>
      </c>
      <c r="G284" t="s">
        <v>989</v>
      </c>
      <c r="H284">
        <v>218</v>
      </c>
      <c r="I284">
        <v>3</v>
      </c>
      <c r="J284">
        <v>221</v>
      </c>
      <c r="K284">
        <v>1663</v>
      </c>
      <c r="L284">
        <v>3</v>
      </c>
      <c r="M284">
        <v>1666</v>
      </c>
      <c r="N284">
        <v>19.866666666666667</v>
      </c>
      <c r="O284">
        <v>109.5</v>
      </c>
      <c r="P284">
        <v>141.39099999999999</v>
      </c>
      <c r="Q284">
        <v>571.13846599999999</v>
      </c>
      <c r="R284">
        <v>57488</v>
      </c>
      <c r="S284">
        <v>-22.706781958197556</v>
      </c>
      <c r="T284">
        <v>-46.98234346628788</v>
      </c>
    </row>
    <row r="285" spans="1:20" x14ac:dyDescent="0.3">
      <c r="A285" t="s">
        <v>1190</v>
      </c>
      <c r="B285">
        <v>3524808</v>
      </c>
      <c r="C285">
        <v>1</v>
      </c>
      <c r="D285">
        <v>0</v>
      </c>
      <c r="E285" t="s">
        <v>988</v>
      </c>
      <c r="F285" t="s">
        <v>989</v>
      </c>
      <c r="G285" t="s">
        <v>989</v>
      </c>
      <c r="H285">
        <v>79</v>
      </c>
      <c r="I285">
        <v>0</v>
      </c>
      <c r="J285">
        <v>79</v>
      </c>
      <c r="K285">
        <v>242</v>
      </c>
      <c r="L285">
        <v>0</v>
      </c>
      <c r="M285">
        <v>242</v>
      </c>
      <c r="N285">
        <v>22.25</v>
      </c>
      <c r="O285">
        <v>98.5</v>
      </c>
      <c r="P285">
        <v>368.57400000000001</v>
      </c>
      <c r="Q285">
        <v>480.696124</v>
      </c>
      <c r="R285">
        <v>49107</v>
      </c>
      <c r="S285">
        <v>-20.267853047500004</v>
      </c>
      <c r="T285">
        <v>-50.550356199042753</v>
      </c>
    </row>
    <row r="286" spans="1:20" x14ac:dyDescent="0.3">
      <c r="A286" t="s">
        <v>1191</v>
      </c>
      <c r="B286">
        <v>3524907</v>
      </c>
      <c r="C286">
        <v>1</v>
      </c>
      <c r="D286">
        <v>0</v>
      </c>
      <c r="E286" t="s">
        <v>988</v>
      </c>
      <c r="F286" t="s">
        <v>989</v>
      </c>
      <c r="G286" t="s">
        <v>989</v>
      </c>
      <c r="H286">
        <v>144</v>
      </c>
      <c r="I286">
        <v>0</v>
      </c>
      <c r="J286">
        <v>144</v>
      </c>
      <c r="K286">
        <v>348</v>
      </c>
      <c r="L286">
        <v>0</v>
      </c>
      <c r="M286">
        <v>348</v>
      </c>
      <c r="N286">
        <v>18.45</v>
      </c>
      <c r="O286">
        <v>105.75</v>
      </c>
      <c r="P286">
        <v>184.41300000000001</v>
      </c>
      <c r="Q286">
        <v>702.43401500000004</v>
      </c>
      <c r="R286">
        <v>6602</v>
      </c>
      <c r="S286">
        <v>-23.256576866836607</v>
      </c>
      <c r="T286">
        <v>-45.69365512457987</v>
      </c>
    </row>
    <row r="287" spans="1:20" x14ac:dyDescent="0.3">
      <c r="A287" t="s">
        <v>1192</v>
      </c>
      <c r="B287">
        <v>3525003</v>
      </c>
      <c r="C287">
        <v>1</v>
      </c>
      <c r="D287">
        <v>0</v>
      </c>
      <c r="E287" t="s">
        <v>988</v>
      </c>
      <c r="F287" t="s">
        <v>989</v>
      </c>
      <c r="G287" t="s">
        <v>989</v>
      </c>
      <c r="H287">
        <v>88</v>
      </c>
      <c r="I287">
        <v>0</v>
      </c>
      <c r="J287">
        <v>88</v>
      </c>
      <c r="K287">
        <v>155</v>
      </c>
      <c r="L287">
        <v>0</v>
      </c>
      <c r="M287">
        <v>155</v>
      </c>
      <c r="N287">
        <v>18.350000000000001</v>
      </c>
      <c r="O287">
        <v>121.16666666666667</v>
      </c>
      <c r="P287">
        <v>17.449000000000002</v>
      </c>
      <c r="Q287">
        <v>755.57207600000004</v>
      </c>
      <c r="R287">
        <v>124937</v>
      </c>
      <c r="S287">
        <v>-23.529939000000002</v>
      </c>
      <c r="T287">
        <v>-46.905221141741073</v>
      </c>
    </row>
    <row r="288" spans="1:20" x14ac:dyDescent="0.3">
      <c r="A288" t="s">
        <v>1193</v>
      </c>
      <c r="B288">
        <v>3525102</v>
      </c>
      <c r="C288">
        <v>1</v>
      </c>
      <c r="D288">
        <v>0</v>
      </c>
      <c r="E288" t="s">
        <v>988</v>
      </c>
      <c r="F288" t="s">
        <v>989</v>
      </c>
      <c r="G288" t="s">
        <v>989</v>
      </c>
      <c r="H288">
        <v>204</v>
      </c>
      <c r="I288">
        <v>0</v>
      </c>
      <c r="J288">
        <v>204</v>
      </c>
      <c r="K288">
        <v>684</v>
      </c>
      <c r="L288">
        <v>0</v>
      </c>
      <c r="M288">
        <v>684</v>
      </c>
      <c r="N288">
        <v>21.6</v>
      </c>
      <c r="O288">
        <v>126.75</v>
      </c>
      <c r="P288">
        <v>501.87</v>
      </c>
      <c r="Q288">
        <v>581.10296800000003</v>
      </c>
      <c r="R288">
        <v>44380</v>
      </c>
      <c r="S288">
        <v>-21.022457000000003</v>
      </c>
      <c r="T288">
        <v>-47.765352928523406</v>
      </c>
    </row>
    <row r="289" spans="1:20" x14ac:dyDescent="0.3">
      <c r="A289" t="s">
        <v>1194</v>
      </c>
      <c r="B289">
        <v>3525201</v>
      </c>
      <c r="C289">
        <v>1</v>
      </c>
      <c r="D289">
        <v>0</v>
      </c>
      <c r="E289" t="s">
        <v>988</v>
      </c>
      <c r="F289" t="s">
        <v>989</v>
      </c>
      <c r="G289" t="s">
        <v>989</v>
      </c>
      <c r="H289">
        <v>138</v>
      </c>
      <c r="I289">
        <v>0</v>
      </c>
      <c r="J289">
        <v>138</v>
      </c>
      <c r="K289">
        <v>369</v>
      </c>
      <c r="L289">
        <v>0</v>
      </c>
      <c r="M289">
        <v>369</v>
      </c>
      <c r="N289">
        <v>18.016666666666666</v>
      </c>
      <c r="O289">
        <v>113.66666666666667</v>
      </c>
      <c r="P289">
        <v>207.54900000000001</v>
      </c>
      <c r="Q289">
        <v>794.67851800000005</v>
      </c>
      <c r="R289">
        <v>30044</v>
      </c>
      <c r="S289">
        <v>-23.103062500000004</v>
      </c>
      <c r="T289">
        <v>-46.738270935405829</v>
      </c>
    </row>
    <row r="290" spans="1:20" x14ac:dyDescent="0.3">
      <c r="A290" t="s">
        <v>83</v>
      </c>
      <c r="B290">
        <v>3525300</v>
      </c>
      <c r="C290">
        <v>1</v>
      </c>
      <c r="D290">
        <v>1</v>
      </c>
      <c r="E290" t="s">
        <v>989</v>
      </c>
      <c r="F290" t="s">
        <v>989</v>
      </c>
      <c r="G290" t="s">
        <v>989</v>
      </c>
      <c r="H290">
        <v>296</v>
      </c>
      <c r="I290">
        <v>1</v>
      </c>
      <c r="J290">
        <v>297</v>
      </c>
      <c r="K290">
        <v>4487</v>
      </c>
      <c r="L290">
        <v>1</v>
      </c>
      <c r="M290">
        <v>4488</v>
      </c>
      <c r="N290">
        <v>20.75</v>
      </c>
      <c r="O290">
        <v>106.41666666666667</v>
      </c>
      <c r="P290">
        <v>687.10299999999995</v>
      </c>
      <c r="Q290">
        <v>526.28818999999999</v>
      </c>
      <c r="R290">
        <v>150252</v>
      </c>
      <c r="S290">
        <v>-22.295790990000008</v>
      </c>
      <c r="T290">
        <v>-48.558141387833111</v>
      </c>
    </row>
    <row r="291" spans="1:20" x14ac:dyDescent="0.3">
      <c r="A291" t="s">
        <v>1195</v>
      </c>
      <c r="B291">
        <v>3525409</v>
      </c>
      <c r="C291">
        <v>1</v>
      </c>
      <c r="D291">
        <v>0</v>
      </c>
      <c r="E291" t="s">
        <v>988</v>
      </c>
      <c r="F291" t="s">
        <v>989</v>
      </c>
      <c r="G291" t="s">
        <v>989</v>
      </c>
      <c r="H291">
        <v>10</v>
      </c>
      <c r="I291">
        <v>0</v>
      </c>
      <c r="J291">
        <v>10</v>
      </c>
      <c r="K291">
        <v>11</v>
      </c>
      <c r="L291">
        <v>0</v>
      </c>
      <c r="M291">
        <v>11</v>
      </c>
      <c r="N291">
        <v>20.683333333333334</v>
      </c>
      <c r="O291">
        <v>128.25</v>
      </c>
      <c r="P291">
        <v>141.971</v>
      </c>
      <c r="Q291">
        <v>863.30757000000006</v>
      </c>
      <c r="R291">
        <v>3159</v>
      </c>
      <c r="S291">
        <v>-20.312041589292903</v>
      </c>
      <c r="T291">
        <v>-47.588743916570039</v>
      </c>
    </row>
    <row r="292" spans="1:20" x14ac:dyDescent="0.3">
      <c r="A292" t="s">
        <v>1196</v>
      </c>
      <c r="B292">
        <v>3525508</v>
      </c>
      <c r="C292">
        <v>1</v>
      </c>
      <c r="D292">
        <v>0</v>
      </c>
      <c r="E292" t="s">
        <v>988</v>
      </c>
      <c r="F292" t="s">
        <v>989</v>
      </c>
      <c r="G292" t="s">
        <v>989</v>
      </c>
      <c r="H292">
        <v>222</v>
      </c>
      <c r="I292">
        <v>0</v>
      </c>
      <c r="J292">
        <v>222</v>
      </c>
      <c r="K292">
        <v>2566</v>
      </c>
      <c r="L292">
        <v>0</v>
      </c>
      <c r="M292">
        <v>2566</v>
      </c>
      <c r="N292">
        <v>17.850000000000001</v>
      </c>
      <c r="O292">
        <v>122.41666666666667</v>
      </c>
      <c r="P292">
        <v>374.29300000000001</v>
      </c>
      <c r="Q292">
        <v>924.35715600000003</v>
      </c>
      <c r="R292">
        <v>13220</v>
      </c>
      <c r="S292">
        <v>-22.930678218205603</v>
      </c>
      <c r="T292">
        <v>-46.273416610136671</v>
      </c>
    </row>
    <row r="293" spans="1:20" x14ac:dyDescent="0.3">
      <c r="A293" t="s">
        <v>1197</v>
      </c>
      <c r="B293">
        <v>3525607</v>
      </c>
      <c r="C293">
        <v>1</v>
      </c>
      <c r="D293">
        <v>0</v>
      </c>
      <c r="E293" t="s">
        <v>988</v>
      </c>
      <c r="F293" t="s">
        <v>989</v>
      </c>
      <c r="G293" t="s">
        <v>989</v>
      </c>
      <c r="H293">
        <v>9</v>
      </c>
      <c r="I293">
        <v>0</v>
      </c>
      <c r="J293">
        <v>9</v>
      </c>
      <c r="K293">
        <v>11</v>
      </c>
      <c r="L293">
        <v>0</v>
      </c>
      <c r="M293">
        <v>11</v>
      </c>
      <c r="N293">
        <v>20.833333333333336</v>
      </c>
      <c r="O293">
        <v>104.75</v>
      </c>
      <c r="P293">
        <v>415.452</v>
      </c>
      <c r="Q293">
        <v>553.97006099999999</v>
      </c>
      <c r="R293">
        <v>4523</v>
      </c>
      <c r="S293">
        <v>-22.251046055078699</v>
      </c>
      <c r="T293">
        <v>-50.768535308413988</v>
      </c>
    </row>
    <row r="294" spans="1:20" x14ac:dyDescent="0.3">
      <c r="A294" t="s">
        <v>84</v>
      </c>
      <c r="B294">
        <v>3525706</v>
      </c>
      <c r="C294">
        <v>1</v>
      </c>
      <c r="D294">
        <v>1</v>
      </c>
      <c r="E294" t="s">
        <v>989</v>
      </c>
      <c r="F294" t="s">
        <v>989</v>
      </c>
      <c r="G294" t="s">
        <v>989</v>
      </c>
      <c r="H294">
        <v>62</v>
      </c>
      <c r="I294">
        <v>27</v>
      </c>
      <c r="J294">
        <v>89</v>
      </c>
      <c r="K294">
        <v>94</v>
      </c>
      <c r="L294">
        <v>41</v>
      </c>
      <c r="M294">
        <v>135</v>
      </c>
      <c r="N294">
        <v>22.741666666666667</v>
      </c>
      <c r="O294">
        <v>97.333333333333329</v>
      </c>
      <c r="P294">
        <v>860.2</v>
      </c>
      <c r="Q294">
        <v>444.057478</v>
      </c>
      <c r="R294">
        <v>37015</v>
      </c>
      <c r="S294">
        <v>-21.053719035000004</v>
      </c>
      <c r="T294">
        <v>-49.686282716033325</v>
      </c>
    </row>
    <row r="295" spans="1:20" x14ac:dyDescent="0.3">
      <c r="A295" t="s">
        <v>1198</v>
      </c>
      <c r="B295">
        <v>3525805</v>
      </c>
      <c r="C295">
        <v>1</v>
      </c>
      <c r="D295">
        <v>0</v>
      </c>
      <c r="E295" t="s">
        <v>988</v>
      </c>
      <c r="F295" t="s">
        <v>989</v>
      </c>
      <c r="G295" t="s">
        <v>989</v>
      </c>
      <c r="H295">
        <v>1</v>
      </c>
      <c r="I295">
        <v>0</v>
      </c>
      <c r="J295">
        <v>1</v>
      </c>
      <c r="K295">
        <v>2</v>
      </c>
      <c r="L295">
        <v>0</v>
      </c>
      <c r="M295">
        <v>2</v>
      </c>
      <c r="N295">
        <v>20.908333333333335</v>
      </c>
      <c r="O295">
        <v>103.08333333333333</v>
      </c>
      <c r="P295">
        <v>128.18299999999999</v>
      </c>
      <c r="Q295">
        <v>539.64108399999998</v>
      </c>
      <c r="R295">
        <v>4776</v>
      </c>
      <c r="S295">
        <v>-22.013168999343701</v>
      </c>
      <c r="T295">
        <v>-49.790794283774673</v>
      </c>
    </row>
    <row r="296" spans="1:20" x14ac:dyDescent="0.3">
      <c r="A296" t="s">
        <v>1199</v>
      </c>
      <c r="B296">
        <v>3525854</v>
      </c>
      <c r="C296">
        <v>1</v>
      </c>
      <c r="D296">
        <v>0</v>
      </c>
      <c r="E296" t="s">
        <v>988</v>
      </c>
      <c r="F296" t="s">
        <v>989</v>
      </c>
      <c r="G296" t="s">
        <v>989</v>
      </c>
      <c r="H296">
        <v>76</v>
      </c>
      <c r="I296">
        <v>0</v>
      </c>
      <c r="J296">
        <v>76</v>
      </c>
      <c r="K296">
        <v>114</v>
      </c>
      <c r="L296">
        <v>0</v>
      </c>
      <c r="M296">
        <v>114</v>
      </c>
      <c r="N296">
        <v>20.258333333333333</v>
      </c>
      <c r="O296">
        <v>98</v>
      </c>
      <c r="P296">
        <v>56.685000000000002</v>
      </c>
      <c r="Q296">
        <v>554.12080500000002</v>
      </c>
      <c r="R296">
        <v>3367</v>
      </c>
      <c r="S296">
        <v>-23.0825599993188</v>
      </c>
      <c r="T296">
        <v>-47.798173511904771</v>
      </c>
    </row>
    <row r="297" spans="1:20" x14ac:dyDescent="0.3">
      <c r="A297" t="s">
        <v>85</v>
      </c>
      <c r="B297">
        <v>3525904</v>
      </c>
      <c r="C297">
        <v>1</v>
      </c>
      <c r="D297">
        <v>1</v>
      </c>
      <c r="E297" t="s">
        <v>989</v>
      </c>
      <c r="F297" t="s">
        <v>989</v>
      </c>
      <c r="G297" t="s">
        <v>989</v>
      </c>
      <c r="H297">
        <v>334</v>
      </c>
      <c r="I297">
        <v>78</v>
      </c>
      <c r="J297">
        <v>412</v>
      </c>
      <c r="K297">
        <v>7352</v>
      </c>
      <c r="L297">
        <v>149</v>
      </c>
      <c r="M297">
        <v>7501</v>
      </c>
      <c r="N297">
        <v>18.524999999999999</v>
      </c>
      <c r="O297">
        <v>111.16666666666667</v>
      </c>
      <c r="P297">
        <v>431.20699999999999</v>
      </c>
      <c r="Q297">
        <v>760.15619000000004</v>
      </c>
      <c r="R297">
        <v>418962</v>
      </c>
      <c r="S297">
        <v>-23.187668000000006</v>
      </c>
      <c r="T297">
        <v>-46.885273967996739</v>
      </c>
    </row>
    <row r="298" spans="1:20" x14ac:dyDescent="0.3">
      <c r="A298" t="s">
        <v>1200</v>
      </c>
      <c r="B298">
        <v>3526001</v>
      </c>
      <c r="C298">
        <v>1</v>
      </c>
      <c r="D298">
        <v>0</v>
      </c>
      <c r="E298" t="s">
        <v>988</v>
      </c>
      <c r="F298" t="s">
        <v>989</v>
      </c>
      <c r="G298" t="s">
        <v>989</v>
      </c>
      <c r="H298">
        <v>116</v>
      </c>
      <c r="I298">
        <v>0</v>
      </c>
      <c r="J298">
        <v>116</v>
      </c>
      <c r="K298">
        <v>212</v>
      </c>
      <c r="L298">
        <v>0</v>
      </c>
      <c r="M298">
        <v>212</v>
      </c>
      <c r="N298">
        <v>21.983333333333334</v>
      </c>
      <c r="O298">
        <v>99.833333333333329</v>
      </c>
      <c r="P298">
        <v>582.56500000000005</v>
      </c>
      <c r="Q298">
        <v>429.73788100000002</v>
      </c>
      <c r="R298">
        <v>20679</v>
      </c>
      <c r="S298">
        <v>-21.511275749680955</v>
      </c>
      <c r="T298">
        <v>-51.434011950548992</v>
      </c>
    </row>
    <row r="299" spans="1:20" x14ac:dyDescent="0.3">
      <c r="A299" t="s">
        <v>86</v>
      </c>
      <c r="B299">
        <v>3526100</v>
      </c>
      <c r="C299">
        <v>1</v>
      </c>
      <c r="D299">
        <v>1</v>
      </c>
      <c r="E299" t="s">
        <v>989</v>
      </c>
      <c r="F299" t="s">
        <v>989</v>
      </c>
      <c r="G299" t="s">
        <v>989</v>
      </c>
      <c r="H299">
        <v>194</v>
      </c>
      <c r="I299">
        <v>93</v>
      </c>
      <c r="J299">
        <v>287</v>
      </c>
      <c r="K299">
        <v>511</v>
      </c>
      <c r="L299">
        <v>357</v>
      </c>
      <c r="M299">
        <v>868</v>
      </c>
      <c r="N299">
        <v>22.074999999999999</v>
      </c>
      <c r="O299">
        <v>137.91666666666666</v>
      </c>
      <c r="P299">
        <v>812.79899999999998</v>
      </c>
      <c r="Q299">
        <v>25.220403000000001</v>
      </c>
      <c r="R299">
        <v>18812</v>
      </c>
      <c r="S299">
        <v>-24.320703078972656</v>
      </c>
      <c r="T299">
        <v>-47.635341967662214</v>
      </c>
    </row>
    <row r="300" spans="1:20" x14ac:dyDescent="0.3">
      <c r="A300" t="s">
        <v>87</v>
      </c>
      <c r="B300">
        <v>3526209</v>
      </c>
      <c r="C300">
        <v>1</v>
      </c>
      <c r="D300">
        <v>1</v>
      </c>
      <c r="E300" t="s">
        <v>989</v>
      </c>
      <c r="F300" t="s">
        <v>989</v>
      </c>
      <c r="G300" t="s">
        <v>989</v>
      </c>
      <c r="H300">
        <v>260</v>
      </c>
      <c r="I300">
        <v>157</v>
      </c>
      <c r="J300">
        <v>417</v>
      </c>
      <c r="K300">
        <v>1953</v>
      </c>
      <c r="L300">
        <v>217</v>
      </c>
      <c r="M300">
        <v>2170</v>
      </c>
      <c r="N300">
        <v>17.966666666666665</v>
      </c>
      <c r="O300">
        <v>159.41666666666666</v>
      </c>
      <c r="P300">
        <v>522.16899999999998</v>
      </c>
      <c r="Q300">
        <v>717.41663100000005</v>
      </c>
      <c r="R300">
        <v>31444</v>
      </c>
      <c r="S300">
        <v>-23.935689201507817</v>
      </c>
      <c r="T300">
        <v>-47.081594072291821</v>
      </c>
    </row>
    <row r="301" spans="1:20" x14ac:dyDescent="0.3">
      <c r="A301" t="s">
        <v>1201</v>
      </c>
      <c r="B301">
        <v>3526308</v>
      </c>
      <c r="C301">
        <v>1</v>
      </c>
      <c r="D301">
        <v>0</v>
      </c>
      <c r="E301" t="s">
        <v>988</v>
      </c>
      <c r="F301" t="s">
        <v>989</v>
      </c>
      <c r="G301" t="s">
        <v>989</v>
      </c>
      <c r="H301">
        <v>159</v>
      </c>
      <c r="I301">
        <v>0</v>
      </c>
      <c r="J301">
        <v>159</v>
      </c>
      <c r="K301">
        <v>445</v>
      </c>
      <c r="L301">
        <v>0</v>
      </c>
      <c r="M301">
        <v>445</v>
      </c>
      <c r="N301">
        <v>17.399999999999999</v>
      </c>
      <c r="O301">
        <v>123.33333333333333</v>
      </c>
      <c r="P301">
        <v>255.47200000000001</v>
      </c>
      <c r="Q301">
        <v>897.36637700000006</v>
      </c>
      <c r="R301">
        <v>4896</v>
      </c>
      <c r="S301">
        <v>-23.086921351486403</v>
      </c>
      <c r="T301">
        <v>-45.190810820432951</v>
      </c>
    </row>
    <row r="302" spans="1:20" x14ac:dyDescent="0.3">
      <c r="A302" t="s">
        <v>1202</v>
      </c>
      <c r="B302">
        <v>3526407</v>
      </c>
      <c r="C302">
        <v>1</v>
      </c>
      <c r="D302">
        <v>0</v>
      </c>
      <c r="E302" t="s">
        <v>988</v>
      </c>
      <c r="F302" t="s">
        <v>989</v>
      </c>
      <c r="G302" t="s">
        <v>989</v>
      </c>
      <c r="H302">
        <v>34</v>
      </c>
      <c r="I302">
        <v>0</v>
      </c>
      <c r="J302">
        <v>34</v>
      </c>
      <c r="K302">
        <v>45</v>
      </c>
      <c r="L302">
        <v>0</v>
      </c>
      <c r="M302">
        <v>45</v>
      </c>
      <c r="N302">
        <v>20.416666666666664</v>
      </c>
      <c r="O302">
        <v>98.083333333333329</v>
      </c>
      <c r="P302">
        <v>384.274</v>
      </c>
      <c r="Q302">
        <v>546.12378100000001</v>
      </c>
      <c r="R302">
        <v>28516</v>
      </c>
      <c r="S302">
        <v>-23.054011606537156</v>
      </c>
      <c r="T302">
        <v>-47.833780710266304</v>
      </c>
    </row>
    <row r="303" spans="1:20" x14ac:dyDescent="0.3">
      <c r="A303" t="s">
        <v>1203</v>
      </c>
      <c r="B303">
        <v>3526506</v>
      </c>
      <c r="C303">
        <v>1</v>
      </c>
      <c r="D303">
        <v>0</v>
      </c>
      <c r="E303" t="s">
        <v>988</v>
      </c>
      <c r="F303" t="s">
        <v>989</v>
      </c>
      <c r="G303" t="s">
        <v>989</v>
      </c>
      <c r="H303">
        <v>5</v>
      </c>
      <c r="I303">
        <v>0</v>
      </c>
      <c r="J303">
        <v>5</v>
      </c>
      <c r="K303">
        <v>7</v>
      </c>
      <c r="L303">
        <v>0</v>
      </c>
      <c r="M303">
        <v>7</v>
      </c>
      <c r="N303">
        <v>21.983333333333334</v>
      </c>
      <c r="O303">
        <v>95.666666666666671</v>
      </c>
      <c r="P303">
        <v>537.67499999999995</v>
      </c>
      <c r="Q303">
        <v>462.05960099999999</v>
      </c>
      <c r="R303">
        <v>11980</v>
      </c>
      <c r="S303">
        <v>-21.164856565473503</v>
      </c>
      <c r="T303">
        <v>-51.040501657068525</v>
      </c>
    </row>
    <row r="304" spans="1:20" x14ac:dyDescent="0.3">
      <c r="A304" t="s">
        <v>1204</v>
      </c>
      <c r="B304">
        <v>3526605</v>
      </c>
      <c r="C304">
        <v>1</v>
      </c>
      <c r="D304">
        <v>0</v>
      </c>
      <c r="E304" t="s">
        <v>988</v>
      </c>
      <c r="F304" t="s">
        <v>989</v>
      </c>
      <c r="G304" t="s">
        <v>989</v>
      </c>
      <c r="H304">
        <v>93</v>
      </c>
      <c r="I304">
        <v>0</v>
      </c>
      <c r="J304">
        <v>93</v>
      </c>
      <c r="K304">
        <v>150</v>
      </c>
      <c r="L304">
        <v>0</v>
      </c>
      <c r="M304">
        <v>150</v>
      </c>
      <c r="N304">
        <v>20.425000000000001</v>
      </c>
      <c r="O304">
        <v>120.16666666666667</v>
      </c>
      <c r="P304">
        <v>167.06700000000001</v>
      </c>
      <c r="Q304">
        <v>556.48646199999996</v>
      </c>
      <c r="R304">
        <v>7260</v>
      </c>
      <c r="S304">
        <v>-22.570096474152958</v>
      </c>
      <c r="T304">
        <v>-44.893110279387081</v>
      </c>
    </row>
    <row r="305" spans="1:20" x14ac:dyDescent="0.3">
      <c r="A305" t="s">
        <v>1205</v>
      </c>
      <c r="B305">
        <v>3526704</v>
      </c>
      <c r="C305">
        <v>1</v>
      </c>
      <c r="D305">
        <v>0</v>
      </c>
      <c r="E305" t="s">
        <v>988</v>
      </c>
      <c r="F305" t="s">
        <v>989</v>
      </c>
      <c r="G305" t="s">
        <v>989</v>
      </c>
      <c r="H305">
        <v>225</v>
      </c>
      <c r="I305">
        <v>0</v>
      </c>
      <c r="J305">
        <v>225</v>
      </c>
      <c r="K305">
        <v>870</v>
      </c>
      <c r="L305">
        <v>0</v>
      </c>
      <c r="M305">
        <v>870</v>
      </c>
      <c r="N305">
        <v>20.358333333333334</v>
      </c>
      <c r="O305">
        <v>106.41666666666667</v>
      </c>
      <c r="P305">
        <v>402.87099999999998</v>
      </c>
      <c r="Q305">
        <v>628.81122600000003</v>
      </c>
      <c r="R305">
        <v>103391</v>
      </c>
      <c r="S305">
        <v>-22.185436005000003</v>
      </c>
      <c r="T305">
        <v>-47.388707969614835</v>
      </c>
    </row>
    <row r="306" spans="1:20" x14ac:dyDescent="0.3">
      <c r="A306" t="s">
        <v>88</v>
      </c>
      <c r="B306">
        <v>3526803</v>
      </c>
      <c r="C306">
        <v>1</v>
      </c>
      <c r="D306">
        <v>1</v>
      </c>
      <c r="E306" t="s">
        <v>989</v>
      </c>
      <c r="F306" t="s">
        <v>989</v>
      </c>
      <c r="G306" t="s">
        <v>989</v>
      </c>
      <c r="H306">
        <v>176</v>
      </c>
      <c r="I306">
        <v>162</v>
      </c>
      <c r="J306">
        <v>338</v>
      </c>
      <c r="K306">
        <v>460</v>
      </c>
      <c r="L306">
        <v>555</v>
      </c>
      <c r="M306">
        <v>1015</v>
      </c>
      <c r="N306">
        <v>20.491666666666667</v>
      </c>
      <c r="O306">
        <v>104.83333333333333</v>
      </c>
      <c r="P306">
        <v>809.54100000000005</v>
      </c>
      <c r="Q306">
        <v>548.88346100000001</v>
      </c>
      <c r="R306">
        <v>68432</v>
      </c>
      <c r="S306">
        <v>-22.597507000000004</v>
      </c>
      <c r="T306">
        <v>-48.798681972457324</v>
      </c>
    </row>
    <row r="307" spans="1:20" x14ac:dyDescent="0.3">
      <c r="A307" t="s">
        <v>1206</v>
      </c>
      <c r="B307">
        <v>3526902</v>
      </c>
      <c r="C307">
        <v>1</v>
      </c>
      <c r="D307">
        <v>0</v>
      </c>
      <c r="E307" t="s">
        <v>988</v>
      </c>
      <c r="F307" t="s">
        <v>989</v>
      </c>
      <c r="G307" t="s">
        <v>989</v>
      </c>
      <c r="H307">
        <v>243</v>
      </c>
      <c r="I307">
        <v>0</v>
      </c>
      <c r="J307">
        <v>243</v>
      </c>
      <c r="K307">
        <v>2971</v>
      </c>
      <c r="L307">
        <v>0</v>
      </c>
      <c r="M307">
        <v>2971</v>
      </c>
      <c r="N307">
        <v>20.483333333333334</v>
      </c>
      <c r="O307">
        <v>107</v>
      </c>
      <c r="P307">
        <v>580.71100000000001</v>
      </c>
      <c r="Q307">
        <v>579.49797599999999</v>
      </c>
      <c r="R307">
        <v>306114</v>
      </c>
      <c r="S307">
        <v>-22.562194000000005</v>
      </c>
      <c r="T307">
        <v>-47.401939523310205</v>
      </c>
    </row>
    <row r="308" spans="1:20" x14ac:dyDescent="0.3">
      <c r="A308" t="s">
        <v>1207</v>
      </c>
      <c r="B308">
        <v>3527009</v>
      </c>
      <c r="C308">
        <v>1</v>
      </c>
      <c r="D308">
        <v>0</v>
      </c>
      <c r="E308" t="s">
        <v>988</v>
      </c>
      <c r="F308" t="s">
        <v>989</v>
      </c>
      <c r="G308" t="s">
        <v>989</v>
      </c>
      <c r="H308">
        <v>179</v>
      </c>
      <c r="I308">
        <v>0</v>
      </c>
      <c r="J308">
        <v>179</v>
      </c>
      <c r="K308">
        <v>622</v>
      </c>
      <c r="L308">
        <v>0</v>
      </c>
      <c r="M308">
        <v>622</v>
      </c>
      <c r="N308">
        <v>19.725000000000001</v>
      </c>
      <c r="O308">
        <v>119.91666666666667</v>
      </c>
      <c r="P308">
        <v>48.756</v>
      </c>
      <c r="Q308">
        <v>717.27232600000002</v>
      </c>
      <c r="R308">
        <v>7980</v>
      </c>
      <c r="S308">
        <v>-22.520488192169154</v>
      </c>
      <c r="T308">
        <v>-46.661483616308736</v>
      </c>
    </row>
    <row r="309" spans="1:20" x14ac:dyDescent="0.3">
      <c r="A309" t="s">
        <v>1208</v>
      </c>
      <c r="B309">
        <v>3527108</v>
      </c>
      <c r="C309">
        <v>1</v>
      </c>
      <c r="D309">
        <v>0</v>
      </c>
      <c r="E309" t="s">
        <v>988</v>
      </c>
      <c r="F309" t="s">
        <v>989</v>
      </c>
      <c r="G309" t="s">
        <v>989</v>
      </c>
      <c r="H309">
        <v>163</v>
      </c>
      <c r="I309">
        <v>0</v>
      </c>
      <c r="J309">
        <v>163</v>
      </c>
      <c r="K309">
        <v>435</v>
      </c>
      <c r="L309">
        <v>0</v>
      </c>
      <c r="M309">
        <v>435</v>
      </c>
      <c r="N309">
        <v>21.7</v>
      </c>
      <c r="O309">
        <v>104.33333333333333</v>
      </c>
      <c r="P309">
        <v>570.05799999999999</v>
      </c>
      <c r="Q309">
        <v>433.93564700000002</v>
      </c>
      <c r="R309">
        <v>78013</v>
      </c>
      <c r="S309">
        <v>-21.6723465</v>
      </c>
      <c r="T309">
        <v>-49.751423386685467</v>
      </c>
    </row>
    <row r="310" spans="1:20" x14ac:dyDescent="0.3">
      <c r="A310" t="s">
        <v>1209</v>
      </c>
      <c r="B310">
        <v>3527207</v>
      </c>
      <c r="C310">
        <v>1</v>
      </c>
      <c r="D310">
        <v>0</v>
      </c>
      <c r="E310" t="s">
        <v>988</v>
      </c>
      <c r="F310" t="s">
        <v>989</v>
      </c>
      <c r="G310" t="s">
        <v>989</v>
      </c>
      <c r="H310">
        <v>161</v>
      </c>
      <c r="I310">
        <v>0</v>
      </c>
      <c r="J310">
        <v>161</v>
      </c>
      <c r="K310">
        <v>417</v>
      </c>
      <c r="L310">
        <v>0</v>
      </c>
      <c r="M310">
        <v>417</v>
      </c>
      <c r="N310">
        <v>20.116666666666667</v>
      </c>
      <c r="O310">
        <v>115.41666666666667</v>
      </c>
      <c r="P310">
        <v>414.16</v>
      </c>
      <c r="Q310">
        <v>530</v>
      </c>
      <c r="R310">
        <v>88706</v>
      </c>
      <c r="S310">
        <v>-22.731693032629604</v>
      </c>
      <c r="T310">
        <v>-45.124248144163182</v>
      </c>
    </row>
    <row r="311" spans="1:20" x14ac:dyDescent="0.3">
      <c r="A311" t="s">
        <v>1210</v>
      </c>
      <c r="B311">
        <v>3527256</v>
      </c>
      <c r="C311">
        <v>0</v>
      </c>
      <c r="D311">
        <v>0</v>
      </c>
      <c r="E311" t="s">
        <v>989</v>
      </c>
      <c r="F311" t="s">
        <v>989</v>
      </c>
      <c r="G311" t="s">
        <v>988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22.65</v>
      </c>
      <c r="O311">
        <v>99.333333333333329</v>
      </c>
      <c r="P311">
        <v>113.94</v>
      </c>
      <c r="Q311">
        <v>399.01185099999998</v>
      </c>
      <c r="R311">
        <v>2289</v>
      </c>
      <c r="S311">
        <v>-20.965390538303705</v>
      </c>
      <c r="T311">
        <v>-50.22666009599601</v>
      </c>
    </row>
    <row r="312" spans="1:20" x14ac:dyDescent="0.3">
      <c r="A312" t="s">
        <v>1211</v>
      </c>
      <c r="B312">
        <v>3527306</v>
      </c>
      <c r="C312">
        <v>1</v>
      </c>
      <c r="D312">
        <v>0</v>
      </c>
      <c r="E312" t="s">
        <v>988</v>
      </c>
      <c r="F312" t="s">
        <v>989</v>
      </c>
      <c r="G312" t="s">
        <v>989</v>
      </c>
      <c r="H312">
        <v>98</v>
      </c>
      <c r="I312">
        <v>0</v>
      </c>
      <c r="J312">
        <v>98</v>
      </c>
      <c r="K312">
        <v>204</v>
      </c>
      <c r="L312">
        <v>0</v>
      </c>
      <c r="M312">
        <v>204</v>
      </c>
      <c r="N312">
        <v>18.841666666666665</v>
      </c>
      <c r="O312">
        <v>108.66666666666667</v>
      </c>
      <c r="P312">
        <v>55.133000000000003</v>
      </c>
      <c r="Q312">
        <v>690.68539599999997</v>
      </c>
      <c r="R312">
        <v>48885</v>
      </c>
      <c r="S312">
        <v>-23.086778500000005</v>
      </c>
      <c r="T312">
        <v>-46.946440218048735</v>
      </c>
    </row>
    <row r="313" spans="1:20" x14ac:dyDescent="0.3">
      <c r="A313" t="s">
        <v>1212</v>
      </c>
      <c r="B313">
        <v>3527405</v>
      </c>
      <c r="C313">
        <v>1</v>
      </c>
      <c r="D313">
        <v>0</v>
      </c>
      <c r="E313" t="s">
        <v>988</v>
      </c>
      <c r="F313" t="s">
        <v>989</v>
      </c>
      <c r="G313" t="s">
        <v>989</v>
      </c>
      <c r="H313">
        <v>40</v>
      </c>
      <c r="I313">
        <v>0</v>
      </c>
      <c r="J313">
        <v>40</v>
      </c>
      <c r="K313">
        <v>53</v>
      </c>
      <c r="L313">
        <v>0</v>
      </c>
      <c r="M313">
        <v>53</v>
      </c>
      <c r="N313">
        <v>21.741666666666667</v>
      </c>
      <c r="O313">
        <v>97.5</v>
      </c>
      <c r="P313">
        <v>314.81</v>
      </c>
      <c r="Q313">
        <v>465.16921500000001</v>
      </c>
      <c r="R313">
        <v>21747</v>
      </c>
      <c r="S313">
        <v>-21.723415646037903</v>
      </c>
      <c r="T313">
        <v>-51.018349142240865</v>
      </c>
    </row>
    <row r="314" spans="1:20" x14ac:dyDescent="0.3">
      <c r="A314" t="s">
        <v>1213</v>
      </c>
      <c r="B314">
        <v>3527504</v>
      </c>
      <c r="C314">
        <v>1</v>
      </c>
      <c r="D314">
        <v>0</v>
      </c>
      <c r="E314" t="s">
        <v>988</v>
      </c>
      <c r="F314" t="s">
        <v>989</v>
      </c>
      <c r="G314" t="s">
        <v>989</v>
      </c>
      <c r="H314">
        <v>4</v>
      </c>
      <c r="I314">
        <v>0</v>
      </c>
      <c r="J314">
        <v>4</v>
      </c>
      <c r="K314">
        <v>4</v>
      </c>
      <c r="L314">
        <v>0</v>
      </c>
      <c r="M314">
        <v>4</v>
      </c>
      <c r="N314">
        <v>20.891666666666666</v>
      </c>
      <c r="O314">
        <v>105.58333333333333</v>
      </c>
      <c r="P314">
        <v>189.536</v>
      </c>
      <c r="Q314">
        <v>524.62983099999997</v>
      </c>
      <c r="R314">
        <v>2394</v>
      </c>
      <c r="S314">
        <v>-22.431639999333854</v>
      </c>
      <c r="T314">
        <v>-49.523179124461372</v>
      </c>
    </row>
    <row r="315" spans="1:20" x14ac:dyDescent="0.3">
      <c r="A315" t="s">
        <v>89</v>
      </c>
      <c r="B315">
        <v>3527603</v>
      </c>
      <c r="C315">
        <v>1</v>
      </c>
      <c r="D315">
        <v>1</v>
      </c>
      <c r="E315" t="s">
        <v>989</v>
      </c>
      <c r="F315" t="s">
        <v>989</v>
      </c>
      <c r="G315" t="s">
        <v>989</v>
      </c>
      <c r="H315">
        <v>202</v>
      </c>
      <c r="I315">
        <v>1</v>
      </c>
      <c r="J315">
        <v>203</v>
      </c>
      <c r="K315">
        <v>547</v>
      </c>
      <c r="L315">
        <v>1</v>
      </c>
      <c r="M315">
        <v>548</v>
      </c>
      <c r="N315">
        <v>21.158333333333335</v>
      </c>
      <c r="O315">
        <v>119.08333333333333</v>
      </c>
      <c r="P315">
        <v>598.25699999999995</v>
      </c>
      <c r="Q315">
        <v>645.80016699999999</v>
      </c>
      <c r="R315">
        <v>14947</v>
      </c>
      <c r="S315">
        <v>-21.551706525237204</v>
      </c>
      <c r="T315">
        <v>-47.700279944847594</v>
      </c>
    </row>
    <row r="316" spans="1:20" x14ac:dyDescent="0.3">
      <c r="A316" t="s">
        <v>1214</v>
      </c>
      <c r="B316">
        <v>3527702</v>
      </c>
      <c r="C316">
        <v>0</v>
      </c>
      <c r="D316">
        <v>0</v>
      </c>
      <c r="E316" t="s">
        <v>989</v>
      </c>
      <c r="F316" t="s">
        <v>989</v>
      </c>
      <c r="G316" t="s">
        <v>988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21.65</v>
      </c>
      <c r="O316">
        <v>99.416666666666671</v>
      </c>
      <c r="P316">
        <v>166.57599999999999</v>
      </c>
      <c r="Q316">
        <v>413.30067300000002</v>
      </c>
      <c r="R316">
        <v>5790</v>
      </c>
      <c r="S316">
        <v>-21.673602964563049</v>
      </c>
      <c r="T316">
        <v>-50.327639489638479</v>
      </c>
    </row>
    <row r="317" spans="1:20" x14ac:dyDescent="0.3">
      <c r="A317" t="s">
        <v>1215</v>
      </c>
      <c r="B317">
        <v>3527801</v>
      </c>
      <c r="C317">
        <v>1</v>
      </c>
      <c r="D317">
        <v>0</v>
      </c>
      <c r="E317" t="s">
        <v>988</v>
      </c>
      <c r="F317" t="s">
        <v>989</v>
      </c>
      <c r="G317" t="s">
        <v>989</v>
      </c>
      <c r="H317">
        <v>17</v>
      </c>
      <c r="I317">
        <v>0</v>
      </c>
      <c r="J317">
        <v>17</v>
      </c>
      <c r="K317">
        <v>18</v>
      </c>
      <c r="L317">
        <v>0</v>
      </c>
      <c r="M317">
        <v>18</v>
      </c>
      <c r="N317">
        <v>19.983333333333334</v>
      </c>
      <c r="O317">
        <v>107.91666666666667</v>
      </c>
      <c r="P317">
        <v>155.17099999999999</v>
      </c>
      <c r="Q317">
        <v>670.03316099999995</v>
      </c>
      <c r="R317">
        <v>4584</v>
      </c>
      <c r="S317">
        <v>-22.413815392232703</v>
      </c>
      <c r="T317">
        <v>-49.820324699943825</v>
      </c>
    </row>
    <row r="318" spans="1:20" x14ac:dyDescent="0.3">
      <c r="A318" t="s">
        <v>1216</v>
      </c>
      <c r="B318">
        <v>3527900</v>
      </c>
      <c r="C318">
        <v>1</v>
      </c>
      <c r="D318">
        <v>0</v>
      </c>
      <c r="E318" t="s">
        <v>988</v>
      </c>
      <c r="F318" t="s">
        <v>989</v>
      </c>
      <c r="G318" t="s">
        <v>989</v>
      </c>
      <c r="H318">
        <v>13</v>
      </c>
      <c r="I318">
        <v>0</v>
      </c>
      <c r="J318">
        <v>13</v>
      </c>
      <c r="K318">
        <v>16</v>
      </c>
      <c r="L318">
        <v>0</v>
      </c>
      <c r="M318">
        <v>16</v>
      </c>
      <c r="N318">
        <v>20.6</v>
      </c>
      <c r="O318">
        <v>104.58333333333333</v>
      </c>
      <c r="P318">
        <v>475.226</v>
      </c>
      <c r="Q318">
        <v>567.67929200000003</v>
      </c>
      <c r="R318">
        <v>2649</v>
      </c>
      <c r="S318">
        <v>-22.343444287208154</v>
      </c>
      <c r="T318">
        <v>-50.38932711588177</v>
      </c>
    </row>
    <row r="319" spans="1:20" x14ac:dyDescent="0.3">
      <c r="A319" t="s">
        <v>90</v>
      </c>
      <c r="B319">
        <v>3528007</v>
      </c>
      <c r="C319">
        <v>1</v>
      </c>
      <c r="D319">
        <v>1</v>
      </c>
      <c r="E319" t="s">
        <v>989</v>
      </c>
      <c r="F319" t="s">
        <v>989</v>
      </c>
      <c r="G319" t="s">
        <v>989</v>
      </c>
      <c r="H319">
        <v>38</v>
      </c>
      <c r="I319">
        <v>2</v>
      </c>
      <c r="J319">
        <v>40</v>
      </c>
      <c r="K319">
        <v>54</v>
      </c>
      <c r="L319">
        <v>2</v>
      </c>
      <c r="M319">
        <v>56</v>
      </c>
      <c r="N319">
        <v>20.816666666666666</v>
      </c>
      <c r="O319">
        <v>104.41666666666667</v>
      </c>
      <c r="P319">
        <v>224.51400000000001</v>
      </c>
      <c r="Q319">
        <v>542.27126999999996</v>
      </c>
      <c r="R319">
        <v>17163</v>
      </c>
      <c r="S319">
        <v>-22.505549628843855</v>
      </c>
      <c r="T319">
        <v>-48.71140538696806</v>
      </c>
    </row>
    <row r="320" spans="1:20" x14ac:dyDescent="0.3">
      <c r="A320" t="s">
        <v>1217</v>
      </c>
      <c r="B320">
        <v>3528106</v>
      </c>
      <c r="C320">
        <v>1</v>
      </c>
      <c r="D320">
        <v>0</v>
      </c>
      <c r="E320" t="s">
        <v>988</v>
      </c>
      <c r="F320" t="s">
        <v>989</v>
      </c>
      <c r="G320" t="s">
        <v>989</v>
      </c>
      <c r="H320">
        <v>108</v>
      </c>
      <c r="I320">
        <v>0</v>
      </c>
      <c r="J320">
        <v>108</v>
      </c>
      <c r="K320">
        <v>185</v>
      </c>
      <c r="L320">
        <v>0</v>
      </c>
      <c r="M320">
        <v>185</v>
      </c>
      <c r="N320">
        <v>22.274999999999999</v>
      </c>
      <c r="O320">
        <v>101.33333333333333</v>
      </c>
      <c r="P320">
        <v>248.08699999999999</v>
      </c>
      <c r="Q320">
        <v>516.14221899999995</v>
      </c>
      <c r="R320">
        <v>8120</v>
      </c>
      <c r="S320">
        <v>-20.801313539563303</v>
      </c>
      <c r="T320">
        <v>-49.963497820342063</v>
      </c>
    </row>
    <row r="321" spans="1:20" x14ac:dyDescent="0.3">
      <c r="A321" t="s">
        <v>1218</v>
      </c>
      <c r="B321">
        <v>3528205</v>
      </c>
      <c r="C321">
        <v>1</v>
      </c>
      <c r="D321">
        <v>0</v>
      </c>
      <c r="E321" t="s">
        <v>988</v>
      </c>
      <c r="F321" t="s">
        <v>989</v>
      </c>
      <c r="G321" t="s">
        <v>989</v>
      </c>
      <c r="H321">
        <v>7</v>
      </c>
      <c r="I321">
        <v>0</v>
      </c>
      <c r="J321">
        <v>7</v>
      </c>
      <c r="K321">
        <v>7</v>
      </c>
      <c r="L321">
        <v>0</v>
      </c>
      <c r="M321">
        <v>7</v>
      </c>
      <c r="N321">
        <v>22.65</v>
      </c>
      <c r="O321">
        <v>96.916666666666671</v>
      </c>
      <c r="P321">
        <v>327.56700000000001</v>
      </c>
      <c r="Q321">
        <v>516.15397099999996</v>
      </c>
      <c r="R321">
        <v>3698</v>
      </c>
      <c r="S321">
        <v>-20.149997984692504</v>
      </c>
      <c r="T321">
        <v>-50.197628484223976</v>
      </c>
    </row>
    <row r="322" spans="1:20" x14ac:dyDescent="0.3">
      <c r="A322" t="s">
        <v>1219</v>
      </c>
      <c r="B322">
        <v>3528304</v>
      </c>
      <c r="C322">
        <v>1</v>
      </c>
      <c r="D322">
        <v>0</v>
      </c>
      <c r="E322" t="s">
        <v>988</v>
      </c>
      <c r="F322" t="s">
        <v>989</v>
      </c>
      <c r="G322" t="s">
        <v>989</v>
      </c>
      <c r="H322">
        <v>87</v>
      </c>
      <c r="I322">
        <v>0</v>
      </c>
      <c r="J322">
        <v>87</v>
      </c>
      <c r="K322">
        <v>141</v>
      </c>
      <c r="L322">
        <v>0</v>
      </c>
      <c r="M322">
        <v>141</v>
      </c>
      <c r="N322">
        <v>22.25</v>
      </c>
      <c r="O322">
        <v>101.08333333333333</v>
      </c>
      <c r="P322">
        <v>312.28199999999998</v>
      </c>
      <c r="Q322">
        <v>502.64309800000001</v>
      </c>
      <c r="R322">
        <v>3119</v>
      </c>
      <c r="S322">
        <v>-20.643481311055101</v>
      </c>
      <c r="T322">
        <v>-50.227537047108889</v>
      </c>
    </row>
    <row r="323" spans="1:20" x14ac:dyDescent="0.3">
      <c r="A323" t="s">
        <v>1220</v>
      </c>
      <c r="B323">
        <v>3528403</v>
      </c>
      <c r="C323">
        <v>1</v>
      </c>
      <c r="D323">
        <v>0</v>
      </c>
      <c r="E323" t="s">
        <v>988</v>
      </c>
      <c r="F323" t="s">
        <v>989</v>
      </c>
      <c r="G323" t="s">
        <v>989</v>
      </c>
      <c r="H323">
        <v>185</v>
      </c>
      <c r="I323">
        <v>0</v>
      </c>
      <c r="J323">
        <v>185</v>
      </c>
      <c r="K323">
        <v>972</v>
      </c>
      <c r="L323">
        <v>0</v>
      </c>
      <c r="M323">
        <v>972</v>
      </c>
      <c r="N323">
        <v>17.625</v>
      </c>
      <c r="O323">
        <v>115.16666666666667</v>
      </c>
      <c r="P323">
        <v>210.149</v>
      </c>
      <c r="Q323">
        <v>861.81794500000001</v>
      </c>
      <c r="R323">
        <v>47150</v>
      </c>
      <c r="S323">
        <v>-23.547457999999907</v>
      </c>
      <c r="T323">
        <v>-47.184482626249711</v>
      </c>
    </row>
    <row r="324" spans="1:20" x14ac:dyDescent="0.3">
      <c r="A324" t="s">
        <v>91</v>
      </c>
      <c r="B324">
        <v>3528502</v>
      </c>
      <c r="C324">
        <v>1</v>
      </c>
      <c r="D324">
        <v>1</v>
      </c>
      <c r="E324" t="s">
        <v>989</v>
      </c>
      <c r="F324" t="s">
        <v>989</v>
      </c>
      <c r="G324" t="s">
        <v>989</v>
      </c>
      <c r="H324">
        <v>283</v>
      </c>
      <c r="I324">
        <v>14</v>
      </c>
      <c r="J324">
        <v>297</v>
      </c>
      <c r="K324">
        <v>3711</v>
      </c>
      <c r="L324">
        <v>14</v>
      </c>
      <c r="M324">
        <v>3725</v>
      </c>
      <c r="N324">
        <v>18.408333333333335</v>
      </c>
      <c r="O324">
        <v>117.33333333333333</v>
      </c>
      <c r="P324">
        <v>320.697</v>
      </c>
      <c r="Q324">
        <v>793.14745400000004</v>
      </c>
      <c r="R324">
        <v>100179</v>
      </c>
      <c r="S324">
        <v>-23.322459382970386</v>
      </c>
      <c r="T324">
        <v>-46.590195873141873</v>
      </c>
    </row>
    <row r="325" spans="1:20" x14ac:dyDescent="0.3">
      <c r="A325" t="s">
        <v>1221</v>
      </c>
      <c r="B325">
        <v>3528601</v>
      </c>
      <c r="C325">
        <v>1</v>
      </c>
      <c r="D325">
        <v>0</v>
      </c>
      <c r="E325" t="s">
        <v>988</v>
      </c>
      <c r="F325" t="s">
        <v>989</v>
      </c>
      <c r="G325" t="s">
        <v>989</v>
      </c>
      <c r="H325">
        <v>174</v>
      </c>
      <c r="I325">
        <v>0</v>
      </c>
      <c r="J325">
        <v>174</v>
      </c>
      <c r="K325">
        <v>627</v>
      </c>
      <c r="L325">
        <v>0</v>
      </c>
      <c r="M325">
        <v>627</v>
      </c>
      <c r="N325">
        <v>19.766666666666666</v>
      </c>
      <c r="O325">
        <v>104.08333333333333</v>
      </c>
      <c r="P325">
        <v>229.04599999999999</v>
      </c>
      <c r="Q325">
        <v>707.25175100000001</v>
      </c>
      <c r="R325">
        <v>9846</v>
      </c>
      <c r="S325">
        <v>-23.003346089863552</v>
      </c>
      <c r="T325">
        <v>-49.318113120583106</v>
      </c>
    </row>
    <row r="326" spans="1:20" x14ac:dyDescent="0.3">
      <c r="A326" t="s">
        <v>1222</v>
      </c>
      <c r="B326">
        <v>3528700</v>
      </c>
      <c r="C326">
        <v>1</v>
      </c>
      <c r="D326">
        <v>0</v>
      </c>
      <c r="E326" t="s">
        <v>988</v>
      </c>
      <c r="F326" t="s">
        <v>989</v>
      </c>
      <c r="G326" t="s">
        <v>989</v>
      </c>
      <c r="H326">
        <v>8</v>
      </c>
      <c r="I326">
        <v>0</v>
      </c>
      <c r="J326">
        <v>8</v>
      </c>
      <c r="K326">
        <v>8</v>
      </c>
      <c r="L326">
        <v>0</v>
      </c>
      <c r="M326">
        <v>8</v>
      </c>
      <c r="N326">
        <v>22.375</v>
      </c>
      <c r="O326">
        <v>96.416666666666671</v>
      </c>
      <c r="P326">
        <v>919.51900000000001</v>
      </c>
      <c r="Q326">
        <v>395.785686</v>
      </c>
      <c r="R326">
        <v>5853</v>
      </c>
      <c r="S326">
        <v>-22.110331499341353</v>
      </c>
      <c r="T326">
        <v>-51.968467484711482</v>
      </c>
    </row>
    <row r="327" spans="1:20" x14ac:dyDescent="0.3">
      <c r="A327" t="s">
        <v>1223</v>
      </c>
      <c r="B327">
        <v>3528809</v>
      </c>
      <c r="C327">
        <v>1</v>
      </c>
      <c r="D327">
        <v>0</v>
      </c>
      <c r="E327" t="s">
        <v>988</v>
      </c>
      <c r="F327" t="s">
        <v>989</v>
      </c>
      <c r="G327" t="s">
        <v>989</v>
      </c>
      <c r="H327">
        <v>10</v>
      </c>
      <c r="I327">
        <v>0</v>
      </c>
      <c r="J327">
        <v>10</v>
      </c>
      <c r="K327">
        <v>11</v>
      </c>
      <c r="L327">
        <v>0</v>
      </c>
      <c r="M327">
        <v>11</v>
      </c>
      <c r="N327">
        <v>21.833333333333336</v>
      </c>
      <c r="O327">
        <v>106.58333333333333</v>
      </c>
      <c r="P327">
        <v>533.49800000000005</v>
      </c>
      <c r="Q327">
        <v>388.87179200000003</v>
      </c>
      <c r="R327">
        <v>14002</v>
      </c>
      <c r="S327">
        <v>-22.61041533676195</v>
      </c>
      <c r="T327">
        <v>-50.668968249501823</v>
      </c>
    </row>
    <row r="328" spans="1:20" x14ac:dyDescent="0.3">
      <c r="A328" t="s">
        <v>1224</v>
      </c>
      <c r="B328">
        <v>3528858</v>
      </c>
      <c r="C328">
        <v>1</v>
      </c>
      <c r="D328">
        <v>0</v>
      </c>
      <c r="E328" t="s">
        <v>988</v>
      </c>
      <c r="F328" t="s">
        <v>989</v>
      </c>
      <c r="G328" t="s">
        <v>989</v>
      </c>
      <c r="H328">
        <v>28</v>
      </c>
      <c r="I328">
        <v>0</v>
      </c>
      <c r="J328">
        <v>28</v>
      </c>
      <c r="K328">
        <v>28</v>
      </c>
      <c r="L328">
        <v>0</v>
      </c>
      <c r="M328">
        <v>28</v>
      </c>
      <c r="N328">
        <v>22.283333333333335</v>
      </c>
      <c r="O328">
        <v>103.75</v>
      </c>
      <c r="P328">
        <v>111.267</v>
      </c>
      <c r="Q328">
        <v>451.39966099999998</v>
      </c>
      <c r="R328">
        <v>3031</v>
      </c>
      <c r="S328">
        <v>-21.258761925566304</v>
      </c>
      <c r="T328">
        <v>-49.140000810266159</v>
      </c>
    </row>
    <row r="329" spans="1:20" x14ac:dyDescent="0.3">
      <c r="A329" t="s">
        <v>1225</v>
      </c>
      <c r="B329">
        <v>3528908</v>
      </c>
      <c r="C329">
        <v>1</v>
      </c>
      <c r="D329">
        <v>0</v>
      </c>
      <c r="E329" t="s">
        <v>988</v>
      </c>
      <c r="F329" t="s">
        <v>989</v>
      </c>
      <c r="G329" t="s">
        <v>989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22.05</v>
      </c>
      <c r="O329">
        <v>97.5</v>
      </c>
      <c r="P329">
        <v>186.54400000000001</v>
      </c>
      <c r="Q329">
        <v>390.54092000000003</v>
      </c>
      <c r="R329">
        <v>4084</v>
      </c>
      <c r="S329">
        <v>-21.794493366467254</v>
      </c>
      <c r="T329">
        <v>-51.182897555050317</v>
      </c>
    </row>
    <row r="330" spans="1:20" x14ac:dyDescent="0.3">
      <c r="A330" t="s">
        <v>1226</v>
      </c>
      <c r="B330">
        <v>3529005</v>
      </c>
      <c r="C330">
        <v>1</v>
      </c>
      <c r="D330">
        <v>0</v>
      </c>
      <c r="E330" t="s">
        <v>988</v>
      </c>
      <c r="F330" t="s">
        <v>989</v>
      </c>
      <c r="G330" t="s">
        <v>989</v>
      </c>
      <c r="H330">
        <v>207</v>
      </c>
      <c r="I330">
        <v>0</v>
      </c>
      <c r="J330">
        <v>207</v>
      </c>
      <c r="K330">
        <v>1150</v>
      </c>
      <c r="L330">
        <v>0</v>
      </c>
      <c r="M330">
        <v>1150</v>
      </c>
      <c r="N330">
        <v>19.883333333333333</v>
      </c>
      <c r="O330">
        <v>107.58333333333333</v>
      </c>
      <c r="P330">
        <v>1170.5150000000001</v>
      </c>
      <c r="Q330">
        <v>657.30619000000002</v>
      </c>
      <c r="R330">
        <v>238882</v>
      </c>
      <c r="S330">
        <v>-22.214933000000002</v>
      </c>
      <c r="T330">
        <v>-49.951645643103269</v>
      </c>
    </row>
    <row r="331" spans="1:20" x14ac:dyDescent="0.3">
      <c r="A331" t="s">
        <v>1227</v>
      </c>
      <c r="B331">
        <v>3529104</v>
      </c>
      <c r="C331">
        <v>0</v>
      </c>
      <c r="D331">
        <v>0</v>
      </c>
      <c r="E331" t="s">
        <v>989</v>
      </c>
      <c r="F331" t="s">
        <v>989</v>
      </c>
      <c r="G331" t="s">
        <v>988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22.641666666666666</v>
      </c>
      <c r="O331">
        <v>98.833333333333329</v>
      </c>
      <c r="P331">
        <v>77.826999999999998</v>
      </c>
      <c r="Q331">
        <v>408.527019</v>
      </c>
      <c r="R331">
        <v>2112</v>
      </c>
      <c r="S331">
        <v>-20.439398912525252</v>
      </c>
      <c r="T331">
        <v>-50.825677294830072</v>
      </c>
    </row>
    <row r="332" spans="1:20" x14ac:dyDescent="0.3">
      <c r="A332" t="s">
        <v>1228</v>
      </c>
      <c r="B332">
        <v>3529203</v>
      </c>
      <c r="C332">
        <v>1</v>
      </c>
      <c r="D332">
        <v>0</v>
      </c>
      <c r="E332" t="s">
        <v>988</v>
      </c>
      <c r="F332" t="s">
        <v>989</v>
      </c>
      <c r="G332" t="s">
        <v>989</v>
      </c>
      <c r="H332">
        <v>140</v>
      </c>
      <c r="I332">
        <v>0</v>
      </c>
      <c r="J332">
        <v>140</v>
      </c>
      <c r="K332">
        <v>305</v>
      </c>
      <c r="L332">
        <v>0</v>
      </c>
      <c r="M332">
        <v>305</v>
      </c>
      <c r="N332">
        <v>21.591666666666665</v>
      </c>
      <c r="O332">
        <v>100.83333333333333</v>
      </c>
      <c r="P332">
        <v>1253.5640000000001</v>
      </c>
      <c r="Q332">
        <v>497.54003499999999</v>
      </c>
      <c r="R332">
        <v>26461</v>
      </c>
      <c r="S332">
        <v>-22.147832475000008</v>
      </c>
      <c r="T332">
        <v>-51.170768057488502</v>
      </c>
    </row>
    <row r="333" spans="1:20" x14ac:dyDescent="0.3">
      <c r="A333" t="s">
        <v>1229</v>
      </c>
      <c r="B333">
        <v>3529302</v>
      </c>
      <c r="C333">
        <v>1</v>
      </c>
      <c r="D333">
        <v>0</v>
      </c>
      <c r="E333" t="s">
        <v>988</v>
      </c>
      <c r="F333" t="s">
        <v>989</v>
      </c>
      <c r="G333" t="s">
        <v>989</v>
      </c>
      <c r="H333">
        <v>248</v>
      </c>
      <c r="I333">
        <v>0</v>
      </c>
      <c r="J333">
        <v>248</v>
      </c>
      <c r="K333">
        <v>1490</v>
      </c>
      <c r="L333">
        <v>0</v>
      </c>
      <c r="M333">
        <v>1490</v>
      </c>
      <c r="N333">
        <v>21.55</v>
      </c>
      <c r="O333">
        <v>109.91666666666667</v>
      </c>
      <c r="P333">
        <v>524.899</v>
      </c>
      <c r="Q333">
        <v>578.25469199999998</v>
      </c>
      <c r="R333">
        <v>83170</v>
      </c>
      <c r="S333">
        <v>-21.602994506272555</v>
      </c>
      <c r="T333">
        <v>-48.367747699366184</v>
      </c>
    </row>
    <row r="334" spans="1:20" x14ac:dyDescent="0.3">
      <c r="A334" t="s">
        <v>1230</v>
      </c>
      <c r="B334">
        <v>3529401</v>
      </c>
      <c r="C334">
        <v>1</v>
      </c>
      <c r="D334">
        <v>0</v>
      </c>
      <c r="E334" t="s">
        <v>988</v>
      </c>
      <c r="F334" t="s">
        <v>989</v>
      </c>
      <c r="G334" t="s">
        <v>989</v>
      </c>
      <c r="H334">
        <v>90</v>
      </c>
      <c r="I334">
        <v>0</v>
      </c>
      <c r="J334">
        <v>90</v>
      </c>
      <c r="K334">
        <v>208</v>
      </c>
      <c r="L334">
        <v>0</v>
      </c>
      <c r="M334">
        <v>208</v>
      </c>
      <c r="N334">
        <v>17.516666666666666</v>
      </c>
      <c r="O334">
        <v>141.08333333333334</v>
      </c>
      <c r="P334">
        <v>61.908999999999999</v>
      </c>
      <c r="Q334">
        <v>789.32946700000002</v>
      </c>
      <c r="R334">
        <v>472912</v>
      </c>
      <c r="S334">
        <v>-23.669334500000001</v>
      </c>
      <c r="T334">
        <v>-46.458262012164653</v>
      </c>
    </row>
    <row r="335" spans="1:20" x14ac:dyDescent="0.3">
      <c r="A335" t="s">
        <v>1231</v>
      </c>
      <c r="B335">
        <v>3529500</v>
      </c>
      <c r="C335">
        <v>1</v>
      </c>
      <c r="D335">
        <v>0</v>
      </c>
      <c r="E335" t="s">
        <v>988</v>
      </c>
      <c r="F335" t="s">
        <v>989</v>
      </c>
      <c r="G335" t="s">
        <v>989</v>
      </c>
      <c r="H335">
        <v>49</v>
      </c>
      <c r="I335">
        <v>0</v>
      </c>
      <c r="J335">
        <v>49</v>
      </c>
      <c r="K335">
        <v>81</v>
      </c>
      <c r="L335">
        <v>0</v>
      </c>
      <c r="M335">
        <v>81</v>
      </c>
      <c r="N335">
        <v>22.225000000000001</v>
      </c>
      <c r="O335">
        <v>97.083333333333329</v>
      </c>
      <c r="P335">
        <v>195.15100000000001</v>
      </c>
      <c r="Q335">
        <v>476.83669300000003</v>
      </c>
      <c r="R335">
        <v>5490</v>
      </c>
      <c r="S335">
        <v>-21.180156172304553</v>
      </c>
      <c r="T335">
        <v>-49.582018998867298</v>
      </c>
    </row>
    <row r="336" spans="1:20" x14ac:dyDescent="0.3">
      <c r="A336" t="s">
        <v>1232</v>
      </c>
      <c r="B336">
        <v>3529609</v>
      </c>
      <c r="C336">
        <v>1</v>
      </c>
      <c r="D336">
        <v>0</v>
      </c>
      <c r="E336" t="s">
        <v>988</v>
      </c>
      <c r="F336" t="s">
        <v>989</v>
      </c>
      <c r="G336" t="s">
        <v>989</v>
      </c>
      <c r="H336">
        <v>120</v>
      </c>
      <c r="I336">
        <v>0</v>
      </c>
      <c r="J336">
        <v>120</v>
      </c>
      <c r="K336">
        <v>208</v>
      </c>
      <c r="L336">
        <v>0</v>
      </c>
      <c r="M336">
        <v>208</v>
      </c>
      <c r="N336">
        <v>22.4</v>
      </c>
      <c r="O336">
        <v>100.66666666666667</v>
      </c>
      <c r="P336">
        <v>228.19900000000001</v>
      </c>
      <c r="Q336">
        <v>518.44557199999997</v>
      </c>
      <c r="R336">
        <v>3836</v>
      </c>
      <c r="S336">
        <v>-20.354109903167451</v>
      </c>
      <c r="T336">
        <v>-50.181831839905065</v>
      </c>
    </row>
    <row r="337" spans="1:20" x14ac:dyDescent="0.3">
      <c r="A337" t="s">
        <v>1233</v>
      </c>
      <c r="B337">
        <v>3529658</v>
      </c>
      <c r="C337">
        <v>1</v>
      </c>
      <c r="D337">
        <v>0</v>
      </c>
      <c r="E337" t="s">
        <v>988</v>
      </c>
      <c r="F337" t="s">
        <v>989</v>
      </c>
      <c r="G337" t="s">
        <v>989</v>
      </c>
      <c r="H337">
        <v>13</v>
      </c>
      <c r="I337">
        <v>0</v>
      </c>
      <c r="J337">
        <v>13</v>
      </c>
      <c r="K337">
        <v>16</v>
      </c>
      <c r="L337">
        <v>0</v>
      </c>
      <c r="M337">
        <v>16</v>
      </c>
      <c r="N337">
        <v>23.041666666666664</v>
      </c>
      <c r="O337">
        <v>102.75</v>
      </c>
      <c r="P337">
        <v>148.636</v>
      </c>
      <c r="Q337">
        <v>408.60607299999998</v>
      </c>
      <c r="R337">
        <v>1908</v>
      </c>
      <c r="S337">
        <v>-19.9670371030093</v>
      </c>
      <c r="T337">
        <v>-50.622080265368048</v>
      </c>
    </row>
    <row r="338" spans="1:20" x14ac:dyDescent="0.3">
      <c r="A338" t="s">
        <v>1234</v>
      </c>
      <c r="B338">
        <v>3529708</v>
      </c>
      <c r="C338">
        <v>1</v>
      </c>
      <c r="D338">
        <v>0</v>
      </c>
      <c r="E338" t="s">
        <v>988</v>
      </c>
      <c r="F338" t="s">
        <v>989</v>
      </c>
      <c r="G338" t="s">
        <v>989</v>
      </c>
      <c r="H338">
        <v>118</v>
      </c>
      <c r="I338">
        <v>0</v>
      </c>
      <c r="J338">
        <v>118</v>
      </c>
      <c r="K338">
        <v>279</v>
      </c>
      <c r="L338">
        <v>0</v>
      </c>
      <c r="M338">
        <v>279</v>
      </c>
      <c r="N338">
        <v>23.175000000000001</v>
      </c>
      <c r="O338">
        <v>118.58333333333333</v>
      </c>
      <c r="P338">
        <v>820.84900000000005</v>
      </c>
      <c r="Q338">
        <v>513.242119</v>
      </c>
      <c r="R338">
        <v>22226</v>
      </c>
      <c r="S338">
        <v>-20.177129232579301</v>
      </c>
      <c r="T338">
        <v>-48.029334182714521</v>
      </c>
    </row>
    <row r="339" spans="1:20" x14ac:dyDescent="0.3">
      <c r="A339" t="s">
        <v>92</v>
      </c>
      <c r="B339">
        <v>3529807</v>
      </c>
      <c r="C339">
        <v>1</v>
      </c>
      <c r="D339">
        <v>1</v>
      </c>
      <c r="E339" t="s">
        <v>989</v>
      </c>
      <c r="F339" t="s">
        <v>989</v>
      </c>
      <c r="G339" t="s">
        <v>989</v>
      </c>
      <c r="H339">
        <v>321</v>
      </c>
      <c r="I339">
        <v>1</v>
      </c>
      <c r="J339">
        <v>322</v>
      </c>
      <c r="K339">
        <v>1259</v>
      </c>
      <c r="L339">
        <v>2</v>
      </c>
      <c r="M339">
        <v>1261</v>
      </c>
      <c r="N339">
        <v>20.008333333333333</v>
      </c>
      <c r="O339">
        <v>108.16666666666667</v>
      </c>
      <c r="P339">
        <v>213.24199999999999</v>
      </c>
      <c r="Q339">
        <v>681.34163100000001</v>
      </c>
      <c r="R339">
        <v>12908</v>
      </c>
      <c r="S339">
        <v>-22.411696800770851</v>
      </c>
      <c r="T339">
        <v>-48.451802309283096</v>
      </c>
    </row>
    <row r="340" spans="1:20" x14ac:dyDescent="0.3">
      <c r="A340" t="s">
        <v>1235</v>
      </c>
      <c r="B340">
        <v>3530003</v>
      </c>
      <c r="C340">
        <v>1</v>
      </c>
      <c r="D340">
        <v>0</v>
      </c>
      <c r="E340" t="s">
        <v>988</v>
      </c>
      <c r="F340" t="s">
        <v>989</v>
      </c>
      <c r="G340" t="s">
        <v>989</v>
      </c>
      <c r="H340">
        <v>106</v>
      </c>
      <c r="I340">
        <v>0</v>
      </c>
      <c r="J340">
        <v>106</v>
      </c>
      <c r="K340">
        <v>319</v>
      </c>
      <c r="L340">
        <v>0</v>
      </c>
      <c r="M340">
        <v>319</v>
      </c>
      <c r="N340">
        <v>23.274999999999999</v>
      </c>
      <c r="O340">
        <v>98.833333333333329</v>
      </c>
      <c r="P340">
        <v>216.82499999999999</v>
      </c>
      <c r="Q340">
        <v>459.85779500000001</v>
      </c>
      <c r="R340">
        <v>3086</v>
      </c>
      <c r="S340">
        <v>-19.980516052412604</v>
      </c>
      <c r="T340">
        <v>-50.13842719642804</v>
      </c>
    </row>
    <row r="341" spans="1:20" x14ac:dyDescent="0.3">
      <c r="A341" t="s">
        <v>93</v>
      </c>
      <c r="B341">
        <v>3529906</v>
      </c>
      <c r="C341">
        <v>1</v>
      </c>
      <c r="D341">
        <v>1</v>
      </c>
      <c r="E341" t="s">
        <v>989</v>
      </c>
      <c r="F341" t="s">
        <v>989</v>
      </c>
      <c r="G341" t="s">
        <v>989</v>
      </c>
      <c r="H341">
        <v>306</v>
      </c>
      <c r="I341">
        <v>24</v>
      </c>
      <c r="J341">
        <v>330</v>
      </c>
      <c r="K341">
        <v>3448</v>
      </c>
      <c r="L341">
        <v>546</v>
      </c>
      <c r="M341">
        <v>3994</v>
      </c>
      <c r="N341">
        <v>22.191666666666666</v>
      </c>
      <c r="O341">
        <v>137.66666666666666</v>
      </c>
      <c r="P341">
        <v>1001.484</v>
      </c>
      <c r="Q341">
        <v>34.310102000000001</v>
      </c>
      <c r="R341">
        <v>19779</v>
      </c>
      <c r="S341">
        <v>-24.283929465376051</v>
      </c>
      <c r="T341">
        <v>-47.45710399910886</v>
      </c>
    </row>
    <row r="342" spans="1:20" x14ac:dyDescent="0.3">
      <c r="A342" t="s">
        <v>94</v>
      </c>
      <c r="B342">
        <v>3530102</v>
      </c>
      <c r="C342">
        <v>1</v>
      </c>
      <c r="D342">
        <v>1</v>
      </c>
      <c r="E342" t="s">
        <v>989</v>
      </c>
      <c r="F342" t="s">
        <v>989</v>
      </c>
      <c r="G342" t="s">
        <v>989</v>
      </c>
      <c r="H342">
        <v>147</v>
      </c>
      <c r="I342">
        <v>3</v>
      </c>
      <c r="J342">
        <v>150</v>
      </c>
      <c r="K342">
        <v>363</v>
      </c>
      <c r="L342">
        <v>3</v>
      </c>
      <c r="M342">
        <v>366</v>
      </c>
      <c r="N342">
        <v>22.033333333333335</v>
      </c>
      <c r="O342">
        <v>94.666666666666671</v>
      </c>
      <c r="P342">
        <v>917.69399999999996</v>
      </c>
      <c r="Q342">
        <v>412.22447</v>
      </c>
      <c r="R342">
        <v>29564</v>
      </c>
      <c r="S342">
        <v>-21.132086985000004</v>
      </c>
      <c r="T342">
        <v>-51.105640391753681</v>
      </c>
    </row>
    <row r="343" spans="1:20" x14ac:dyDescent="0.3">
      <c r="A343" t="s">
        <v>1236</v>
      </c>
      <c r="B343">
        <v>3530201</v>
      </c>
      <c r="C343">
        <v>1</v>
      </c>
      <c r="D343">
        <v>0</v>
      </c>
      <c r="E343" t="s">
        <v>988</v>
      </c>
      <c r="F343" t="s">
        <v>989</v>
      </c>
      <c r="G343" t="s">
        <v>989</v>
      </c>
      <c r="H343">
        <v>92</v>
      </c>
      <c r="I343">
        <v>0</v>
      </c>
      <c r="J343">
        <v>92</v>
      </c>
      <c r="K343">
        <v>148</v>
      </c>
      <c r="L343">
        <v>0</v>
      </c>
      <c r="M343">
        <v>148</v>
      </c>
      <c r="N343">
        <v>21.8</v>
      </c>
      <c r="O343">
        <v>98.25</v>
      </c>
      <c r="P343">
        <v>1238.931</v>
      </c>
      <c r="Q343">
        <v>438.917914</v>
      </c>
      <c r="R343">
        <v>18259</v>
      </c>
      <c r="S343">
        <v>-22.290558594472301</v>
      </c>
      <c r="T343">
        <v>-51.905794305934975</v>
      </c>
    </row>
    <row r="344" spans="1:20" x14ac:dyDescent="0.3">
      <c r="A344" t="s">
        <v>95</v>
      </c>
      <c r="B344">
        <v>3530300</v>
      </c>
      <c r="C344">
        <v>1</v>
      </c>
      <c r="D344">
        <v>1</v>
      </c>
      <c r="E344" t="s">
        <v>989</v>
      </c>
      <c r="F344" t="s">
        <v>989</v>
      </c>
      <c r="G344" t="s">
        <v>989</v>
      </c>
      <c r="H344">
        <v>158</v>
      </c>
      <c r="I344">
        <v>2</v>
      </c>
      <c r="J344">
        <v>160</v>
      </c>
      <c r="K344">
        <v>383</v>
      </c>
      <c r="L344">
        <v>2</v>
      </c>
      <c r="M344">
        <v>385</v>
      </c>
      <c r="N344">
        <v>22.225000000000001</v>
      </c>
      <c r="O344">
        <v>101.91666666666667</v>
      </c>
      <c r="P344">
        <v>243.22800000000001</v>
      </c>
      <c r="Q344">
        <v>590.24368000000004</v>
      </c>
      <c r="R344">
        <v>59824</v>
      </c>
      <c r="S344">
        <v>-20.817004500000003</v>
      </c>
      <c r="T344">
        <v>-49.512139217927263</v>
      </c>
    </row>
    <row r="345" spans="1:20" x14ac:dyDescent="0.3">
      <c r="A345" t="s">
        <v>1237</v>
      </c>
      <c r="B345">
        <v>3530409</v>
      </c>
      <c r="C345">
        <v>1</v>
      </c>
      <c r="D345">
        <v>0</v>
      </c>
      <c r="E345" t="s">
        <v>988</v>
      </c>
      <c r="F345" t="s">
        <v>989</v>
      </c>
      <c r="G345" t="s">
        <v>989</v>
      </c>
      <c r="H345">
        <v>3</v>
      </c>
      <c r="I345">
        <v>0</v>
      </c>
      <c r="J345">
        <v>3</v>
      </c>
      <c r="K345">
        <v>3</v>
      </c>
      <c r="L345">
        <v>0</v>
      </c>
      <c r="M345">
        <v>3</v>
      </c>
      <c r="N345">
        <v>22.791666666666664</v>
      </c>
      <c r="O345">
        <v>105.58333333333333</v>
      </c>
      <c r="P345">
        <v>166.125</v>
      </c>
      <c r="Q345">
        <v>528.41325900000004</v>
      </c>
      <c r="R345">
        <v>4871</v>
      </c>
      <c r="S345">
        <v>-20.616857219804</v>
      </c>
      <c r="T345">
        <v>-49.465519842508506</v>
      </c>
    </row>
    <row r="346" spans="1:20" x14ac:dyDescent="0.3">
      <c r="A346" t="s">
        <v>96</v>
      </c>
      <c r="B346">
        <v>3530508</v>
      </c>
      <c r="C346">
        <v>1</v>
      </c>
      <c r="D346">
        <v>1</v>
      </c>
      <c r="E346" t="s">
        <v>989</v>
      </c>
      <c r="F346" t="s">
        <v>989</v>
      </c>
      <c r="G346" t="s">
        <v>989</v>
      </c>
      <c r="H346">
        <v>238</v>
      </c>
      <c r="I346">
        <v>19</v>
      </c>
      <c r="J346">
        <v>257</v>
      </c>
      <c r="K346">
        <v>505</v>
      </c>
      <c r="L346">
        <v>22</v>
      </c>
      <c r="M346">
        <v>527</v>
      </c>
      <c r="N346">
        <v>21.066666666666666</v>
      </c>
      <c r="O346">
        <v>116.58333333333333</v>
      </c>
      <c r="P346">
        <v>855.15599999999995</v>
      </c>
      <c r="Q346">
        <v>633.52176899999995</v>
      </c>
      <c r="R346">
        <v>68885</v>
      </c>
      <c r="S346">
        <v>-21.468990510000001</v>
      </c>
      <c r="T346">
        <v>-47.007170978736696</v>
      </c>
    </row>
    <row r="347" spans="1:20" x14ac:dyDescent="0.3">
      <c r="A347" t="s">
        <v>97</v>
      </c>
      <c r="B347">
        <v>3530607</v>
      </c>
      <c r="C347">
        <v>1</v>
      </c>
      <c r="D347">
        <v>1</v>
      </c>
      <c r="E347" t="s">
        <v>989</v>
      </c>
      <c r="F347" t="s">
        <v>989</v>
      </c>
      <c r="G347" t="s">
        <v>989</v>
      </c>
      <c r="H347">
        <v>392</v>
      </c>
      <c r="I347">
        <v>20</v>
      </c>
      <c r="J347">
        <v>412</v>
      </c>
      <c r="K347">
        <v>8554</v>
      </c>
      <c r="L347">
        <v>38</v>
      </c>
      <c r="M347">
        <v>8592</v>
      </c>
      <c r="N347">
        <v>17.608333333333334</v>
      </c>
      <c r="O347">
        <v>131.83333333333334</v>
      </c>
      <c r="P347">
        <v>712.54100000000005</v>
      </c>
      <c r="Q347">
        <v>749.80401700000004</v>
      </c>
      <c r="R347">
        <v>445842</v>
      </c>
      <c r="S347">
        <v>-23.522706500000002</v>
      </c>
      <c r="T347">
        <v>-46.196760084326563</v>
      </c>
    </row>
    <row r="348" spans="1:20" x14ac:dyDescent="0.3">
      <c r="A348" t="s">
        <v>98</v>
      </c>
      <c r="B348">
        <v>3530706</v>
      </c>
      <c r="C348">
        <v>1</v>
      </c>
      <c r="D348">
        <v>1</v>
      </c>
      <c r="E348" t="s">
        <v>989</v>
      </c>
      <c r="F348" t="s">
        <v>989</v>
      </c>
      <c r="G348" t="s">
        <v>989</v>
      </c>
      <c r="H348">
        <v>221</v>
      </c>
      <c r="I348">
        <v>34</v>
      </c>
      <c r="J348">
        <v>255</v>
      </c>
      <c r="K348">
        <v>954</v>
      </c>
      <c r="L348">
        <v>43</v>
      </c>
      <c r="M348">
        <v>997</v>
      </c>
      <c r="N348">
        <v>20.350000000000001</v>
      </c>
      <c r="O348">
        <v>112</v>
      </c>
      <c r="P348">
        <v>812.75300000000004</v>
      </c>
      <c r="Q348">
        <v>607.01452099999995</v>
      </c>
      <c r="R348">
        <v>151888</v>
      </c>
      <c r="S348">
        <v>-22.365720189511567</v>
      </c>
      <c r="T348">
        <v>-46.944474088149072</v>
      </c>
    </row>
    <row r="349" spans="1:20" x14ac:dyDescent="0.3">
      <c r="A349" t="s">
        <v>99</v>
      </c>
      <c r="B349">
        <v>3530805</v>
      </c>
      <c r="C349">
        <v>1</v>
      </c>
      <c r="D349">
        <v>1</v>
      </c>
      <c r="E349" t="s">
        <v>989</v>
      </c>
      <c r="F349" t="s">
        <v>989</v>
      </c>
      <c r="G349" t="s">
        <v>989</v>
      </c>
      <c r="H349">
        <v>188</v>
      </c>
      <c r="I349">
        <v>2</v>
      </c>
      <c r="J349">
        <v>190</v>
      </c>
      <c r="K349">
        <v>1248</v>
      </c>
      <c r="L349">
        <v>4</v>
      </c>
      <c r="M349">
        <v>1252</v>
      </c>
      <c r="N349">
        <v>20.141666666666666</v>
      </c>
      <c r="O349">
        <v>111.83333333333333</v>
      </c>
      <c r="P349">
        <v>497.70800000000003</v>
      </c>
      <c r="Q349">
        <v>607.01452099999995</v>
      </c>
      <c r="R349">
        <v>93189</v>
      </c>
      <c r="S349">
        <v>-22.365720189511567</v>
      </c>
      <c r="T349">
        <v>-46.944474088149072</v>
      </c>
    </row>
    <row r="350" spans="1:20" x14ac:dyDescent="0.3">
      <c r="A350" t="s">
        <v>1238</v>
      </c>
      <c r="B350">
        <v>3530904</v>
      </c>
      <c r="C350">
        <v>1</v>
      </c>
      <c r="D350">
        <v>0</v>
      </c>
      <c r="E350" t="s">
        <v>988</v>
      </c>
      <c r="F350" t="s">
        <v>989</v>
      </c>
      <c r="G350" t="s">
        <v>989</v>
      </c>
      <c r="H350">
        <v>70</v>
      </c>
      <c r="I350">
        <v>0</v>
      </c>
      <c r="J350">
        <v>70</v>
      </c>
      <c r="K350">
        <v>101</v>
      </c>
      <c r="L350">
        <v>0</v>
      </c>
      <c r="M350">
        <v>101</v>
      </c>
      <c r="N350">
        <v>20.475000000000001</v>
      </c>
      <c r="O350">
        <v>99.5</v>
      </c>
      <c r="P350">
        <v>133.69800000000001</v>
      </c>
      <c r="Q350">
        <v>536.93524000000002</v>
      </c>
      <c r="R350">
        <v>3493</v>
      </c>
      <c r="S350">
        <v>-22.926827883407753</v>
      </c>
      <c r="T350">
        <v>-47.567524004838418</v>
      </c>
    </row>
    <row r="351" spans="1:20" x14ac:dyDescent="0.3">
      <c r="A351" t="s">
        <v>1239</v>
      </c>
      <c r="B351">
        <v>3531001</v>
      </c>
      <c r="C351">
        <v>1</v>
      </c>
      <c r="D351">
        <v>0</v>
      </c>
      <c r="E351" t="s">
        <v>988</v>
      </c>
      <c r="F351" t="s">
        <v>989</v>
      </c>
      <c r="G351" t="s">
        <v>989</v>
      </c>
      <c r="H351">
        <v>22</v>
      </c>
      <c r="I351">
        <v>0</v>
      </c>
      <c r="J351">
        <v>22</v>
      </c>
      <c r="K351">
        <v>25</v>
      </c>
      <c r="L351">
        <v>0</v>
      </c>
      <c r="M351">
        <v>25</v>
      </c>
      <c r="N351">
        <v>22.541666666666664</v>
      </c>
      <c r="O351">
        <v>100.08333333333333</v>
      </c>
      <c r="P351">
        <v>104.352</v>
      </c>
      <c r="Q351">
        <v>448.09811100000002</v>
      </c>
      <c r="R351">
        <v>2259</v>
      </c>
      <c r="S351">
        <v>-20.850325703772853</v>
      </c>
      <c r="T351">
        <v>-50.096306131545759</v>
      </c>
    </row>
    <row r="352" spans="1:20" x14ac:dyDescent="0.3">
      <c r="A352" t="s">
        <v>100</v>
      </c>
      <c r="B352">
        <v>3531100</v>
      </c>
      <c r="C352">
        <v>1</v>
      </c>
      <c r="D352">
        <v>1</v>
      </c>
      <c r="E352" t="s">
        <v>989</v>
      </c>
      <c r="F352" t="s">
        <v>989</v>
      </c>
      <c r="G352" t="s">
        <v>989</v>
      </c>
      <c r="H352">
        <v>273</v>
      </c>
      <c r="I352">
        <v>1</v>
      </c>
      <c r="J352">
        <v>274</v>
      </c>
      <c r="K352">
        <v>3572</v>
      </c>
      <c r="L352">
        <v>1</v>
      </c>
      <c r="M352">
        <v>3573</v>
      </c>
      <c r="N352">
        <v>21.45</v>
      </c>
      <c r="O352">
        <v>219.41666666666666</v>
      </c>
      <c r="P352">
        <v>143.20500000000001</v>
      </c>
      <c r="Q352">
        <v>9.9231230000000004</v>
      </c>
      <c r="R352">
        <v>56702</v>
      </c>
      <c r="S352">
        <v>-24.094116144999902</v>
      </c>
      <c r="T352">
        <v>-46.619992725371041</v>
      </c>
    </row>
    <row r="353" spans="1:20" x14ac:dyDescent="0.3">
      <c r="A353" t="s">
        <v>101</v>
      </c>
      <c r="B353">
        <v>3531209</v>
      </c>
      <c r="C353">
        <v>1</v>
      </c>
      <c r="D353">
        <v>1</v>
      </c>
      <c r="E353" t="s">
        <v>989</v>
      </c>
      <c r="F353" t="s">
        <v>989</v>
      </c>
      <c r="G353" t="s">
        <v>989</v>
      </c>
      <c r="H353">
        <v>286</v>
      </c>
      <c r="I353">
        <v>2</v>
      </c>
      <c r="J353">
        <v>288</v>
      </c>
      <c r="K353">
        <v>7838</v>
      </c>
      <c r="L353">
        <v>2</v>
      </c>
      <c r="M353">
        <v>7840</v>
      </c>
      <c r="N353">
        <v>18.899999999999999</v>
      </c>
      <c r="O353">
        <v>120.58333333333333</v>
      </c>
      <c r="P353">
        <v>110.30800000000001</v>
      </c>
      <c r="Q353">
        <v>762.74740299999996</v>
      </c>
      <c r="R353">
        <v>8038</v>
      </c>
      <c r="S353">
        <v>-22.68112865985935</v>
      </c>
      <c r="T353">
        <v>-46.681194300508714</v>
      </c>
    </row>
    <row r="354" spans="1:20" x14ac:dyDescent="0.3">
      <c r="A354" t="s">
        <v>1240</v>
      </c>
      <c r="B354">
        <v>3531308</v>
      </c>
      <c r="C354">
        <v>1</v>
      </c>
      <c r="D354">
        <v>0</v>
      </c>
      <c r="E354" t="s">
        <v>988</v>
      </c>
      <c r="F354" t="s">
        <v>989</v>
      </c>
      <c r="G354" t="s">
        <v>989</v>
      </c>
      <c r="H354">
        <v>234</v>
      </c>
      <c r="I354">
        <v>0</v>
      </c>
      <c r="J354">
        <v>234</v>
      </c>
      <c r="K354">
        <v>1015</v>
      </c>
      <c r="L354">
        <v>0</v>
      </c>
      <c r="M354">
        <v>1015</v>
      </c>
      <c r="N354">
        <v>21.058333333333334</v>
      </c>
      <c r="O354">
        <v>111</v>
      </c>
      <c r="P354">
        <v>346.95</v>
      </c>
      <c r="Q354">
        <v>722.39939100000004</v>
      </c>
      <c r="R354">
        <v>50498</v>
      </c>
      <c r="S354">
        <v>-21.263863995000005</v>
      </c>
      <c r="T354">
        <v>-48.496651259965986</v>
      </c>
    </row>
    <row r="355" spans="1:20" x14ac:dyDescent="0.3">
      <c r="A355" t="s">
        <v>1241</v>
      </c>
      <c r="B355">
        <v>3531407</v>
      </c>
      <c r="C355">
        <v>1</v>
      </c>
      <c r="D355">
        <v>0</v>
      </c>
      <c r="E355" t="s">
        <v>988</v>
      </c>
      <c r="F355" t="s">
        <v>989</v>
      </c>
      <c r="G355" t="s">
        <v>989</v>
      </c>
      <c r="H355">
        <v>52</v>
      </c>
      <c r="I355">
        <v>0</v>
      </c>
      <c r="J355">
        <v>52</v>
      </c>
      <c r="K355">
        <v>64</v>
      </c>
      <c r="L355">
        <v>0</v>
      </c>
      <c r="M355">
        <v>64</v>
      </c>
      <c r="N355">
        <v>22.791666666666664</v>
      </c>
      <c r="O355">
        <v>101.58333333333333</v>
      </c>
      <c r="P355">
        <v>495.55900000000003</v>
      </c>
      <c r="Q355">
        <v>480.33712700000001</v>
      </c>
      <c r="R355">
        <v>25087</v>
      </c>
      <c r="S355">
        <v>-20.772140137594654</v>
      </c>
      <c r="T355">
        <v>-49.71411616142862</v>
      </c>
    </row>
    <row r="356" spans="1:20" x14ac:dyDescent="0.3">
      <c r="A356" t="s">
        <v>1242</v>
      </c>
      <c r="B356">
        <v>3531506</v>
      </c>
      <c r="C356">
        <v>1</v>
      </c>
      <c r="D356">
        <v>0</v>
      </c>
      <c r="E356" t="s">
        <v>988</v>
      </c>
      <c r="F356" t="s">
        <v>989</v>
      </c>
      <c r="G356" t="s">
        <v>989</v>
      </c>
      <c r="H356">
        <v>6</v>
      </c>
      <c r="I356">
        <v>0</v>
      </c>
      <c r="J356">
        <v>6</v>
      </c>
      <c r="K356">
        <v>6</v>
      </c>
      <c r="L356">
        <v>0</v>
      </c>
      <c r="M356">
        <v>6</v>
      </c>
      <c r="N356">
        <v>22.133333333333333</v>
      </c>
      <c r="O356">
        <v>113.41666666666667</v>
      </c>
      <c r="P356">
        <v>263.46199999999999</v>
      </c>
      <c r="Q356">
        <v>595.70301300000006</v>
      </c>
      <c r="R356">
        <v>19008</v>
      </c>
      <c r="S356">
        <v>-20.903841225890652</v>
      </c>
      <c r="T356">
        <v>-48.642971283280971</v>
      </c>
    </row>
    <row r="357" spans="1:20" x14ac:dyDescent="0.3">
      <c r="A357" t="s">
        <v>1243</v>
      </c>
      <c r="B357">
        <v>3531605</v>
      </c>
      <c r="C357">
        <v>1</v>
      </c>
      <c r="D357">
        <v>0</v>
      </c>
      <c r="E357" t="s">
        <v>988</v>
      </c>
      <c r="F357" t="s">
        <v>989</v>
      </c>
      <c r="G357" t="s">
        <v>989</v>
      </c>
      <c r="H357">
        <v>30</v>
      </c>
      <c r="I357">
        <v>0</v>
      </c>
      <c r="J357">
        <v>30</v>
      </c>
      <c r="K357">
        <v>33</v>
      </c>
      <c r="L357">
        <v>0</v>
      </c>
      <c r="M357">
        <v>33</v>
      </c>
      <c r="N357">
        <v>22.8</v>
      </c>
      <c r="O357">
        <v>89.75</v>
      </c>
      <c r="P357">
        <v>233.547</v>
      </c>
      <c r="Q357">
        <v>334.28188499999999</v>
      </c>
      <c r="R357">
        <v>4166</v>
      </c>
      <c r="S357">
        <v>-21.298959449262554</v>
      </c>
      <c r="T357">
        <v>-51.565493248709366</v>
      </c>
    </row>
    <row r="358" spans="1:20" x14ac:dyDescent="0.3">
      <c r="A358" t="s">
        <v>102</v>
      </c>
      <c r="B358">
        <v>3531803</v>
      </c>
      <c r="C358">
        <v>1</v>
      </c>
      <c r="D358">
        <v>1</v>
      </c>
      <c r="E358" t="s">
        <v>989</v>
      </c>
      <c r="F358" t="s">
        <v>989</v>
      </c>
      <c r="G358" t="s">
        <v>989</v>
      </c>
      <c r="H358">
        <v>80</v>
      </c>
      <c r="I358">
        <v>8</v>
      </c>
      <c r="J358">
        <v>88</v>
      </c>
      <c r="K358">
        <v>133</v>
      </c>
      <c r="L358">
        <v>9</v>
      </c>
      <c r="M358">
        <v>142</v>
      </c>
      <c r="N358">
        <v>20.033333333333335</v>
      </c>
      <c r="O358">
        <v>103</v>
      </c>
      <c r="P358">
        <v>240.566</v>
      </c>
      <c r="Q358">
        <v>548.16684699999996</v>
      </c>
      <c r="R358">
        <v>59772</v>
      </c>
      <c r="S358">
        <v>-22.945521999321958</v>
      </c>
      <c r="T358">
        <v>-47.313269248336269</v>
      </c>
    </row>
    <row r="359" spans="1:20" x14ac:dyDescent="0.3">
      <c r="A359" t="s">
        <v>1244</v>
      </c>
      <c r="B359">
        <v>3531704</v>
      </c>
      <c r="C359">
        <v>1</v>
      </c>
      <c r="D359">
        <v>0</v>
      </c>
      <c r="E359" t="s">
        <v>988</v>
      </c>
      <c r="F359" t="s">
        <v>989</v>
      </c>
      <c r="G359" t="s">
        <v>989</v>
      </c>
      <c r="H359">
        <v>259</v>
      </c>
      <c r="I359">
        <v>0</v>
      </c>
      <c r="J359">
        <v>259</v>
      </c>
      <c r="K359">
        <v>1281</v>
      </c>
      <c r="L359">
        <v>0</v>
      </c>
      <c r="M359">
        <v>1281</v>
      </c>
      <c r="N359">
        <v>19.175000000000001</v>
      </c>
      <c r="O359">
        <v>120.25</v>
      </c>
      <c r="P359">
        <v>332.74200000000002</v>
      </c>
      <c r="Q359">
        <v>654.34185300000001</v>
      </c>
      <c r="R359">
        <v>4653</v>
      </c>
      <c r="S359">
        <v>-22.955010579151153</v>
      </c>
      <c r="T359">
        <v>-45.84815198496505</v>
      </c>
    </row>
    <row r="360" spans="1:20" x14ac:dyDescent="0.3">
      <c r="A360" t="s">
        <v>103</v>
      </c>
      <c r="B360">
        <v>3531902</v>
      </c>
      <c r="C360">
        <v>1</v>
      </c>
      <c r="D360">
        <v>1</v>
      </c>
      <c r="E360" t="s">
        <v>989</v>
      </c>
      <c r="F360" t="s">
        <v>989</v>
      </c>
      <c r="G360" t="s">
        <v>989</v>
      </c>
      <c r="H360">
        <v>193</v>
      </c>
      <c r="I360">
        <v>1</v>
      </c>
      <c r="J360">
        <v>194</v>
      </c>
      <c r="K360">
        <v>822</v>
      </c>
      <c r="L360">
        <v>1</v>
      </c>
      <c r="M360">
        <v>823</v>
      </c>
      <c r="N360">
        <v>22.55</v>
      </c>
      <c r="O360">
        <v>120.75</v>
      </c>
      <c r="P360">
        <v>1388.127</v>
      </c>
      <c r="Q360">
        <v>555.10492699999998</v>
      </c>
      <c r="R360">
        <v>32968</v>
      </c>
      <c r="S360">
        <v>-20.7326629993746</v>
      </c>
      <c r="T360">
        <v>-48.057593825321732</v>
      </c>
    </row>
    <row r="361" spans="1:20" x14ac:dyDescent="0.3">
      <c r="A361" t="s">
        <v>1245</v>
      </c>
      <c r="B361">
        <v>3532009</v>
      </c>
      <c r="C361">
        <v>1</v>
      </c>
      <c r="D361">
        <v>0</v>
      </c>
      <c r="E361" t="s">
        <v>988</v>
      </c>
      <c r="F361" t="s">
        <v>989</v>
      </c>
      <c r="G361" t="s">
        <v>989</v>
      </c>
      <c r="H361">
        <v>222</v>
      </c>
      <c r="I361">
        <v>0</v>
      </c>
      <c r="J361">
        <v>222</v>
      </c>
      <c r="K361">
        <v>788</v>
      </c>
      <c r="L361">
        <v>0</v>
      </c>
      <c r="M361">
        <v>788</v>
      </c>
      <c r="N361">
        <v>18.466666666666665</v>
      </c>
      <c r="O361">
        <v>114.75</v>
      </c>
      <c r="P361">
        <v>146.75200000000001</v>
      </c>
      <c r="Q361">
        <v>789.27780900000005</v>
      </c>
      <c r="R361">
        <v>13622</v>
      </c>
      <c r="S361">
        <v>-22.881030932694454</v>
      </c>
      <c r="T361">
        <v>-46.79134439458381</v>
      </c>
    </row>
    <row r="362" spans="1:20" x14ac:dyDescent="0.3">
      <c r="A362" t="s">
        <v>1246</v>
      </c>
      <c r="B362">
        <v>3532058</v>
      </c>
      <c r="C362">
        <v>1</v>
      </c>
      <c r="D362">
        <v>0</v>
      </c>
      <c r="E362" t="s">
        <v>988</v>
      </c>
      <c r="F362" t="s">
        <v>989</v>
      </c>
      <c r="G362" t="s">
        <v>989</v>
      </c>
      <c r="H362">
        <v>55</v>
      </c>
      <c r="I362">
        <v>0</v>
      </c>
      <c r="J362">
        <v>55</v>
      </c>
      <c r="K362">
        <v>73</v>
      </c>
      <c r="L362">
        <v>0</v>
      </c>
      <c r="M362">
        <v>73</v>
      </c>
      <c r="N362">
        <v>21.233333333333334</v>
      </c>
      <c r="O362">
        <v>111.91666666666667</v>
      </c>
      <c r="P362">
        <v>228.7</v>
      </c>
      <c r="Q362">
        <v>618.54385400000001</v>
      </c>
      <c r="R362">
        <v>4758</v>
      </c>
      <c r="S362">
        <v>-21.507609441189903</v>
      </c>
      <c r="T362">
        <v>-48.150661254394855</v>
      </c>
    </row>
    <row r="363" spans="1:20" x14ac:dyDescent="0.3">
      <c r="A363" t="s">
        <v>1247</v>
      </c>
      <c r="B363">
        <v>3532108</v>
      </c>
      <c r="C363">
        <v>1</v>
      </c>
      <c r="D363">
        <v>0</v>
      </c>
      <c r="E363" t="s">
        <v>988</v>
      </c>
      <c r="F363" t="s">
        <v>989</v>
      </c>
      <c r="G363" t="s">
        <v>989</v>
      </c>
      <c r="H363">
        <v>36</v>
      </c>
      <c r="I363">
        <v>0</v>
      </c>
      <c r="J363">
        <v>36</v>
      </c>
      <c r="K363">
        <v>55</v>
      </c>
      <c r="L363">
        <v>0</v>
      </c>
      <c r="M363">
        <v>55</v>
      </c>
      <c r="N363">
        <v>22.291666666666664</v>
      </c>
      <c r="O363">
        <v>96.333333333333329</v>
      </c>
      <c r="P363">
        <v>250.87299999999999</v>
      </c>
      <c r="Q363">
        <v>402.97728699999999</v>
      </c>
      <c r="R363">
        <v>4486</v>
      </c>
      <c r="S363">
        <v>-20.994298089260052</v>
      </c>
      <c r="T363">
        <v>-51.277138185509848</v>
      </c>
    </row>
    <row r="364" spans="1:20" x14ac:dyDescent="0.3">
      <c r="A364" t="s">
        <v>1248</v>
      </c>
      <c r="B364">
        <v>3532157</v>
      </c>
      <c r="C364">
        <v>1</v>
      </c>
      <c r="D364">
        <v>0</v>
      </c>
      <c r="E364" t="s">
        <v>988</v>
      </c>
      <c r="F364" t="s">
        <v>989</v>
      </c>
      <c r="G364" t="s">
        <v>989</v>
      </c>
      <c r="H364">
        <v>3</v>
      </c>
      <c r="I364">
        <v>0</v>
      </c>
      <c r="J364">
        <v>3</v>
      </c>
      <c r="K364">
        <v>3</v>
      </c>
      <c r="L364">
        <v>0</v>
      </c>
      <c r="M364">
        <v>3</v>
      </c>
      <c r="N364">
        <v>21.916666666666664</v>
      </c>
      <c r="O364">
        <v>108.41666666666667</v>
      </c>
      <c r="P364">
        <v>286.64699999999999</v>
      </c>
      <c r="Q364">
        <v>414.91542700000002</v>
      </c>
      <c r="R364">
        <v>3141</v>
      </c>
      <c r="S364">
        <v>-22.620117582520201</v>
      </c>
      <c r="T364">
        <v>-51.238587497594786</v>
      </c>
    </row>
    <row r="365" spans="1:20" x14ac:dyDescent="0.3">
      <c r="A365" t="s">
        <v>104</v>
      </c>
      <c r="B365">
        <v>3532207</v>
      </c>
      <c r="C365">
        <v>1</v>
      </c>
      <c r="D365">
        <v>1</v>
      </c>
      <c r="E365" t="s">
        <v>989</v>
      </c>
      <c r="F365" t="s">
        <v>989</v>
      </c>
      <c r="G365" t="s">
        <v>989</v>
      </c>
      <c r="H365">
        <v>52</v>
      </c>
      <c r="I365">
        <v>2</v>
      </c>
      <c r="J365">
        <v>54</v>
      </c>
      <c r="K365">
        <v>69</v>
      </c>
      <c r="L365">
        <v>2</v>
      </c>
      <c r="M365">
        <v>71</v>
      </c>
      <c r="N365">
        <v>21.916666666666664</v>
      </c>
      <c r="O365">
        <v>101.16666666666667</v>
      </c>
      <c r="P365">
        <v>357.32499999999999</v>
      </c>
      <c r="Q365">
        <v>426.10397999999998</v>
      </c>
      <c r="R365">
        <v>4857</v>
      </c>
      <c r="S365">
        <v>-22.404283199904853</v>
      </c>
      <c r="T365">
        <v>-51.524239850810247</v>
      </c>
    </row>
    <row r="366" spans="1:20" x14ac:dyDescent="0.3">
      <c r="A366" t="s">
        <v>1249</v>
      </c>
      <c r="B366">
        <v>3532306</v>
      </c>
      <c r="C366">
        <v>1</v>
      </c>
      <c r="D366">
        <v>0</v>
      </c>
      <c r="E366" t="s">
        <v>988</v>
      </c>
      <c r="F366" t="s">
        <v>989</v>
      </c>
      <c r="G366" t="s">
        <v>989</v>
      </c>
      <c r="H366">
        <v>237</v>
      </c>
      <c r="I366">
        <v>0</v>
      </c>
      <c r="J366">
        <v>237</v>
      </c>
      <c r="K366">
        <v>719</v>
      </c>
      <c r="L366">
        <v>0</v>
      </c>
      <c r="M366">
        <v>719</v>
      </c>
      <c r="N366">
        <v>17.991666666666667</v>
      </c>
      <c r="O366">
        <v>116.33333333333333</v>
      </c>
      <c r="P366">
        <v>833.37199999999996</v>
      </c>
      <c r="Q366">
        <v>750.90185599999995</v>
      </c>
      <c r="R366">
        <v>6661</v>
      </c>
      <c r="S366">
        <v>-23.375786983358754</v>
      </c>
      <c r="T366">
        <v>-45.446400470724441</v>
      </c>
    </row>
    <row r="367" spans="1:20" x14ac:dyDescent="0.3">
      <c r="A367" t="s">
        <v>1250</v>
      </c>
      <c r="B367">
        <v>3532405</v>
      </c>
      <c r="C367">
        <v>1</v>
      </c>
      <c r="D367">
        <v>0</v>
      </c>
      <c r="E367" t="s">
        <v>988</v>
      </c>
      <c r="F367" t="s">
        <v>989</v>
      </c>
      <c r="G367" t="s">
        <v>989</v>
      </c>
      <c r="H367">
        <v>186</v>
      </c>
      <c r="I367">
        <v>0</v>
      </c>
      <c r="J367">
        <v>186</v>
      </c>
      <c r="K367">
        <v>723</v>
      </c>
      <c r="L367">
        <v>0</v>
      </c>
      <c r="M367">
        <v>723</v>
      </c>
      <c r="N367">
        <v>17.983333333333334</v>
      </c>
      <c r="O367">
        <v>114.25</v>
      </c>
      <c r="P367">
        <v>326.25400000000002</v>
      </c>
      <c r="Q367">
        <v>787.67400299999997</v>
      </c>
      <c r="R367">
        <v>18524</v>
      </c>
      <c r="S367">
        <v>-23.178695811004506</v>
      </c>
      <c r="T367">
        <v>-46.402590214989615</v>
      </c>
    </row>
    <row r="368" spans="1:20" x14ac:dyDescent="0.3">
      <c r="A368" t="s">
        <v>1251</v>
      </c>
      <c r="B368">
        <v>3532504</v>
      </c>
      <c r="C368">
        <v>1</v>
      </c>
      <c r="D368">
        <v>0</v>
      </c>
      <c r="E368" t="s">
        <v>988</v>
      </c>
      <c r="F368" t="s">
        <v>989</v>
      </c>
      <c r="G368" t="s">
        <v>989</v>
      </c>
      <c r="H368">
        <v>89</v>
      </c>
      <c r="I368">
        <v>0</v>
      </c>
      <c r="J368">
        <v>89</v>
      </c>
      <c r="K368">
        <v>142</v>
      </c>
      <c r="L368">
        <v>0</v>
      </c>
      <c r="M368">
        <v>142</v>
      </c>
      <c r="N368">
        <v>22.316666666666666</v>
      </c>
      <c r="O368">
        <v>101.58333333333333</v>
      </c>
      <c r="P368">
        <v>219.05</v>
      </c>
      <c r="Q368">
        <v>544.12939100000006</v>
      </c>
      <c r="R368">
        <v>8930</v>
      </c>
      <c r="S368">
        <v>-20.843916155827404</v>
      </c>
      <c r="T368">
        <v>-49.630474851340189</v>
      </c>
    </row>
    <row r="369" spans="1:20" x14ac:dyDescent="0.3">
      <c r="A369" t="s">
        <v>1252</v>
      </c>
      <c r="B369">
        <v>3532603</v>
      </c>
      <c r="C369">
        <v>1</v>
      </c>
      <c r="D369">
        <v>0</v>
      </c>
      <c r="E369" t="s">
        <v>988</v>
      </c>
      <c r="F369" t="s">
        <v>989</v>
      </c>
      <c r="G369" t="s">
        <v>989</v>
      </c>
      <c r="H369">
        <v>57</v>
      </c>
      <c r="I369">
        <v>0</v>
      </c>
      <c r="J369">
        <v>57</v>
      </c>
      <c r="K369">
        <v>79</v>
      </c>
      <c r="L369">
        <v>0</v>
      </c>
      <c r="M369">
        <v>79</v>
      </c>
      <c r="N369">
        <v>22.3</v>
      </c>
      <c r="O369">
        <v>102.16666666666667</v>
      </c>
      <c r="P369">
        <v>436.15899999999999</v>
      </c>
      <c r="Q369">
        <v>527.53094299999998</v>
      </c>
      <c r="R369">
        <v>11478</v>
      </c>
      <c r="S369">
        <v>-20.694823499375559</v>
      </c>
      <c r="T369">
        <v>-50.040274495542853</v>
      </c>
    </row>
    <row r="370" spans="1:20" x14ac:dyDescent="0.3">
      <c r="A370" t="s">
        <v>1253</v>
      </c>
      <c r="B370">
        <v>3532702</v>
      </c>
      <c r="C370">
        <v>1</v>
      </c>
      <c r="D370">
        <v>0</v>
      </c>
      <c r="E370" t="s">
        <v>988</v>
      </c>
      <c r="F370" t="s">
        <v>989</v>
      </c>
      <c r="G370" t="s">
        <v>989</v>
      </c>
      <c r="H370">
        <v>48</v>
      </c>
      <c r="I370">
        <v>0</v>
      </c>
      <c r="J370">
        <v>48</v>
      </c>
      <c r="K370">
        <v>63</v>
      </c>
      <c r="L370">
        <v>0</v>
      </c>
      <c r="M370">
        <v>63</v>
      </c>
      <c r="N370">
        <v>22.783333333333335</v>
      </c>
      <c r="O370">
        <v>98.5</v>
      </c>
      <c r="P370">
        <v>137.60900000000001</v>
      </c>
      <c r="Q370">
        <v>443.31697100000002</v>
      </c>
      <c r="R370">
        <v>5213</v>
      </c>
      <c r="S370">
        <v>-20.91390242761695</v>
      </c>
      <c r="T370">
        <v>-49.780898651089437</v>
      </c>
    </row>
    <row r="371" spans="1:20" x14ac:dyDescent="0.3">
      <c r="A371" t="s">
        <v>1254</v>
      </c>
      <c r="B371">
        <v>3532801</v>
      </c>
      <c r="C371">
        <v>1</v>
      </c>
      <c r="D371">
        <v>0</v>
      </c>
      <c r="E371" t="s">
        <v>988</v>
      </c>
      <c r="F371" t="s">
        <v>989</v>
      </c>
      <c r="G371" t="s">
        <v>989</v>
      </c>
      <c r="H371">
        <v>22</v>
      </c>
      <c r="I371">
        <v>0</v>
      </c>
      <c r="J371">
        <v>22</v>
      </c>
      <c r="K371">
        <v>28</v>
      </c>
      <c r="L371">
        <v>0</v>
      </c>
      <c r="M371">
        <v>28</v>
      </c>
      <c r="N371">
        <v>22.675000000000001</v>
      </c>
      <c r="O371">
        <v>98.583333333333329</v>
      </c>
      <c r="P371">
        <v>217.51499999999999</v>
      </c>
      <c r="Q371">
        <v>484.18830300000002</v>
      </c>
      <c r="R371">
        <v>6973</v>
      </c>
      <c r="S371">
        <v>-21.013734717199803</v>
      </c>
      <c r="T371">
        <v>-49.507138347943247</v>
      </c>
    </row>
    <row r="372" spans="1:20" x14ac:dyDescent="0.3">
      <c r="A372" t="s">
        <v>105</v>
      </c>
      <c r="B372">
        <v>3532827</v>
      </c>
      <c r="C372">
        <v>1</v>
      </c>
      <c r="D372">
        <v>1</v>
      </c>
      <c r="E372" t="s">
        <v>989</v>
      </c>
      <c r="F372" t="s">
        <v>989</v>
      </c>
      <c r="G372" t="s">
        <v>989</v>
      </c>
      <c r="H372">
        <v>112</v>
      </c>
      <c r="I372">
        <v>3</v>
      </c>
      <c r="J372">
        <v>115</v>
      </c>
      <c r="K372">
        <v>214</v>
      </c>
      <c r="L372">
        <v>3</v>
      </c>
      <c r="M372">
        <v>217</v>
      </c>
      <c r="N372">
        <v>18.183333333333334</v>
      </c>
      <c r="O372">
        <v>109.91666666666667</v>
      </c>
      <c r="P372">
        <v>385.375</v>
      </c>
      <c r="Q372">
        <v>830.40829900000006</v>
      </c>
      <c r="R372">
        <v>9755</v>
      </c>
      <c r="S372">
        <v>-24.123210417911206</v>
      </c>
      <c r="T372">
        <v>-48.905738479049141</v>
      </c>
    </row>
    <row r="373" spans="1:20" x14ac:dyDescent="0.3">
      <c r="A373" t="s">
        <v>1255</v>
      </c>
      <c r="B373">
        <v>3532843</v>
      </c>
      <c r="C373">
        <v>1</v>
      </c>
      <c r="D373">
        <v>0</v>
      </c>
      <c r="E373" t="s">
        <v>988</v>
      </c>
      <c r="F373" t="s">
        <v>989</v>
      </c>
      <c r="G373" t="s">
        <v>989</v>
      </c>
      <c r="H373">
        <v>44</v>
      </c>
      <c r="I373">
        <v>0</v>
      </c>
      <c r="J373">
        <v>44</v>
      </c>
      <c r="K373">
        <v>69</v>
      </c>
      <c r="L373">
        <v>0</v>
      </c>
      <c r="M373">
        <v>69</v>
      </c>
      <c r="N373">
        <v>22.608333333333334</v>
      </c>
      <c r="O373">
        <v>102.25</v>
      </c>
      <c r="P373">
        <v>124.473</v>
      </c>
      <c r="Q373">
        <v>406.548295</v>
      </c>
      <c r="R373">
        <v>1881</v>
      </c>
      <c r="S373">
        <v>-20.386895026048851</v>
      </c>
      <c r="T373">
        <v>-50.948052438527355</v>
      </c>
    </row>
    <row r="374" spans="1:20" x14ac:dyDescent="0.3">
      <c r="A374" t="s">
        <v>1256</v>
      </c>
      <c r="B374">
        <v>3532868</v>
      </c>
      <c r="C374">
        <v>0</v>
      </c>
      <c r="D374">
        <v>0</v>
      </c>
      <c r="E374" t="s">
        <v>989</v>
      </c>
      <c r="F374" t="s">
        <v>989</v>
      </c>
      <c r="G374" t="s">
        <v>988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22.683333333333334</v>
      </c>
      <c r="O374">
        <v>98.916666666666671</v>
      </c>
      <c r="P374">
        <v>183.39599999999999</v>
      </c>
      <c r="Q374">
        <v>408.26790599999998</v>
      </c>
      <c r="R374">
        <v>1267</v>
      </c>
      <c r="S374">
        <v>-20.765654620104801</v>
      </c>
      <c r="T374">
        <v>-50.343906176177668</v>
      </c>
    </row>
    <row r="375" spans="1:20" x14ac:dyDescent="0.3">
      <c r="A375" t="s">
        <v>1257</v>
      </c>
      <c r="B375">
        <v>3532900</v>
      </c>
      <c r="C375">
        <v>1</v>
      </c>
      <c r="D375">
        <v>0</v>
      </c>
      <c r="E375" t="s">
        <v>988</v>
      </c>
      <c r="F375" t="s">
        <v>989</v>
      </c>
      <c r="G375" t="s">
        <v>989</v>
      </c>
      <c r="H375">
        <v>22</v>
      </c>
      <c r="I375">
        <v>0</v>
      </c>
      <c r="J375">
        <v>22</v>
      </c>
      <c r="K375">
        <v>24</v>
      </c>
      <c r="L375">
        <v>0</v>
      </c>
      <c r="M375">
        <v>24</v>
      </c>
      <c r="N375">
        <v>21.65</v>
      </c>
      <c r="O375">
        <v>109.5</v>
      </c>
      <c r="P375">
        <v>160.25</v>
      </c>
      <c r="Q375">
        <v>498.74665099999999</v>
      </c>
      <c r="R375">
        <v>11186</v>
      </c>
      <c r="S375">
        <v>-21.778922883855454</v>
      </c>
      <c r="T375">
        <v>-48.562140427676248</v>
      </c>
    </row>
    <row r="376" spans="1:20" x14ac:dyDescent="0.3">
      <c r="A376" t="s">
        <v>1258</v>
      </c>
      <c r="B376">
        <v>3533007</v>
      </c>
      <c r="C376">
        <v>1</v>
      </c>
      <c r="D376">
        <v>0</v>
      </c>
      <c r="E376" t="s">
        <v>988</v>
      </c>
      <c r="F376" t="s">
        <v>989</v>
      </c>
      <c r="G376" t="s">
        <v>989</v>
      </c>
      <c r="H376">
        <v>70</v>
      </c>
      <c r="I376">
        <v>0</v>
      </c>
      <c r="J376">
        <v>70</v>
      </c>
      <c r="K376">
        <v>186</v>
      </c>
      <c r="L376">
        <v>0</v>
      </c>
      <c r="M376">
        <v>186</v>
      </c>
      <c r="N376">
        <v>22.883333333333333</v>
      </c>
      <c r="O376">
        <v>106.75</v>
      </c>
      <c r="P376">
        <v>531.79600000000005</v>
      </c>
      <c r="Q376">
        <v>550.25140399999998</v>
      </c>
      <c r="R376">
        <v>21500</v>
      </c>
      <c r="S376">
        <v>-20.533153999379554</v>
      </c>
      <c r="T376">
        <v>-49.32009287611158</v>
      </c>
    </row>
    <row r="377" spans="1:20" x14ac:dyDescent="0.3">
      <c r="A377" t="s">
        <v>1259</v>
      </c>
      <c r="B377">
        <v>3533106</v>
      </c>
      <c r="C377">
        <v>0</v>
      </c>
      <c r="D377">
        <v>0</v>
      </c>
      <c r="E377" t="s">
        <v>989</v>
      </c>
      <c r="F377" t="s">
        <v>989</v>
      </c>
      <c r="G377" t="s">
        <v>988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22.516666666666666</v>
      </c>
      <c r="O377">
        <v>93.5</v>
      </c>
      <c r="P377">
        <v>34.158000000000001</v>
      </c>
      <c r="Q377">
        <v>382.23311999999999</v>
      </c>
      <c r="R377">
        <v>2316</v>
      </c>
      <c r="S377">
        <v>-21.329937141170053</v>
      </c>
      <c r="T377">
        <v>-51.649832890356862</v>
      </c>
    </row>
    <row r="378" spans="1:20" x14ac:dyDescent="0.3">
      <c r="A378" t="s">
        <v>1260</v>
      </c>
      <c r="B378">
        <v>3533205</v>
      </c>
      <c r="C378">
        <v>1</v>
      </c>
      <c r="D378">
        <v>0</v>
      </c>
      <c r="E378" t="s">
        <v>988</v>
      </c>
      <c r="F378" t="s">
        <v>989</v>
      </c>
      <c r="G378" t="s">
        <v>989</v>
      </c>
      <c r="H378">
        <v>142</v>
      </c>
      <c r="I378">
        <v>0</v>
      </c>
      <c r="J378">
        <v>142</v>
      </c>
      <c r="K378">
        <v>301</v>
      </c>
      <c r="L378">
        <v>0</v>
      </c>
      <c r="M378">
        <v>301</v>
      </c>
      <c r="N378">
        <v>23</v>
      </c>
      <c r="O378">
        <v>93.083333333333329</v>
      </c>
      <c r="P378">
        <v>265.029</v>
      </c>
      <c r="Q378">
        <v>326.80445300000002</v>
      </c>
      <c r="R378">
        <v>3969</v>
      </c>
      <c r="S378">
        <v>-21.104542001455556</v>
      </c>
      <c r="T378">
        <v>-51.490446528051578</v>
      </c>
    </row>
    <row r="379" spans="1:20" x14ac:dyDescent="0.3">
      <c r="A379" t="s">
        <v>1261</v>
      </c>
      <c r="B379">
        <v>3533304</v>
      </c>
      <c r="C379">
        <v>0</v>
      </c>
      <c r="D379">
        <v>0</v>
      </c>
      <c r="E379" t="s">
        <v>989</v>
      </c>
      <c r="F379" t="s">
        <v>989</v>
      </c>
      <c r="G379" t="s">
        <v>988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22.591666666666665</v>
      </c>
      <c r="O379">
        <v>99.5</v>
      </c>
      <c r="P379">
        <v>73.816000000000003</v>
      </c>
      <c r="Q379">
        <v>437.64648799999998</v>
      </c>
      <c r="R379">
        <v>4101</v>
      </c>
      <c r="S379">
        <v>-20.856610999371551</v>
      </c>
      <c r="T379">
        <v>-50.265827372287376</v>
      </c>
    </row>
    <row r="380" spans="1:20" x14ac:dyDescent="0.3">
      <c r="A380" t="s">
        <v>106</v>
      </c>
      <c r="B380">
        <v>3533403</v>
      </c>
      <c r="C380">
        <v>1</v>
      </c>
      <c r="D380">
        <v>1</v>
      </c>
      <c r="E380" t="s">
        <v>989</v>
      </c>
      <c r="F380" t="s">
        <v>989</v>
      </c>
      <c r="G380" t="s">
        <v>989</v>
      </c>
      <c r="H380">
        <v>116</v>
      </c>
      <c r="I380">
        <v>16</v>
      </c>
      <c r="J380">
        <v>132</v>
      </c>
      <c r="K380">
        <v>316</v>
      </c>
      <c r="L380">
        <v>18</v>
      </c>
      <c r="M380">
        <v>334</v>
      </c>
      <c r="N380">
        <v>20.191666666666666</v>
      </c>
      <c r="O380">
        <v>105.16666666666667</v>
      </c>
      <c r="P380">
        <v>73.787999999999997</v>
      </c>
      <c r="Q380">
        <v>561.31518600000004</v>
      </c>
      <c r="R380">
        <v>60174</v>
      </c>
      <c r="S380">
        <v>-22.782794660913055</v>
      </c>
      <c r="T380">
        <v>-47.293634614404752</v>
      </c>
    </row>
    <row r="381" spans="1:20" x14ac:dyDescent="0.3">
      <c r="A381" t="s">
        <v>1262</v>
      </c>
      <c r="B381">
        <v>3533254</v>
      </c>
      <c r="C381">
        <v>1</v>
      </c>
      <c r="D381">
        <v>0</v>
      </c>
      <c r="E381" t="s">
        <v>988</v>
      </c>
      <c r="F381" t="s">
        <v>989</v>
      </c>
      <c r="G381" t="s">
        <v>989</v>
      </c>
      <c r="H381">
        <v>30</v>
      </c>
      <c r="I381">
        <v>0</v>
      </c>
      <c r="J381">
        <v>30</v>
      </c>
      <c r="K381">
        <v>37</v>
      </c>
      <c r="L381">
        <v>0</v>
      </c>
      <c r="M381">
        <v>37</v>
      </c>
      <c r="N381">
        <v>22.65</v>
      </c>
      <c r="O381">
        <v>109.83333333333333</v>
      </c>
      <c r="P381">
        <v>117.77200000000001</v>
      </c>
      <c r="Q381">
        <v>543.25176599999998</v>
      </c>
      <c r="R381">
        <v>5830</v>
      </c>
      <c r="S381">
        <v>-20.990358196418253</v>
      </c>
      <c r="T381">
        <v>-48.917063709695732</v>
      </c>
    </row>
    <row r="382" spans="1:20" x14ac:dyDescent="0.3">
      <c r="A382" t="s">
        <v>1263</v>
      </c>
      <c r="B382">
        <v>3533502</v>
      </c>
      <c r="C382">
        <v>1</v>
      </c>
      <c r="D382">
        <v>0</v>
      </c>
      <c r="E382" t="s">
        <v>988</v>
      </c>
      <c r="F382" t="s">
        <v>989</v>
      </c>
      <c r="G382" t="s">
        <v>989</v>
      </c>
      <c r="H382">
        <v>148</v>
      </c>
      <c r="I382">
        <v>0</v>
      </c>
      <c r="J382">
        <v>148</v>
      </c>
      <c r="K382">
        <v>403</v>
      </c>
      <c r="L382">
        <v>0</v>
      </c>
      <c r="M382">
        <v>403</v>
      </c>
      <c r="N382">
        <v>22.1</v>
      </c>
      <c r="O382">
        <v>102.08333333333333</v>
      </c>
      <c r="P382">
        <v>931.74300000000005</v>
      </c>
      <c r="Q382">
        <v>457.48877499999998</v>
      </c>
      <c r="R382">
        <v>41052</v>
      </c>
      <c r="S382">
        <v>-21.468474989356704</v>
      </c>
      <c r="T382">
        <v>-49.22174953367697</v>
      </c>
    </row>
    <row r="383" spans="1:20" x14ac:dyDescent="0.3">
      <c r="A383" t="s">
        <v>1264</v>
      </c>
      <c r="B383">
        <v>3533601</v>
      </c>
      <c r="C383">
        <v>1</v>
      </c>
      <c r="D383">
        <v>0</v>
      </c>
      <c r="E383" t="s">
        <v>988</v>
      </c>
      <c r="F383" t="s">
        <v>989</v>
      </c>
      <c r="G383" t="s">
        <v>989</v>
      </c>
      <c r="H383">
        <v>99</v>
      </c>
      <c r="I383">
        <v>0</v>
      </c>
      <c r="J383">
        <v>99</v>
      </c>
      <c r="K383">
        <v>121</v>
      </c>
      <c r="L383">
        <v>0</v>
      </c>
      <c r="M383">
        <v>121</v>
      </c>
      <c r="N383">
        <v>21.058333333333334</v>
      </c>
      <c r="O383">
        <v>129.66666666666666</v>
      </c>
      <c r="P383">
        <v>348.26499999999999</v>
      </c>
      <c r="Q383">
        <v>783.32163000000003</v>
      </c>
      <c r="R383">
        <v>7432</v>
      </c>
      <c r="S383">
        <v>-20.73399973477115</v>
      </c>
      <c r="T383">
        <v>-47.749105463903184</v>
      </c>
    </row>
    <row r="384" spans="1:20" x14ac:dyDescent="0.3">
      <c r="A384" t="s">
        <v>1265</v>
      </c>
      <c r="B384">
        <v>3533700</v>
      </c>
      <c r="C384">
        <v>1</v>
      </c>
      <c r="D384">
        <v>0</v>
      </c>
      <c r="E384" t="s">
        <v>988</v>
      </c>
      <c r="F384" t="s">
        <v>989</v>
      </c>
      <c r="G384" t="s">
        <v>989</v>
      </c>
      <c r="H384">
        <v>8</v>
      </c>
      <c r="I384">
        <v>0</v>
      </c>
      <c r="J384">
        <v>8</v>
      </c>
      <c r="K384">
        <v>9</v>
      </c>
      <c r="L384">
        <v>0</v>
      </c>
      <c r="M384">
        <v>9</v>
      </c>
      <c r="N384">
        <v>20.658333333333335</v>
      </c>
      <c r="O384">
        <v>103.33333333333333</v>
      </c>
      <c r="P384">
        <v>301.036</v>
      </c>
      <c r="Q384">
        <v>526.48381199999994</v>
      </c>
      <c r="R384">
        <v>4289</v>
      </c>
      <c r="S384">
        <v>-22.438860447948951</v>
      </c>
      <c r="T384">
        <v>-49.927372830360518</v>
      </c>
    </row>
    <row r="385" spans="1:20" x14ac:dyDescent="0.3">
      <c r="A385" t="s">
        <v>107</v>
      </c>
      <c r="B385">
        <v>3533809</v>
      </c>
      <c r="C385">
        <v>1</v>
      </c>
      <c r="D385">
        <v>1</v>
      </c>
      <c r="E385" t="s">
        <v>989</v>
      </c>
      <c r="F385" t="s">
        <v>989</v>
      </c>
      <c r="G385" t="s">
        <v>989</v>
      </c>
      <c r="H385">
        <v>9</v>
      </c>
      <c r="I385">
        <v>1</v>
      </c>
      <c r="J385">
        <v>10</v>
      </c>
      <c r="K385">
        <v>10</v>
      </c>
      <c r="L385">
        <v>1</v>
      </c>
      <c r="M385">
        <v>11</v>
      </c>
      <c r="N385">
        <v>20.291666666666664</v>
      </c>
      <c r="O385">
        <v>105.58333333333333</v>
      </c>
      <c r="P385">
        <v>198.93799999999999</v>
      </c>
      <c r="Q385">
        <v>625.86302699999999</v>
      </c>
      <c r="R385">
        <v>2496</v>
      </c>
      <c r="S385">
        <v>-22.944584777489698</v>
      </c>
      <c r="T385">
        <v>-49.340950752602339</v>
      </c>
    </row>
    <row r="386" spans="1:20" x14ac:dyDescent="0.3">
      <c r="A386" t="s">
        <v>1266</v>
      </c>
      <c r="B386">
        <v>3533908</v>
      </c>
      <c r="C386">
        <v>1</v>
      </c>
      <c r="D386">
        <v>0</v>
      </c>
      <c r="E386" t="s">
        <v>988</v>
      </c>
      <c r="F386" t="s">
        <v>989</v>
      </c>
      <c r="G386" t="s">
        <v>989</v>
      </c>
      <c r="H386">
        <v>227</v>
      </c>
      <c r="I386">
        <v>0</v>
      </c>
      <c r="J386">
        <v>227</v>
      </c>
      <c r="K386">
        <v>3198</v>
      </c>
      <c r="L386">
        <v>0</v>
      </c>
      <c r="M386">
        <v>3198</v>
      </c>
      <c r="N386">
        <v>23.133333333333333</v>
      </c>
      <c r="O386">
        <v>108.83333333333333</v>
      </c>
      <c r="P386">
        <v>802.55499999999995</v>
      </c>
      <c r="Q386">
        <v>500.315541</v>
      </c>
      <c r="R386">
        <v>54772</v>
      </c>
      <c r="S386">
        <v>-20.737283985000001</v>
      </c>
      <c r="T386">
        <v>-48.913491725769418</v>
      </c>
    </row>
    <row r="387" spans="1:20" x14ac:dyDescent="0.3">
      <c r="A387" t="s">
        <v>1267</v>
      </c>
      <c r="B387">
        <v>3534005</v>
      </c>
      <c r="C387">
        <v>1</v>
      </c>
      <c r="D387">
        <v>0</v>
      </c>
      <c r="E387" t="s">
        <v>988</v>
      </c>
      <c r="F387" t="s">
        <v>989</v>
      </c>
      <c r="G387" t="s">
        <v>989</v>
      </c>
      <c r="H387">
        <v>32</v>
      </c>
      <c r="I387">
        <v>0</v>
      </c>
      <c r="J387">
        <v>32</v>
      </c>
      <c r="K387">
        <v>43</v>
      </c>
      <c r="L387">
        <v>0</v>
      </c>
      <c r="M387">
        <v>43</v>
      </c>
      <c r="N387">
        <v>22.841666666666665</v>
      </c>
      <c r="O387">
        <v>107.83333333333333</v>
      </c>
      <c r="P387">
        <v>242.946</v>
      </c>
      <c r="Q387">
        <v>526.32908999999995</v>
      </c>
      <c r="R387">
        <v>4381</v>
      </c>
      <c r="S387">
        <v>-20.612722120149304</v>
      </c>
      <c r="T387">
        <v>-49.299214794262355</v>
      </c>
    </row>
    <row r="388" spans="1:20" x14ac:dyDescent="0.3">
      <c r="A388" t="s">
        <v>1268</v>
      </c>
      <c r="B388">
        <v>3534104</v>
      </c>
      <c r="C388">
        <v>1</v>
      </c>
      <c r="D388">
        <v>0</v>
      </c>
      <c r="E388" t="s">
        <v>988</v>
      </c>
      <c r="F388" t="s">
        <v>989</v>
      </c>
      <c r="G388" t="s">
        <v>989</v>
      </c>
      <c r="H388">
        <v>4</v>
      </c>
      <c r="I388">
        <v>0</v>
      </c>
      <c r="J388">
        <v>4</v>
      </c>
      <c r="K388">
        <v>4</v>
      </c>
      <c r="L388">
        <v>0</v>
      </c>
      <c r="M388">
        <v>4</v>
      </c>
      <c r="N388">
        <v>20.316666666666666</v>
      </c>
      <c r="O388">
        <v>101.91666666666667</v>
      </c>
      <c r="P388">
        <v>218.66800000000001</v>
      </c>
      <c r="Q388">
        <v>603.71756700000003</v>
      </c>
      <c r="R388">
        <v>6515</v>
      </c>
      <c r="S388">
        <v>-22.148599411827053</v>
      </c>
      <c r="T388">
        <v>-50.093585463660212</v>
      </c>
    </row>
    <row r="389" spans="1:20" x14ac:dyDescent="0.3">
      <c r="A389" t="s">
        <v>1269</v>
      </c>
      <c r="B389">
        <v>3534203</v>
      </c>
      <c r="C389">
        <v>1</v>
      </c>
      <c r="D389">
        <v>0</v>
      </c>
      <c r="E389" t="s">
        <v>988</v>
      </c>
      <c r="F389" t="s">
        <v>989</v>
      </c>
      <c r="G389" t="s">
        <v>989</v>
      </c>
      <c r="H389">
        <v>34</v>
      </c>
      <c r="I389">
        <v>0</v>
      </c>
      <c r="J389">
        <v>34</v>
      </c>
      <c r="K389">
        <v>42</v>
      </c>
      <c r="L389">
        <v>0</v>
      </c>
      <c r="M389">
        <v>42</v>
      </c>
      <c r="N389">
        <v>23.783333333333335</v>
      </c>
      <c r="O389">
        <v>104.41666666666667</v>
      </c>
      <c r="P389">
        <v>247.37799999999999</v>
      </c>
      <c r="Q389">
        <v>449.94425799999999</v>
      </c>
      <c r="R389">
        <v>7066</v>
      </c>
      <c r="S389">
        <v>-20.180196743036753</v>
      </c>
      <c r="T389">
        <v>-49.351818480998617</v>
      </c>
    </row>
    <row r="390" spans="1:20" x14ac:dyDescent="0.3">
      <c r="A390" t="s">
        <v>1270</v>
      </c>
      <c r="B390">
        <v>3534302</v>
      </c>
      <c r="C390">
        <v>1</v>
      </c>
      <c r="D390">
        <v>0</v>
      </c>
      <c r="E390" t="s">
        <v>988</v>
      </c>
      <c r="F390" t="s">
        <v>989</v>
      </c>
      <c r="G390" t="s">
        <v>989</v>
      </c>
      <c r="H390">
        <v>87</v>
      </c>
      <c r="I390">
        <v>0</v>
      </c>
      <c r="J390">
        <v>87</v>
      </c>
      <c r="K390">
        <v>123</v>
      </c>
      <c r="L390">
        <v>0</v>
      </c>
      <c r="M390">
        <v>123</v>
      </c>
      <c r="N390">
        <v>21.725000000000001</v>
      </c>
      <c r="O390">
        <v>129</v>
      </c>
      <c r="P390">
        <v>291.76499999999999</v>
      </c>
      <c r="Q390">
        <v>696.79220299999997</v>
      </c>
      <c r="R390">
        <v>44028</v>
      </c>
      <c r="S390">
        <v>-20.720421495000004</v>
      </c>
      <c r="T390">
        <v>-47.886383822127812</v>
      </c>
    </row>
    <row r="391" spans="1:20" x14ac:dyDescent="0.3">
      <c r="A391" t="s">
        <v>1271</v>
      </c>
      <c r="B391">
        <v>3534401</v>
      </c>
      <c r="C391">
        <v>1</v>
      </c>
      <c r="D391">
        <v>0</v>
      </c>
      <c r="E391" t="s">
        <v>988</v>
      </c>
      <c r="F391" t="s">
        <v>989</v>
      </c>
      <c r="G391" t="s">
        <v>989</v>
      </c>
      <c r="H391">
        <v>108</v>
      </c>
      <c r="I391">
        <v>0</v>
      </c>
      <c r="J391">
        <v>108</v>
      </c>
      <c r="K391">
        <v>517</v>
      </c>
      <c r="L391">
        <v>0</v>
      </c>
      <c r="M391">
        <v>517</v>
      </c>
      <c r="N391">
        <v>18.608333333333334</v>
      </c>
      <c r="O391">
        <v>118.33333333333333</v>
      </c>
      <c r="P391">
        <v>64.953999999999994</v>
      </c>
      <c r="Q391">
        <v>742.96637699999997</v>
      </c>
      <c r="R391">
        <v>698418</v>
      </c>
      <c r="S391">
        <v>-23.533612000000005</v>
      </c>
      <c r="T391">
        <v>-46.788810144271423</v>
      </c>
    </row>
    <row r="392" spans="1:20" x14ac:dyDescent="0.3">
      <c r="A392" t="s">
        <v>1272</v>
      </c>
      <c r="B392">
        <v>3534500</v>
      </c>
      <c r="C392">
        <v>1</v>
      </c>
      <c r="D392">
        <v>0</v>
      </c>
      <c r="E392" t="s">
        <v>988</v>
      </c>
      <c r="F392" t="s">
        <v>989</v>
      </c>
      <c r="G392" t="s">
        <v>989</v>
      </c>
      <c r="H392">
        <v>24</v>
      </c>
      <c r="I392">
        <v>0</v>
      </c>
      <c r="J392">
        <v>24</v>
      </c>
      <c r="K392">
        <v>34</v>
      </c>
      <c r="L392">
        <v>0</v>
      </c>
      <c r="M392">
        <v>34</v>
      </c>
      <c r="N392">
        <v>21.216666666666665</v>
      </c>
      <c r="O392">
        <v>100.83333333333333</v>
      </c>
      <c r="P392">
        <v>222.13</v>
      </c>
      <c r="Q392">
        <v>482.056601</v>
      </c>
      <c r="R392">
        <v>2603</v>
      </c>
      <c r="S392">
        <v>-22.317882054899901</v>
      </c>
      <c r="T392">
        <v>-50.28412616584793</v>
      </c>
    </row>
    <row r="393" spans="1:20" x14ac:dyDescent="0.3">
      <c r="A393" t="s">
        <v>1273</v>
      </c>
      <c r="B393">
        <v>3534609</v>
      </c>
      <c r="C393">
        <v>1</v>
      </c>
      <c r="D393">
        <v>0</v>
      </c>
      <c r="E393" t="s">
        <v>988</v>
      </c>
      <c r="F393" t="s">
        <v>989</v>
      </c>
      <c r="G393" t="s">
        <v>989</v>
      </c>
      <c r="H393">
        <v>110</v>
      </c>
      <c r="I393">
        <v>0</v>
      </c>
      <c r="J393">
        <v>110</v>
      </c>
      <c r="K393">
        <v>135</v>
      </c>
      <c r="L393">
        <v>0</v>
      </c>
      <c r="M393">
        <v>135</v>
      </c>
      <c r="N393">
        <v>21.583333333333336</v>
      </c>
      <c r="O393">
        <v>102.91666666666667</v>
      </c>
      <c r="P393">
        <v>248.03800000000001</v>
      </c>
      <c r="Q393">
        <v>463.43185899999997</v>
      </c>
      <c r="R393">
        <v>32879</v>
      </c>
      <c r="S393">
        <v>-21.797083500000003</v>
      </c>
      <c r="T393">
        <v>-50.873139110263445</v>
      </c>
    </row>
    <row r="394" spans="1:20" x14ac:dyDescent="0.3">
      <c r="A394" t="s">
        <v>1274</v>
      </c>
      <c r="B394">
        <v>3534708</v>
      </c>
      <c r="C394">
        <v>1</v>
      </c>
      <c r="D394">
        <v>0</v>
      </c>
      <c r="E394" t="s">
        <v>988</v>
      </c>
      <c r="F394" t="s">
        <v>989</v>
      </c>
      <c r="G394" t="s">
        <v>989</v>
      </c>
      <c r="H394">
        <v>212</v>
      </c>
      <c r="I394">
        <v>0</v>
      </c>
      <c r="J394">
        <v>212</v>
      </c>
      <c r="K394">
        <v>1004</v>
      </c>
      <c r="L394">
        <v>0</v>
      </c>
      <c r="M394">
        <v>1004</v>
      </c>
      <c r="N394">
        <v>21.216666666666665</v>
      </c>
      <c r="O394">
        <v>111.58333333333333</v>
      </c>
      <c r="P394">
        <v>295.81799999999998</v>
      </c>
      <c r="Q394">
        <v>482.57116100000002</v>
      </c>
      <c r="R394">
        <v>113542</v>
      </c>
      <c r="S394">
        <v>-22.977267500000004</v>
      </c>
      <c r="T394">
        <v>-49.86857983593697</v>
      </c>
    </row>
    <row r="395" spans="1:20" x14ac:dyDescent="0.3">
      <c r="A395" t="s">
        <v>1275</v>
      </c>
      <c r="B395">
        <v>3534807</v>
      </c>
      <c r="C395">
        <v>1</v>
      </c>
      <c r="D395">
        <v>0</v>
      </c>
      <c r="E395" t="s">
        <v>988</v>
      </c>
      <c r="F395" t="s">
        <v>989</v>
      </c>
      <c r="G395" t="s">
        <v>989</v>
      </c>
      <c r="H395">
        <v>36</v>
      </c>
      <c r="I395">
        <v>0</v>
      </c>
      <c r="J395">
        <v>36</v>
      </c>
      <c r="K395">
        <v>47</v>
      </c>
      <c r="L395">
        <v>0</v>
      </c>
      <c r="M395">
        <v>47</v>
      </c>
      <c r="N395">
        <v>22.408333333333335</v>
      </c>
      <c r="O395">
        <v>95.916666666666671</v>
      </c>
      <c r="P395">
        <v>266.77800000000002</v>
      </c>
      <c r="Q395">
        <v>365.23921799999999</v>
      </c>
      <c r="R395">
        <v>8562</v>
      </c>
      <c r="S395">
        <v>-21.491165917105501</v>
      </c>
      <c r="T395">
        <v>-51.699320721678831</v>
      </c>
    </row>
    <row r="396" spans="1:20" x14ac:dyDescent="0.3">
      <c r="A396" t="s">
        <v>1276</v>
      </c>
      <c r="B396">
        <v>3534757</v>
      </c>
      <c r="C396">
        <v>1</v>
      </c>
      <c r="D396">
        <v>0</v>
      </c>
      <c r="E396" t="s">
        <v>988</v>
      </c>
      <c r="F396" t="s">
        <v>989</v>
      </c>
      <c r="G396" t="s">
        <v>989</v>
      </c>
      <c r="H396">
        <v>70</v>
      </c>
      <c r="I396">
        <v>0</v>
      </c>
      <c r="J396">
        <v>70</v>
      </c>
      <c r="K396">
        <v>107</v>
      </c>
      <c r="L396">
        <v>0</v>
      </c>
      <c r="M396">
        <v>107</v>
      </c>
      <c r="N396">
        <v>22.716666666666665</v>
      </c>
      <c r="O396">
        <v>100.75</v>
      </c>
      <c r="P396">
        <v>288.64800000000002</v>
      </c>
      <c r="Q396">
        <v>498.75365799999997</v>
      </c>
      <c r="R396">
        <v>10361</v>
      </c>
      <c r="S396">
        <v>-19.9955921069967</v>
      </c>
      <c r="T396">
        <v>-50.377584652198053</v>
      </c>
    </row>
    <row r="397" spans="1:20" x14ac:dyDescent="0.3">
      <c r="A397" t="s">
        <v>1277</v>
      </c>
      <c r="B397">
        <v>3534906</v>
      </c>
      <c r="C397">
        <v>1</v>
      </c>
      <c r="D397">
        <v>0</v>
      </c>
      <c r="E397" t="s">
        <v>988</v>
      </c>
      <c r="F397" t="s">
        <v>989</v>
      </c>
      <c r="G397" t="s">
        <v>989</v>
      </c>
      <c r="H397">
        <v>12</v>
      </c>
      <c r="I397">
        <v>0</v>
      </c>
      <c r="J397">
        <v>12</v>
      </c>
      <c r="K397">
        <v>12</v>
      </c>
      <c r="L397">
        <v>0</v>
      </c>
      <c r="M397">
        <v>12</v>
      </c>
      <c r="N397">
        <v>21.991666666666667</v>
      </c>
      <c r="O397">
        <v>98.333333333333329</v>
      </c>
      <c r="P397">
        <v>339.375</v>
      </c>
      <c r="Q397">
        <v>429.05030900000003</v>
      </c>
      <c r="R397">
        <v>14197</v>
      </c>
      <c r="S397">
        <v>-21.560078499354503</v>
      </c>
      <c r="T397">
        <v>-51.265201519932354</v>
      </c>
    </row>
    <row r="398" spans="1:20" x14ac:dyDescent="0.3">
      <c r="A398" t="s">
        <v>1278</v>
      </c>
      <c r="B398">
        <v>3535002</v>
      </c>
      <c r="C398">
        <v>1</v>
      </c>
      <c r="D398">
        <v>0</v>
      </c>
      <c r="E398" t="s">
        <v>988</v>
      </c>
      <c r="F398" t="s">
        <v>989</v>
      </c>
      <c r="G398" t="s">
        <v>989</v>
      </c>
      <c r="H398">
        <v>19</v>
      </c>
      <c r="I398">
        <v>0</v>
      </c>
      <c r="J398">
        <v>19</v>
      </c>
      <c r="K398">
        <v>21</v>
      </c>
      <c r="L398">
        <v>0</v>
      </c>
      <c r="M398">
        <v>21</v>
      </c>
      <c r="N398">
        <v>22.975000000000001</v>
      </c>
      <c r="O398">
        <v>103.16666666666667</v>
      </c>
      <c r="P398">
        <v>697.70100000000002</v>
      </c>
      <c r="Q398">
        <v>555.54606899999999</v>
      </c>
      <c r="R398">
        <v>12957</v>
      </c>
      <c r="S398">
        <v>-20.390587470269804</v>
      </c>
      <c r="T398">
        <v>-49.433782399918428</v>
      </c>
    </row>
    <row r="399" spans="1:20" x14ac:dyDescent="0.3">
      <c r="A399" t="s">
        <v>1279</v>
      </c>
      <c r="B399">
        <v>3535101</v>
      </c>
      <c r="C399">
        <v>1</v>
      </c>
      <c r="D399">
        <v>0</v>
      </c>
      <c r="E399" t="s">
        <v>988</v>
      </c>
      <c r="F399" t="s">
        <v>989</v>
      </c>
      <c r="G399" t="s">
        <v>989</v>
      </c>
      <c r="H399">
        <v>15</v>
      </c>
      <c r="I399">
        <v>0</v>
      </c>
      <c r="J399">
        <v>15</v>
      </c>
      <c r="K399">
        <v>25</v>
      </c>
      <c r="L399">
        <v>0</v>
      </c>
      <c r="M399">
        <v>25</v>
      </c>
      <c r="N399">
        <v>22.633333333333333</v>
      </c>
      <c r="O399">
        <v>108.33333333333333</v>
      </c>
      <c r="P399">
        <v>82.125</v>
      </c>
      <c r="Q399">
        <v>507.21819599999998</v>
      </c>
      <c r="R399">
        <v>13275</v>
      </c>
      <c r="S399">
        <v>-21.082470691401152</v>
      </c>
      <c r="T399">
        <v>-48.801284626537182</v>
      </c>
    </row>
    <row r="400" spans="1:20" x14ac:dyDescent="0.3">
      <c r="A400" t="s">
        <v>1280</v>
      </c>
      <c r="B400">
        <v>3535200</v>
      </c>
      <c r="C400">
        <v>1</v>
      </c>
      <c r="D400">
        <v>0</v>
      </c>
      <c r="E400" t="s">
        <v>988</v>
      </c>
      <c r="F400" t="s">
        <v>989</v>
      </c>
      <c r="G400" t="s">
        <v>989</v>
      </c>
      <c r="H400">
        <v>27</v>
      </c>
      <c r="I400">
        <v>0</v>
      </c>
      <c r="J400">
        <v>27</v>
      </c>
      <c r="K400">
        <v>35</v>
      </c>
      <c r="L400">
        <v>0</v>
      </c>
      <c r="M400">
        <v>35</v>
      </c>
      <c r="N400">
        <v>22.416666666666664</v>
      </c>
      <c r="O400">
        <v>98.75</v>
      </c>
      <c r="P400">
        <v>318.74</v>
      </c>
      <c r="Q400">
        <v>427.004255</v>
      </c>
      <c r="R400">
        <v>9283</v>
      </c>
      <c r="S400">
        <v>-20.416217324696401</v>
      </c>
      <c r="T400">
        <v>-50.765987804946747</v>
      </c>
    </row>
    <row r="401" spans="1:20" x14ac:dyDescent="0.3">
      <c r="A401" t="s">
        <v>1281</v>
      </c>
      <c r="B401">
        <v>3535309</v>
      </c>
      <c r="C401">
        <v>1</v>
      </c>
      <c r="D401">
        <v>0</v>
      </c>
      <c r="E401" t="s">
        <v>988</v>
      </c>
      <c r="F401" t="s">
        <v>989</v>
      </c>
      <c r="G401" t="s">
        <v>989</v>
      </c>
      <c r="H401">
        <v>16</v>
      </c>
      <c r="I401">
        <v>0</v>
      </c>
      <c r="J401">
        <v>16</v>
      </c>
      <c r="K401">
        <v>18</v>
      </c>
      <c r="L401">
        <v>0</v>
      </c>
      <c r="M401">
        <v>18</v>
      </c>
      <c r="N401">
        <v>20.966666666666665</v>
      </c>
      <c r="O401">
        <v>108.08333333333333</v>
      </c>
      <c r="P401">
        <v>548.40700000000004</v>
      </c>
      <c r="Q401">
        <v>509.997837</v>
      </c>
      <c r="R401">
        <v>22221</v>
      </c>
      <c r="S401">
        <v>-22.785592000000008</v>
      </c>
      <c r="T401">
        <v>-50.218790987722301</v>
      </c>
    </row>
    <row r="402" spans="1:20" x14ac:dyDescent="0.3">
      <c r="A402" t="s">
        <v>1282</v>
      </c>
      <c r="B402">
        <v>3535408</v>
      </c>
      <c r="C402">
        <v>1</v>
      </c>
      <c r="D402">
        <v>0</v>
      </c>
      <c r="E402" t="s">
        <v>988</v>
      </c>
      <c r="F402" t="s">
        <v>989</v>
      </c>
      <c r="G402" t="s">
        <v>989</v>
      </c>
      <c r="H402">
        <v>163</v>
      </c>
      <c r="I402">
        <v>0</v>
      </c>
      <c r="J402">
        <v>163</v>
      </c>
      <c r="K402">
        <v>459</v>
      </c>
      <c r="L402">
        <v>0</v>
      </c>
      <c r="M402">
        <v>459</v>
      </c>
      <c r="N402">
        <v>23.216666666666665</v>
      </c>
      <c r="O402">
        <v>92.833333333333329</v>
      </c>
      <c r="P402">
        <v>356.05</v>
      </c>
      <c r="Q402">
        <v>300.140829</v>
      </c>
      <c r="R402">
        <v>15777</v>
      </c>
      <c r="S402">
        <v>-21.360183557941006</v>
      </c>
      <c r="T402">
        <v>-51.856574161537743</v>
      </c>
    </row>
    <row r="403" spans="1:20" x14ac:dyDescent="0.3">
      <c r="A403" t="s">
        <v>1283</v>
      </c>
      <c r="B403">
        <v>3535507</v>
      </c>
      <c r="C403">
        <v>1</v>
      </c>
      <c r="D403">
        <v>0</v>
      </c>
      <c r="E403" t="s">
        <v>988</v>
      </c>
      <c r="F403" t="s">
        <v>989</v>
      </c>
      <c r="G403" t="s">
        <v>989</v>
      </c>
      <c r="H403">
        <v>152</v>
      </c>
      <c r="I403">
        <v>0</v>
      </c>
      <c r="J403">
        <v>152</v>
      </c>
      <c r="K403">
        <v>326</v>
      </c>
      <c r="L403">
        <v>0</v>
      </c>
      <c r="M403">
        <v>326</v>
      </c>
      <c r="N403">
        <v>20.916666666666664</v>
      </c>
      <c r="O403">
        <v>105.66666666666667</v>
      </c>
      <c r="P403">
        <v>1001.492</v>
      </c>
      <c r="Q403">
        <v>503.90114799999998</v>
      </c>
      <c r="R403">
        <v>45703</v>
      </c>
      <c r="S403">
        <v>-22.417711020000006</v>
      </c>
      <c r="T403">
        <v>-50.575028530478257</v>
      </c>
    </row>
    <row r="404" spans="1:20" x14ac:dyDescent="0.3">
      <c r="A404" t="s">
        <v>1284</v>
      </c>
      <c r="B404">
        <v>3535606</v>
      </c>
      <c r="C404">
        <v>1</v>
      </c>
      <c r="D404">
        <v>0</v>
      </c>
      <c r="E404" t="s">
        <v>988</v>
      </c>
      <c r="F404" t="s">
        <v>989</v>
      </c>
      <c r="G404" t="s">
        <v>989</v>
      </c>
      <c r="H404">
        <v>310</v>
      </c>
      <c r="I404">
        <v>0</v>
      </c>
      <c r="J404">
        <v>310</v>
      </c>
      <c r="K404">
        <v>2243</v>
      </c>
      <c r="L404">
        <v>0</v>
      </c>
      <c r="M404">
        <v>2243</v>
      </c>
      <c r="N404">
        <v>18.524999999999999</v>
      </c>
      <c r="O404">
        <v>114</v>
      </c>
      <c r="P404">
        <v>809.57600000000002</v>
      </c>
      <c r="Q404">
        <v>636.606582</v>
      </c>
      <c r="R404">
        <v>18222</v>
      </c>
      <c r="S404">
        <v>-23.386261565928553</v>
      </c>
      <c r="T404">
        <v>-45.662864060550085</v>
      </c>
    </row>
    <row r="405" spans="1:20" x14ac:dyDescent="0.3">
      <c r="A405" t="s">
        <v>1285</v>
      </c>
      <c r="B405">
        <v>3535705</v>
      </c>
      <c r="C405">
        <v>1</v>
      </c>
      <c r="D405">
        <v>0</v>
      </c>
      <c r="E405" t="s">
        <v>988</v>
      </c>
      <c r="F405" t="s">
        <v>989</v>
      </c>
      <c r="G405" t="s">
        <v>989</v>
      </c>
      <c r="H405">
        <v>29</v>
      </c>
      <c r="I405">
        <v>0</v>
      </c>
      <c r="J405">
        <v>29</v>
      </c>
      <c r="K405">
        <v>48</v>
      </c>
      <c r="L405">
        <v>0</v>
      </c>
      <c r="M405">
        <v>48</v>
      </c>
      <c r="N405">
        <v>22.375</v>
      </c>
      <c r="O405">
        <v>110.16666666666667</v>
      </c>
      <c r="P405">
        <v>155.18600000000001</v>
      </c>
      <c r="Q405">
        <v>574.81024000000002</v>
      </c>
      <c r="R405">
        <v>6454</v>
      </c>
      <c r="S405">
        <v>-21.0157929993515</v>
      </c>
      <c r="T405">
        <v>-48.772528912749827</v>
      </c>
    </row>
    <row r="406" spans="1:20" x14ac:dyDescent="0.3">
      <c r="A406" t="s">
        <v>108</v>
      </c>
      <c r="B406">
        <v>3535804</v>
      </c>
      <c r="C406">
        <v>1</v>
      </c>
      <c r="D406">
        <v>1</v>
      </c>
      <c r="E406" t="s">
        <v>989</v>
      </c>
      <c r="F406" t="s">
        <v>989</v>
      </c>
      <c r="G406" t="s">
        <v>989</v>
      </c>
      <c r="H406">
        <v>134</v>
      </c>
      <c r="I406">
        <v>1</v>
      </c>
      <c r="J406">
        <v>135</v>
      </c>
      <c r="K406">
        <v>281</v>
      </c>
      <c r="L406">
        <v>1</v>
      </c>
      <c r="M406">
        <v>282</v>
      </c>
      <c r="N406">
        <v>20.483333333333334</v>
      </c>
      <c r="O406">
        <v>101.41666666666667</v>
      </c>
      <c r="P406">
        <v>1018.724</v>
      </c>
      <c r="Q406">
        <v>607.74558100000002</v>
      </c>
      <c r="R406">
        <v>20197</v>
      </c>
      <c r="S406">
        <v>-23.386927999311954</v>
      </c>
      <c r="T406">
        <v>-48.723676984127096</v>
      </c>
    </row>
    <row r="407" spans="1:20" x14ac:dyDescent="0.3">
      <c r="A407" t="s">
        <v>1286</v>
      </c>
      <c r="B407">
        <v>3535903</v>
      </c>
      <c r="C407">
        <v>1</v>
      </c>
      <c r="D407">
        <v>0</v>
      </c>
      <c r="E407" t="s">
        <v>988</v>
      </c>
      <c r="F407" t="s">
        <v>989</v>
      </c>
      <c r="G407" t="s">
        <v>989</v>
      </c>
      <c r="H407">
        <v>56</v>
      </c>
      <c r="I407">
        <v>0</v>
      </c>
      <c r="J407">
        <v>56</v>
      </c>
      <c r="K407">
        <v>76</v>
      </c>
      <c r="L407">
        <v>0</v>
      </c>
      <c r="M407">
        <v>76</v>
      </c>
      <c r="N407">
        <v>22.508333333333333</v>
      </c>
      <c r="O407">
        <v>100.08333333333333</v>
      </c>
      <c r="P407">
        <v>140.35400000000001</v>
      </c>
      <c r="Q407">
        <v>471.60355499999997</v>
      </c>
      <c r="R407">
        <v>4078</v>
      </c>
      <c r="S407">
        <v>-20.099805952458805</v>
      </c>
      <c r="T407">
        <v>-50.586718917995455</v>
      </c>
    </row>
    <row r="408" spans="1:20" x14ac:dyDescent="0.3">
      <c r="A408" t="s">
        <v>1287</v>
      </c>
      <c r="B408">
        <v>3536000</v>
      </c>
      <c r="C408">
        <v>1</v>
      </c>
      <c r="D408">
        <v>0</v>
      </c>
      <c r="E408" t="s">
        <v>988</v>
      </c>
      <c r="F408" t="s">
        <v>989</v>
      </c>
      <c r="G408" t="s">
        <v>989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21.625</v>
      </c>
      <c r="O408">
        <v>103.66666666666667</v>
      </c>
      <c r="P408">
        <v>366.66300000000001</v>
      </c>
      <c r="Q408">
        <v>479.399565</v>
      </c>
      <c r="R408">
        <v>10964</v>
      </c>
      <c r="S408">
        <v>-21.779839143789101</v>
      </c>
      <c r="T408">
        <v>-50.793843843062461</v>
      </c>
    </row>
    <row r="409" spans="1:20" x14ac:dyDescent="0.3">
      <c r="A409" t="s">
        <v>1288</v>
      </c>
      <c r="B409">
        <v>3536109</v>
      </c>
      <c r="C409">
        <v>1</v>
      </c>
      <c r="D409">
        <v>0</v>
      </c>
      <c r="E409" t="s">
        <v>988</v>
      </c>
      <c r="F409" t="s">
        <v>989</v>
      </c>
      <c r="G409" t="s">
        <v>989</v>
      </c>
      <c r="H409">
        <v>157</v>
      </c>
      <c r="I409">
        <v>0</v>
      </c>
      <c r="J409">
        <v>157</v>
      </c>
      <c r="K409">
        <v>401</v>
      </c>
      <c r="L409">
        <v>0</v>
      </c>
      <c r="M409">
        <v>401</v>
      </c>
      <c r="N409">
        <v>18.641666666666666</v>
      </c>
      <c r="O409">
        <v>108.66666666666667</v>
      </c>
      <c r="P409">
        <v>209.89400000000001</v>
      </c>
      <c r="Q409">
        <v>892.85883699999999</v>
      </c>
      <c r="R409">
        <v>6435</v>
      </c>
      <c r="S409">
        <v>-23.080318323936503</v>
      </c>
      <c r="T409">
        <v>-48.372876683655541</v>
      </c>
    </row>
    <row r="410" spans="1:20" x14ac:dyDescent="0.3">
      <c r="A410" t="s">
        <v>109</v>
      </c>
      <c r="B410">
        <v>3536208</v>
      </c>
      <c r="C410">
        <v>1</v>
      </c>
      <c r="D410">
        <v>1</v>
      </c>
      <c r="E410" t="s">
        <v>989</v>
      </c>
      <c r="F410" t="s">
        <v>989</v>
      </c>
      <c r="G410" t="s">
        <v>989</v>
      </c>
      <c r="H410">
        <v>183</v>
      </c>
      <c r="I410">
        <v>38</v>
      </c>
      <c r="J410">
        <v>221</v>
      </c>
      <c r="K410">
        <v>492</v>
      </c>
      <c r="L410">
        <v>1027</v>
      </c>
      <c r="M410">
        <v>1519</v>
      </c>
      <c r="N410">
        <v>21.966666666666665</v>
      </c>
      <c r="O410">
        <v>139.33333333333334</v>
      </c>
      <c r="P410">
        <v>359.41399999999999</v>
      </c>
      <c r="Q410">
        <v>32.946368</v>
      </c>
      <c r="R410">
        <v>19648</v>
      </c>
      <c r="S410">
        <v>-24.712546630958105</v>
      </c>
      <c r="T410">
        <v>-47.879997602894392</v>
      </c>
    </row>
    <row r="411" spans="1:20" x14ac:dyDescent="0.3">
      <c r="A411" t="s">
        <v>1289</v>
      </c>
      <c r="B411">
        <v>3536257</v>
      </c>
      <c r="C411">
        <v>1</v>
      </c>
      <c r="D411">
        <v>0</v>
      </c>
      <c r="E411" t="s">
        <v>988</v>
      </c>
      <c r="F411" t="s">
        <v>989</v>
      </c>
      <c r="G411" t="s">
        <v>989</v>
      </c>
      <c r="H411">
        <v>6</v>
      </c>
      <c r="I411">
        <v>0</v>
      </c>
      <c r="J411">
        <v>6</v>
      </c>
      <c r="K411">
        <v>7</v>
      </c>
      <c r="L411">
        <v>0</v>
      </c>
      <c r="M411">
        <v>7</v>
      </c>
      <c r="N411">
        <v>22.65</v>
      </c>
      <c r="O411">
        <v>99</v>
      </c>
      <c r="P411">
        <v>84.736999999999995</v>
      </c>
      <c r="Q411">
        <v>511.12064600000002</v>
      </c>
      <c r="R411">
        <v>2161</v>
      </c>
      <c r="S411">
        <v>-20.302191175418304</v>
      </c>
      <c r="T411">
        <v>-50.012617830836952</v>
      </c>
    </row>
    <row r="412" spans="1:20" x14ac:dyDescent="0.3">
      <c r="A412" t="s">
        <v>110</v>
      </c>
      <c r="B412">
        <v>3536307</v>
      </c>
      <c r="C412">
        <v>1</v>
      </c>
      <c r="D412">
        <v>1</v>
      </c>
      <c r="E412" t="s">
        <v>989</v>
      </c>
      <c r="F412" t="s">
        <v>989</v>
      </c>
      <c r="G412" t="s">
        <v>989</v>
      </c>
      <c r="H412">
        <v>90</v>
      </c>
      <c r="I412">
        <v>2</v>
      </c>
      <c r="J412">
        <v>92</v>
      </c>
      <c r="K412">
        <v>118</v>
      </c>
      <c r="L412">
        <v>2</v>
      </c>
      <c r="M412">
        <v>120</v>
      </c>
      <c r="N412">
        <v>21.125</v>
      </c>
      <c r="O412">
        <v>123.91666666666667</v>
      </c>
      <c r="P412">
        <v>602.84799999999996</v>
      </c>
      <c r="Q412">
        <v>748.62826600000005</v>
      </c>
      <c r="R412">
        <v>14670</v>
      </c>
      <c r="S412">
        <v>-20.641153402307655</v>
      </c>
      <c r="T412">
        <v>-47.283060090300175</v>
      </c>
    </row>
    <row r="413" spans="1:20" x14ac:dyDescent="0.3">
      <c r="A413" t="s">
        <v>1290</v>
      </c>
      <c r="B413">
        <v>3536406</v>
      </c>
      <c r="C413">
        <v>1</v>
      </c>
      <c r="D413">
        <v>0</v>
      </c>
      <c r="E413" t="s">
        <v>988</v>
      </c>
      <c r="F413" t="s">
        <v>989</v>
      </c>
      <c r="G413" t="s">
        <v>989</v>
      </c>
      <c r="H413">
        <v>95</v>
      </c>
      <c r="I413">
        <v>0</v>
      </c>
      <c r="J413">
        <v>95</v>
      </c>
      <c r="K413">
        <v>155</v>
      </c>
      <c r="L413">
        <v>0</v>
      </c>
      <c r="M413">
        <v>155</v>
      </c>
      <c r="N413">
        <v>22.975000000000001</v>
      </c>
      <c r="O413">
        <v>93.75</v>
      </c>
      <c r="P413">
        <v>374.09100000000001</v>
      </c>
      <c r="Q413">
        <v>294.97141699999997</v>
      </c>
      <c r="R413">
        <v>7366</v>
      </c>
      <c r="S413">
        <v>-21.309275557982609</v>
      </c>
      <c r="T413">
        <v>-51.847139950941155</v>
      </c>
    </row>
    <row r="414" spans="1:20" x14ac:dyDescent="0.3">
      <c r="A414" t="s">
        <v>111</v>
      </c>
      <c r="B414">
        <v>3536505</v>
      </c>
      <c r="C414">
        <v>1</v>
      </c>
      <c r="D414">
        <v>1</v>
      </c>
      <c r="E414" t="s">
        <v>989</v>
      </c>
      <c r="F414" t="s">
        <v>989</v>
      </c>
      <c r="G414" t="s">
        <v>989</v>
      </c>
      <c r="H414">
        <v>222</v>
      </c>
      <c r="I414">
        <v>3</v>
      </c>
      <c r="J414">
        <v>225</v>
      </c>
      <c r="K414">
        <v>2646</v>
      </c>
      <c r="L414">
        <v>3</v>
      </c>
      <c r="M414">
        <v>2649</v>
      </c>
      <c r="N414">
        <v>19.925000000000001</v>
      </c>
      <c r="O414">
        <v>107.58333333333333</v>
      </c>
      <c r="P414">
        <v>138.77699999999999</v>
      </c>
      <c r="Q414">
        <v>590.39793199999997</v>
      </c>
      <c r="R414">
        <v>109424</v>
      </c>
      <c r="S414">
        <v>-22.759921699999953</v>
      </c>
      <c r="T414">
        <v>-47.154385800969493</v>
      </c>
    </row>
    <row r="415" spans="1:20" x14ac:dyDescent="0.3">
      <c r="A415" t="s">
        <v>1291</v>
      </c>
      <c r="B415">
        <v>3536570</v>
      </c>
      <c r="C415">
        <v>1</v>
      </c>
      <c r="D415">
        <v>0</v>
      </c>
      <c r="E415" t="s">
        <v>988</v>
      </c>
      <c r="F415" t="s">
        <v>989</v>
      </c>
      <c r="G415" t="s">
        <v>989</v>
      </c>
      <c r="H415">
        <v>11</v>
      </c>
      <c r="I415">
        <v>0</v>
      </c>
      <c r="J415">
        <v>11</v>
      </c>
      <c r="K415">
        <v>13</v>
      </c>
      <c r="L415">
        <v>0</v>
      </c>
      <c r="M415">
        <v>13</v>
      </c>
      <c r="N415">
        <v>20.866666666666667</v>
      </c>
      <c r="O415">
        <v>105.33333333333333</v>
      </c>
      <c r="P415">
        <v>256.178</v>
      </c>
      <c r="Q415">
        <v>556.12801000000002</v>
      </c>
      <c r="R415">
        <v>1833</v>
      </c>
      <c r="S415">
        <v>-22.57430074801</v>
      </c>
      <c r="T415">
        <v>-49.399038346137544</v>
      </c>
    </row>
    <row r="416" spans="1:20" x14ac:dyDescent="0.3">
      <c r="A416" t="s">
        <v>1292</v>
      </c>
      <c r="B416">
        <v>3536604</v>
      </c>
      <c r="C416">
        <v>1</v>
      </c>
      <c r="D416">
        <v>0</v>
      </c>
      <c r="E416" t="s">
        <v>988</v>
      </c>
      <c r="F416" t="s">
        <v>989</v>
      </c>
      <c r="G416" t="s">
        <v>989</v>
      </c>
      <c r="H416">
        <v>31</v>
      </c>
      <c r="I416">
        <v>0</v>
      </c>
      <c r="J416">
        <v>31</v>
      </c>
      <c r="K416">
        <v>33</v>
      </c>
      <c r="L416">
        <v>0</v>
      </c>
      <c r="M416">
        <v>33</v>
      </c>
      <c r="N416">
        <v>23.975000000000001</v>
      </c>
      <c r="O416">
        <v>105.41666666666667</v>
      </c>
      <c r="P416">
        <v>737.98599999999999</v>
      </c>
      <c r="Q416">
        <v>447.690067</v>
      </c>
      <c r="R416">
        <v>8945</v>
      </c>
      <c r="S416">
        <v>-20.029300027799255</v>
      </c>
      <c r="T416">
        <v>-49.399551886382483</v>
      </c>
    </row>
    <row r="417" spans="1:20" x14ac:dyDescent="0.3">
      <c r="A417" t="s">
        <v>1293</v>
      </c>
      <c r="B417">
        <v>3536703</v>
      </c>
      <c r="C417">
        <v>1</v>
      </c>
      <c r="D417">
        <v>0</v>
      </c>
      <c r="E417" t="s">
        <v>988</v>
      </c>
      <c r="F417" t="s">
        <v>989</v>
      </c>
      <c r="G417" t="s">
        <v>989</v>
      </c>
      <c r="H417">
        <v>164</v>
      </c>
      <c r="I417">
        <v>0</v>
      </c>
      <c r="J417">
        <v>164</v>
      </c>
      <c r="K417">
        <v>537</v>
      </c>
      <c r="L417">
        <v>0</v>
      </c>
      <c r="M417">
        <v>537</v>
      </c>
      <c r="N417">
        <v>21.083333333333336</v>
      </c>
      <c r="O417">
        <v>101.16666666666667</v>
      </c>
      <c r="P417">
        <v>728.73500000000001</v>
      </c>
      <c r="Q417">
        <v>499.65328299999999</v>
      </c>
      <c r="R417">
        <v>46687</v>
      </c>
      <c r="S417">
        <v>-22.355491500000007</v>
      </c>
      <c r="T417">
        <v>-48.77968096362126</v>
      </c>
    </row>
    <row r="418" spans="1:20" x14ac:dyDescent="0.3">
      <c r="A418" t="s">
        <v>1294</v>
      </c>
      <c r="B418">
        <v>3536802</v>
      </c>
      <c r="C418">
        <v>1</v>
      </c>
      <c r="D418">
        <v>0</v>
      </c>
      <c r="E418" t="s">
        <v>988</v>
      </c>
      <c r="F418" t="s">
        <v>989</v>
      </c>
      <c r="G418" t="s">
        <v>989</v>
      </c>
      <c r="H418">
        <v>124</v>
      </c>
      <c r="I418">
        <v>0</v>
      </c>
      <c r="J418">
        <v>124</v>
      </c>
      <c r="K418">
        <v>368</v>
      </c>
      <c r="L418">
        <v>0</v>
      </c>
      <c r="M418">
        <v>368</v>
      </c>
      <c r="N418">
        <v>17.216666666666665</v>
      </c>
      <c r="O418">
        <v>126.83333333333333</v>
      </c>
      <c r="P418">
        <v>158.58699999999999</v>
      </c>
      <c r="Q418">
        <v>1102.2691150000001</v>
      </c>
      <c r="R418">
        <v>6093</v>
      </c>
      <c r="S418">
        <v>-22.791384351859904</v>
      </c>
      <c r="T418">
        <v>-46.442030947329137</v>
      </c>
    </row>
    <row r="419" spans="1:20" x14ac:dyDescent="0.3">
      <c r="A419" t="s">
        <v>1295</v>
      </c>
      <c r="B419">
        <v>3536901</v>
      </c>
      <c r="C419">
        <v>1</v>
      </c>
      <c r="D419">
        <v>0</v>
      </c>
      <c r="E419" t="s">
        <v>988</v>
      </c>
      <c r="F419" t="s">
        <v>989</v>
      </c>
      <c r="G419" t="s">
        <v>989</v>
      </c>
      <c r="H419">
        <v>4</v>
      </c>
      <c r="I419">
        <v>0</v>
      </c>
      <c r="J419">
        <v>4</v>
      </c>
      <c r="K419">
        <v>7</v>
      </c>
      <c r="L419">
        <v>0</v>
      </c>
      <c r="M419">
        <v>7</v>
      </c>
      <c r="N419">
        <v>22.766666666666666</v>
      </c>
      <c r="O419">
        <v>98.166666666666671</v>
      </c>
      <c r="P419">
        <v>260.101</v>
      </c>
      <c r="Q419">
        <v>475.54750100000001</v>
      </c>
      <c r="R419">
        <v>2494</v>
      </c>
      <c r="S419">
        <v>-20.247646667245352</v>
      </c>
      <c r="T419">
        <v>-50.112390282897117</v>
      </c>
    </row>
    <row r="420" spans="1:20" x14ac:dyDescent="0.3">
      <c r="A420" t="s">
        <v>1296</v>
      </c>
      <c r="B420">
        <v>3537008</v>
      </c>
      <c r="C420">
        <v>1</v>
      </c>
      <c r="D420">
        <v>0</v>
      </c>
      <c r="E420" t="s">
        <v>988</v>
      </c>
      <c r="F420" t="s">
        <v>989</v>
      </c>
      <c r="G420" t="s">
        <v>989</v>
      </c>
      <c r="H420">
        <v>151</v>
      </c>
      <c r="I420">
        <v>0</v>
      </c>
      <c r="J420">
        <v>151</v>
      </c>
      <c r="K420">
        <v>373</v>
      </c>
      <c r="L420">
        <v>0</v>
      </c>
      <c r="M420">
        <v>373</v>
      </c>
      <c r="N420">
        <v>19.533333333333335</v>
      </c>
      <c r="O420">
        <v>132</v>
      </c>
      <c r="P420">
        <v>712.60400000000004</v>
      </c>
      <c r="Q420">
        <v>1010.482816</v>
      </c>
      <c r="R420">
        <v>16744</v>
      </c>
      <c r="S420">
        <v>-20.256870999386454</v>
      </c>
      <c r="T420">
        <v>-47.481794969120699</v>
      </c>
    </row>
    <row r="421" spans="1:20" x14ac:dyDescent="0.3">
      <c r="A421" t="s">
        <v>112</v>
      </c>
      <c r="B421">
        <v>3537107</v>
      </c>
      <c r="C421">
        <v>1</v>
      </c>
      <c r="D421">
        <v>1</v>
      </c>
      <c r="E421" t="s">
        <v>989</v>
      </c>
      <c r="F421" t="s">
        <v>989</v>
      </c>
      <c r="G421" t="s">
        <v>989</v>
      </c>
      <c r="H421">
        <v>228</v>
      </c>
      <c r="I421">
        <v>1</v>
      </c>
      <c r="J421">
        <v>229</v>
      </c>
      <c r="K421">
        <v>1929</v>
      </c>
      <c r="L421">
        <v>1</v>
      </c>
      <c r="M421">
        <v>1930</v>
      </c>
      <c r="N421">
        <v>19.566666666666666</v>
      </c>
      <c r="O421">
        <v>112.66666666666667</v>
      </c>
      <c r="P421">
        <v>108.81699999999999</v>
      </c>
      <c r="Q421">
        <v>600.41107999999997</v>
      </c>
      <c r="R421">
        <v>47919</v>
      </c>
      <c r="S421">
        <v>-22.743771000000002</v>
      </c>
      <c r="T421">
        <v>-46.897802090290753</v>
      </c>
    </row>
    <row r="422" spans="1:20" x14ac:dyDescent="0.3">
      <c r="A422" t="s">
        <v>1297</v>
      </c>
      <c r="B422">
        <v>3537156</v>
      </c>
      <c r="C422">
        <v>1</v>
      </c>
      <c r="D422">
        <v>0</v>
      </c>
      <c r="E422" t="s">
        <v>988</v>
      </c>
      <c r="F422" t="s">
        <v>989</v>
      </c>
      <c r="G422" t="s">
        <v>989</v>
      </c>
      <c r="H422">
        <v>122</v>
      </c>
      <c r="I422">
        <v>0</v>
      </c>
      <c r="J422">
        <v>122</v>
      </c>
      <c r="K422">
        <v>152</v>
      </c>
      <c r="L422">
        <v>0</v>
      </c>
      <c r="M422">
        <v>152</v>
      </c>
      <c r="N422">
        <v>22.058333333333334</v>
      </c>
      <c r="O422">
        <v>106.08333333333333</v>
      </c>
      <c r="P422">
        <v>152.309</v>
      </c>
      <c r="Q422">
        <v>351.82605000000001</v>
      </c>
      <c r="R422">
        <v>3093</v>
      </c>
      <c r="S422">
        <v>-22.811215213632</v>
      </c>
      <c r="T422">
        <v>-50.792165655456955</v>
      </c>
    </row>
    <row r="423" spans="1:20" x14ac:dyDescent="0.3">
      <c r="A423" t="s">
        <v>1298</v>
      </c>
      <c r="B423">
        <v>3537206</v>
      </c>
      <c r="C423">
        <v>1</v>
      </c>
      <c r="D423">
        <v>0</v>
      </c>
      <c r="E423" t="s">
        <v>988</v>
      </c>
      <c r="F423" t="s">
        <v>989</v>
      </c>
      <c r="G423" t="s">
        <v>989</v>
      </c>
      <c r="H423">
        <v>252</v>
      </c>
      <c r="I423">
        <v>0</v>
      </c>
      <c r="J423">
        <v>252</v>
      </c>
      <c r="K423">
        <v>1491</v>
      </c>
      <c r="L423">
        <v>0</v>
      </c>
      <c r="M423">
        <v>1491</v>
      </c>
      <c r="N423">
        <v>21.966666666666665</v>
      </c>
      <c r="O423">
        <v>152.25</v>
      </c>
      <c r="P423">
        <v>670.44</v>
      </c>
      <c r="Q423">
        <v>62.710276</v>
      </c>
      <c r="R423">
        <v>11331</v>
      </c>
      <c r="S423">
        <v>-24.272800673545394</v>
      </c>
      <c r="T423">
        <v>-47.229076349741732</v>
      </c>
    </row>
    <row r="424" spans="1:20" x14ac:dyDescent="0.3">
      <c r="A424" t="s">
        <v>113</v>
      </c>
      <c r="B424">
        <v>3537305</v>
      </c>
      <c r="C424">
        <v>1</v>
      </c>
      <c r="D424">
        <v>1</v>
      </c>
      <c r="E424" t="s">
        <v>989</v>
      </c>
      <c r="F424" t="s">
        <v>989</v>
      </c>
      <c r="G424" t="s">
        <v>989</v>
      </c>
      <c r="H424">
        <v>64</v>
      </c>
      <c r="I424">
        <v>2</v>
      </c>
      <c r="J424">
        <v>66</v>
      </c>
      <c r="K424">
        <v>102</v>
      </c>
      <c r="L424">
        <v>2</v>
      </c>
      <c r="M424">
        <v>104</v>
      </c>
      <c r="N424">
        <v>22.033333333333335</v>
      </c>
      <c r="O424">
        <v>101.66666666666667</v>
      </c>
      <c r="P424">
        <v>711.31500000000005</v>
      </c>
      <c r="Q424">
        <v>415.20048700000001</v>
      </c>
      <c r="R424">
        <v>63407</v>
      </c>
      <c r="S424">
        <v>-21.418383015</v>
      </c>
      <c r="T424">
        <v>-50.07303627502921</v>
      </c>
    </row>
    <row r="425" spans="1:20" x14ac:dyDescent="0.3">
      <c r="A425" t="s">
        <v>114</v>
      </c>
      <c r="B425">
        <v>3537404</v>
      </c>
      <c r="C425">
        <v>1</v>
      </c>
      <c r="D425">
        <v>1</v>
      </c>
      <c r="E425" t="s">
        <v>989</v>
      </c>
      <c r="F425" t="s">
        <v>989</v>
      </c>
      <c r="G425" t="s">
        <v>989</v>
      </c>
      <c r="H425">
        <v>66</v>
      </c>
      <c r="I425">
        <v>4</v>
      </c>
      <c r="J425">
        <v>70</v>
      </c>
      <c r="K425">
        <v>132</v>
      </c>
      <c r="L425">
        <v>7</v>
      </c>
      <c r="M425">
        <v>139</v>
      </c>
      <c r="N425">
        <v>22.908333333333335</v>
      </c>
      <c r="O425">
        <v>99.916666666666671</v>
      </c>
      <c r="P425">
        <v>974.24699999999996</v>
      </c>
      <c r="Q425">
        <v>363.98671899999999</v>
      </c>
      <c r="R425">
        <v>25669</v>
      </c>
      <c r="S425">
        <v>-20.636668999377008</v>
      </c>
      <c r="T425">
        <v>-51.106661019946934</v>
      </c>
    </row>
    <row r="426" spans="1:20" x14ac:dyDescent="0.3">
      <c r="A426" t="s">
        <v>1299</v>
      </c>
      <c r="B426">
        <v>3537503</v>
      </c>
      <c r="C426">
        <v>1</v>
      </c>
      <c r="D426">
        <v>0</v>
      </c>
      <c r="E426" t="s">
        <v>988</v>
      </c>
      <c r="F426" t="s">
        <v>989</v>
      </c>
      <c r="G426" t="s">
        <v>989</v>
      </c>
      <c r="H426">
        <v>18</v>
      </c>
      <c r="I426">
        <v>0</v>
      </c>
      <c r="J426">
        <v>18</v>
      </c>
      <c r="K426">
        <v>25</v>
      </c>
      <c r="L426">
        <v>0</v>
      </c>
      <c r="M426">
        <v>25</v>
      </c>
      <c r="N426">
        <v>20.516666666666666</v>
      </c>
      <c r="O426">
        <v>98.333333333333329</v>
      </c>
      <c r="P426">
        <v>223.136</v>
      </c>
      <c r="Q426">
        <v>522.01582900000005</v>
      </c>
      <c r="R426">
        <v>8668</v>
      </c>
      <c r="S426">
        <v>-23.072852335940709</v>
      </c>
      <c r="T426">
        <v>-47.967866772984912</v>
      </c>
    </row>
    <row r="427" spans="1:20" x14ac:dyDescent="0.3">
      <c r="A427" t="s">
        <v>115</v>
      </c>
      <c r="B427">
        <v>3537602</v>
      </c>
      <c r="C427">
        <v>1</v>
      </c>
      <c r="D427">
        <v>1</v>
      </c>
      <c r="E427" t="s">
        <v>989</v>
      </c>
      <c r="F427" t="s">
        <v>989</v>
      </c>
      <c r="G427" t="s">
        <v>989</v>
      </c>
      <c r="H427">
        <v>438</v>
      </c>
      <c r="I427">
        <v>98</v>
      </c>
      <c r="J427">
        <v>536</v>
      </c>
      <c r="K427">
        <v>17059</v>
      </c>
      <c r="L427">
        <v>879</v>
      </c>
      <c r="M427">
        <v>17938</v>
      </c>
      <c r="N427">
        <v>22.6</v>
      </c>
      <c r="O427">
        <v>169.16666666666666</v>
      </c>
      <c r="P427">
        <v>326.21600000000001</v>
      </c>
      <c r="Q427">
        <v>11.33502</v>
      </c>
      <c r="R427">
        <v>68284</v>
      </c>
      <c r="S427">
        <v>-24.319508883999905</v>
      </c>
      <c r="T427">
        <v>-46.997301864512337</v>
      </c>
    </row>
    <row r="428" spans="1:20" x14ac:dyDescent="0.3">
      <c r="A428" t="s">
        <v>116</v>
      </c>
      <c r="B428">
        <v>3537701</v>
      </c>
      <c r="C428">
        <v>1</v>
      </c>
      <c r="D428">
        <v>1</v>
      </c>
      <c r="E428" t="s">
        <v>989</v>
      </c>
      <c r="F428" t="s">
        <v>989</v>
      </c>
      <c r="G428" t="s">
        <v>989</v>
      </c>
      <c r="H428">
        <v>2</v>
      </c>
      <c r="I428">
        <v>1</v>
      </c>
      <c r="J428">
        <v>3</v>
      </c>
      <c r="K428">
        <v>2</v>
      </c>
      <c r="L428">
        <v>1</v>
      </c>
      <c r="M428">
        <v>3</v>
      </c>
      <c r="N428">
        <v>21.741666666666667</v>
      </c>
      <c r="O428">
        <v>101.66666666666667</v>
      </c>
      <c r="P428">
        <v>232.488</v>
      </c>
      <c r="Q428">
        <v>435.26418000000001</v>
      </c>
      <c r="R428">
        <v>5980</v>
      </c>
      <c r="S428">
        <v>-21.5953916792139</v>
      </c>
      <c r="T428">
        <v>-50.599425717222353</v>
      </c>
    </row>
    <row r="429" spans="1:20" x14ac:dyDescent="0.3">
      <c r="A429" t="s">
        <v>117</v>
      </c>
      <c r="B429">
        <v>3537800</v>
      </c>
      <c r="C429">
        <v>1</v>
      </c>
      <c r="D429">
        <v>1</v>
      </c>
      <c r="E429" t="s">
        <v>989</v>
      </c>
      <c r="F429" t="s">
        <v>989</v>
      </c>
      <c r="G429" t="s">
        <v>989</v>
      </c>
      <c r="H429">
        <v>289</v>
      </c>
      <c r="I429">
        <v>6</v>
      </c>
      <c r="J429">
        <v>295</v>
      </c>
      <c r="K429">
        <v>1235</v>
      </c>
      <c r="L429">
        <v>6</v>
      </c>
      <c r="M429">
        <v>1241</v>
      </c>
      <c r="N429">
        <v>17.774999999999999</v>
      </c>
      <c r="O429">
        <v>115.5</v>
      </c>
      <c r="P429">
        <v>746.86800000000005</v>
      </c>
      <c r="Q429">
        <v>805.44356400000004</v>
      </c>
      <c r="R429">
        <v>55348</v>
      </c>
      <c r="S429">
        <v>-23.714202222999905</v>
      </c>
      <c r="T429">
        <v>-47.418015150930991</v>
      </c>
    </row>
    <row r="430" spans="1:20" x14ac:dyDescent="0.3">
      <c r="A430" t="s">
        <v>1300</v>
      </c>
      <c r="B430">
        <v>3537909</v>
      </c>
      <c r="C430">
        <v>1</v>
      </c>
      <c r="D430">
        <v>0</v>
      </c>
      <c r="E430" t="s">
        <v>988</v>
      </c>
      <c r="F430" t="s">
        <v>989</v>
      </c>
      <c r="G430" t="s">
        <v>989</v>
      </c>
      <c r="H430">
        <v>134</v>
      </c>
      <c r="I430">
        <v>0</v>
      </c>
      <c r="J430">
        <v>134</v>
      </c>
      <c r="K430">
        <v>224</v>
      </c>
      <c r="L430">
        <v>0</v>
      </c>
      <c r="M430">
        <v>224</v>
      </c>
      <c r="N430">
        <v>18.191666666666666</v>
      </c>
      <c r="O430">
        <v>104.5</v>
      </c>
      <c r="P430">
        <v>681.24800000000005</v>
      </c>
      <c r="Q430">
        <v>693.03119100000004</v>
      </c>
      <c r="R430">
        <v>29185</v>
      </c>
      <c r="S430">
        <v>-23.814612000000004</v>
      </c>
      <c r="T430">
        <v>-47.71550771583852</v>
      </c>
    </row>
    <row r="431" spans="1:20" x14ac:dyDescent="0.3">
      <c r="A431" t="s">
        <v>118</v>
      </c>
      <c r="B431">
        <v>3538006</v>
      </c>
      <c r="C431">
        <v>1</v>
      </c>
      <c r="D431">
        <v>1</v>
      </c>
      <c r="E431" t="s">
        <v>989</v>
      </c>
      <c r="F431" t="s">
        <v>989</v>
      </c>
      <c r="G431" t="s">
        <v>989</v>
      </c>
      <c r="H431">
        <v>385</v>
      </c>
      <c r="I431">
        <v>8</v>
      </c>
      <c r="J431">
        <v>393</v>
      </c>
      <c r="K431">
        <v>4304</v>
      </c>
      <c r="L431">
        <v>9</v>
      </c>
      <c r="M431">
        <v>4313</v>
      </c>
      <c r="N431">
        <v>19.991666666666667</v>
      </c>
      <c r="O431">
        <v>112.75</v>
      </c>
      <c r="P431">
        <v>729.99800000000005</v>
      </c>
      <c r="Q431">
        <v>559.00517500000001</v>
      </c>
      <c r="R431">
        <v>168328</v>
      </c>
      <c r="S431">
        <v>-22.926668725898853</v>
      </c>
      <c r="T431">
        <v>-45.46204884623041</v>
      </c>
    </row>
    <row r="432" spans="1:20" x14ac:dyDescent="0.3">
      <c r="A432" t="s">
        <v>119</v>
      </c>
      <c r="B432">
        <v>3538105</v>
      </c>
      <c r="C432">
        <v>1</v>
      </c>
      <c r="D432">
        <v>0</v>
      </c>
      <c r="E432" t="s">
        <v>988</v>
      </c>
      <c r="F432" t="s">
        <v>989</v>
      </c>
      <c r="G432" t="s">
        <v>989</v>
      </c>
      <c r="H432">
        <v>121</v>
      </c>
      <c r="I432">
        <v>0</v>
      </c>
      <c r="J432">
        <v>121</v>
      </c>
      <c r="K432">
        <v>233</v>
      </c>
      <c r="L432">
        <v>0</v>
      </c>
      <c r="M432">
        <v>233</v>
      </c>
      <c r="N432">
        <v>22.341666666666665</v>
      </c>
      <c r="O432">
        <v>107</v>
      </c>
      <c r="P432">
        <v>184.82499999999999</v>
      </c>
      <c r="Q432">
        <v>514.94505800000002</v>
      </c>
      <c r="R432">
        <v>17049</v>
      </c>
      <c r="S432">
        <v>-21.18598848855255</v>
      </c>
      <c r="T432">
        <v>-48.90563753529365</v>
      </c>
    </row>
    <row r="433" spans="1:20" x14ac:dyDescent="0.3">
      <c r="A433" t="s">
        <v>1301</v>
      </c>
      <c r="B433">
        <v>3538204</v>
      </c>
      <c r="C433">
        <v>1</v>
      </c>
      <c r="D433">
        <v>0</v>
      </c>
      <c r="E433" t="s">
        <v>988</v>
      </c>
      <c r="F433" t="s">
        <v>989</v>
      </c>
      <c r="G433" t="s">
        <v>989</v>
      </c>
      <c r="H433">
        <v>210</v>
      </c>
      <c r="I433">
        <v>0</v>
      </c>
      <c r="J433">
        <v>210</v>
      </c>
      <c r="K433">
        <v>596</v>
      </c>
      <c r="L433">
        <v>0</v>
      </c>
      <c r="M433">
        <v>596</v>
      </c>
      <c r="N433">
        <v>17.908333333333335</v>
      </c>
      <c r="O433">
        <v>121.5</v>
      </c>
      <c r="P433">
        <v>154.53</v>
      </c>
      <c r="Q433">
        <v>938.50386400000002</v>
      </c>
      <c r="R433">
        <v>15207</v>
      </c>
      <c r="S433">
        <v>-22.780796068516207</v>
      </c>
      <c r="T433">
        <v>-46.590577318931651</v>
      </c>
    </row>
    <row r="434" spans="1:20" x14ac:dyDescent="0.3">
      <c r="A434" t="s">
        <v>1302</v>
      </c>
      <c r="B434">
        <v>3538303</v>
      </c>
      <c r="C434">
        <v>1</v>
      </c>
      <c r="D434">
        <v>0</v>
      </c>
      <c r="E434" t="s">
        <v>988</v>
      </c>
      <c r="F434" t="s">
        <v>989</v>
      </c>
      <c r="G434" t="s">
        <v>989</v>
      </c>
      <c r="H434">
        <v>11</v>
      </c>
      <c r="I434">
        <v>0</v>
      </c>
      <c r="J434">
        <v>11</v>
      </c>
      <c r="K434">
        <v>17</v>
      </c>
      <c r="L434">
        <v>0</v>
      </c>
      <c r="M434">
        <v>17</v>
      </c>
      <c r="N434">
        <v>21.841666666666665</v>
      </c>
      <c r="O434">
        <v>97.5</v>
      </c>
      <c r="P434">
        <v>482.76900000000001</v>
      </c>
      <c r="Q434">
        <v>436.11788300000001</v>
      </c>
      <c r="R434">
        <v>3692</v>
      </c>
      <c r="S434">
        <v>-21.884989698814802</v>
      </c>
      <c r="T434">
        <v>-51.731626903764202</v>
      </c>
    </row>
    <row r="435" spans="1:20" x14ac:dyDescent="0.3">
      <c r="A435" t="s">
        <v>120</v>
      </c>
      <c r="B435">
        <v>3538501</v>
      </c>
      <c r="C435">
        <v>1</v>
      </c>
      <c r="D435">
        <v>1</v>
      </c>
      <c r="E435" t="s">
        <v>989</v>
      </c>
      <c r="F435" t="s">
        <v>989</v>
      </c>
      <c r="G435" t="s">
        <v>989</v>
      </c>
      <c r="H435">
        <v>169</v>
      </c>
      <c r="I435">
        <v>4</v>
      </c>
      <c r="J435">
        <v>173</v>
      </c>
      <c r="K435">
        <v>422</v>
      </c>
      <c r="L435">
        <v>4</v>
      </c>
      <c r="M435">
        <v>426</v>
      </c>
      <c r="N435">
        <v>19.75</v>
      </c>
      <c r="O435">
        <v>129.75</v>
      </c>
      <c r="P435">
        <v>175.99600000000001</v>
      </c>
      <c r="Q435">
        <v>638.54311600000005</v>
      </c>
      <c r="R435">
        <v>13657</v>
      </c>
      <c r="S435">
        <v>-22.611166885180054</v>
      </c>
      <c r="T435">
        <v>-45.183569424497712</v>
      </c>
    </row>
    <row r="436" spans="1:20" x14ac:dyDescent="0.3">
      <c r="A436" t="s">
        <v>1303</v>
      </c>
      <c r="B436">
        <v>3538600</v>
      </c>
      <c r="C436">
        <v>1</v>
      </c>
      <c r="D436">
        <v>0</v>
      </c>
      <c r="E436" t="s">
        <v>988</v>
      </c>
      <c r="F436" t="s">
        <v>989</v>
      </c>
      <c r="G436" t="s">
        <v>989</v>
      </c>
      <c r="H436">
        <v>176</v>
      </c>
      <c r="I436">
        <v>0</v>
      </c>
      <c r="J436">
        <v>176</v>
      </c>
      <c r="K436">
        <v>511</v>
      </c>
      <c r="L436">
        <v>0</v>
      </c>
      <c r="M436">
        <v>511</v>
      </c>
      <c r="N436">
        <v>18.141666666666666</v>
      </c>
      <c r="O436">
        <v>117.33333333333333</v>
      </c>
      <c r="P436">
        <v>385.56799999999998</v>
      </c>
      <c r="Q436">
        <v>793.71493199999998</v>
      </c>
      <c r="R436">
        <v>27303</v>
      </c>
      <c r="S436">
        <v>-23.050499000000006</v>
      </c>
      <c r="T436">
        <v>-46.358755200469574</v>
      </c>
    </row>
    <row r="437" spans="1:20" x14ac:dyDescent="0.3">
      <c r="A437" t="s">
        <v>121</v>
      </c>
      <c r="B437">
        <v>3538709</v>
      </c>
      <c r="C437">
        <v>1</v>
      </c>
      <c r="D437">
        <v>1</v>
      </c>
      <c r="E437" t="s">
        <v>989</v>
      </c>
      <c r="F437" t="s">
        <v>989</v>
      </c>
      <c r="G437" t="s">
        <v>989</v>
      </c>
      <c r="H437">
        <v>347</v>
      </c>
      <c r="I437">
        <v>28</v>
      </c>
      <c r="J437">
        <v>375</v>
      </c>
      <c r="K437">
        <v>14240</v>
      </c>
      <c r="L437">
        <v>56</v>
      </c>
      <c r="M437">
        <v>14296</v>
      </c>
      <c r="N437">
        <v>20.791666666666664</v>
      </c>
      <c r="O437">
        <v>104.58333333333333</v>
      </c>
      <c r="P437">
        <v>1378.069</v>
      </c>
      <c r="Q437">
        <v>527.09938799999998</v>
      </c>
      <c r="R437">
        <v>404142</v>
      </c>
      <c r="S437">
        <v>-22.723722000000002</v>
      </c>
      <c r="T437">
        <v>-47.646846236158197</v>
      </c>
    </row>
    <row r="438" spans="1:20" x14ac:dyDescent="0.3">
      <c r="A438" t="s">
        <v>122</v>
      </c>
      <c r="B438">
        <v>3538808</v>
      </c>
      <c r="C438">
        <v>1</v>
      </c>
      <c r="D438">
        <v>1</v>
      </c>
      <c r="E438" t="s">
        <v>989</v>
      </c>
      <c r="F438" t="s">
        <v>989</v>
      </c>
      <c r="G438" t="s">
        <v>989</v>
      </c>
      <c r="H438">
        <v>352</v>
      </c>
      <c r="I438">
        <v>1</v>
      </c>
      <c r="J438">
        <v>353</v>
      </c>
      <c r="K438">
        <v>12158</v>
      </c>
      <c r="L438">
        <v>1</v>
      </c>
      <c r="M438">
        <v>12159</v>
      </c>
      <c r="N438">
        <v>20.716666666666665</v>
      </c>
      <c r="O438">
        <v>104.75</v>
      </c>
      <c r="P438">
        <v>504.59100000000001</v>
      </c>
      <c r="Q438">
        <v>555.89249900000004</v>
      </c>
      <c r="R438">
        <v>29806</v>
      </c>
      <c r="S438">
        <v>-23.192991495000008</v>
      </c>
      <c r="T438">
        <v>-49.383974489660609</v>
      </c>
    </row>
    <row r="439" spans="1:20" x14ac:dyDescent="0.3">
      <c r="A439" t="s">
        <v>1304</v>
      </c>
      <c r="B439">
        <v>3538907</v>
      </c>
      <c r="C439">
        <v>1</v>
      </c>
      <c r="D439">
        <v>0</v>
      </c>
      <c r="E439" t="s">
        <v>988</v>
      </c>
      <c r="F439" t="s">
        <v>989</v>
      </c>
      <c r="G439" t="s">
        <v>989</v>
      </c>
      <c r="H439">
        <v>235</v>
      </c>
      <c r="I439">
        <v>0</v>
      </c>
      <c r="J439">
        <v>235</v>
      </c>
      <c r="K439">
        <v>964</v>
      </c>
      <c r="L439">
        <v>0</v>
      </c>
      <c r="M439">
        <v>964</v>
      </c>
      <c r="N439">
        <v>21.3</v>
      </c>
      <c r="O439">
        <v>99.833333333333329</v>
      </c>
      <c r="P439">
        <v>823.75800000000004</v>
      </c>
      <c r="Q439">
        <v>481.45619599999998</v>
      </c>
      <c r="R439">
        <v>25492</v>
      </c>
      <c r="S439">
        <v>-21.993447000000003</v>
      </c>
      <c r="T439">
        <v>-49.456642433369588</v>
      </c>
    </row>
    <row r="440" spans="1:20" x14ac:dyDescent="0.3">
      <c r="A440" t="s">
        <v>1305</v>
      </c>
      <c r="B440">
        <v>3539004</v>
      </c>
      <c r="C440">
        <v>1</v>
      </c>
      <c r="D440">
        <v>0</v>
      </c>
      <c r="E440" t="s">
        <v>988</v>
      </c>
      <c r="F440" t="s">
        <v>989</v>
      </c>
      <c r="G440" t="s">
        <v>989</v>
      </c>
      <c r="H440">
        <v>65</v>
      </c>
      <c r="I440">
        <v>0</v>
      </c>
      <c r="J440">
        <v>65</v>
      </c>
      <c r="K440">
        <v>114</v>
      </c>
      <c r="L440">
        <v>0</v>
      </c>
      <c r="M440">
        <v>114</v>
      </c>
      <c r="N440">
        <v>22.291666666666664</v>
      </c>
      <c r="O440">
        <v>109.41666666666667</v>
      </c>
      <c r="P440">
        <v>215.809</v>
      </c>
      <c r="Q440">
        <v>579.64226299999996</v>
      </c>
      <c r="R440">
        <v>11417</v>
      </c>
      <c r="S440">
        <v>-21.099631662599752</v>
      </c>
      <c r="T440">
        <v>-48.669841932561816</v>
      </c>
    </row>
    <row r="441" spans="1:20" x14ac:dyDescent="0.3">
      <c r="A441" t="s">
        <v>1306</v>
      </c>
      <c r="B441">
        <v>3539103</v>
      </c>
      <c r="C441">
        <v>1</v>
      </c>
      <c r="D441">
        <v>0</v>
      </c>
      <c r="E441" t="s">
        <v>988</v>
      </c>
      <c r="F441" t="s">
        <v>989</v>
      </c>
      <c r="G441" t="s">
        <v>989</v>
      </c>
      <c r="H441">
        <v>109</v>
      </c>
      <c r="I441">
        <v>0</v>
      </c>
      <c r="J441">
        <v>109</v>
      </c>
      <c r="K441">
        <v>174</v>
      </c>
      <c r="L441">
        <v>0</v>
      </c>
      <c r="M441">
        <v>174</v>
      </c>
      <c r="N441">
        <v>18.683333333333334</v>
      </c>
      <c r="O441">
        <v>114</v>
      </c>
      <c r="P441">
        <v>108.489</v>
      </c>
      <c r="Q441">
        <v>705.50592800000004</v>
      </c>
      <c r="R441">
        <v>18895</v>
      </c>
      <c r="S441">
        <v>-23.397523307901903</v>
      </c>
      <c r="T441">
        <v>-47.000967568744898</v>
      </c>
    </row>
    <row r="442" spans="1:20" x14ac:dyDescent="0.3">
      <c r="A442" t="s">
        <v>1307</v>
      </c>
      <c r="B442">
        <v>3539202</v>
      </c>
      <c r="C442">
        <v>1</v>
      </c>
      <c r="D442">
        <v>0</v>
      </c>
      <c r="E442" t="s">
        <v>988</v>
      </c>
      <c r="F442" t="s">
        <v>989</v>
      </c>
      <c r="G442" t="s">
        <v>989</v>
      </c>
      <c r="H442">
        <v>15</v>
      </c>
      <c r="I442">
        <v>0</v>
      </c>
      <c r="J442">
        <v>15</v>
      </c>
      <c r="K442">
        <v>20</v>
      </c>
      <c r="L442">
        <v>0</v>
      </c>
      <c r="M442">
        <v>20</v>
      </c>
      <c r="N442">
        <v>21.666666666666664</v>
      </c>
      <c r="O442">
        <v>99.25</v>
      </c>
      <c r="P442">
        <v>477.673</v>
      </c>
      <c r="Q442">
        <v>486.94915099999997</v>
      </c>
      <c r="R442">
        <v>27527</v>
      </c>
      <c r="S442">
        <v>-22.276675485000002</v>
      </c>
      <c r="T442">
        <v>-51.499584290089487</v>
      </c>
    </row>
    <row r="443" spans="1:20" x14ac:dyDescent="0.3">
      <c r="A443" t="s">
        <v>123</v>
      </c>
      <c r="B443">
        <v>3539301</v>
      </c>
      <c r="C443">
        <v>1</v>
      </c>
      <c r="D443">
        <v>1</v>
      </c>
      <c r="E443" t="s">
        <v>989</v>
      </c>
      <c r="F443" t="s">
        <v>989</v>
      </c>
      <c r="G443" t="s">
        <v>989</v>
      </c>
      <c r="H443">
        <v>233</v>
      </c>
      <c r="I443">
        <v>7</v>
      </c>
      <c r="J443">
        <v>240</v>
      </c>
      <c r="K443">
        <v>1307</v>
      </c>
      <c r="L443">
        <v>20</v>
      </c>
      <c r="M443">
        <v>1327</v>
      </c>
      <c r="N443">
        <v>20.608333333333334</v>
      </c>
      <c r="O443">
        <v>103.16666666666667</v>
      </c>
      <c r="P443">
        <v>727.11800000000005</v>
      </c>
      <c r="Q443">
        <v>626.16231400000004</v>
      </c>
      <c r="R443">
        <v>76409</v>
      </c>
      <c r="S443">
        <v>-21.994049295000003</v>
      </c>
      <c r="T443">
        <v>-47.425172881653872</v>
      </c>
    </row>
    <row r="444" spans="1:20" x14ac:dyDescent="0.3">
      <c r="A444" t="s">
        <v>1308</v>
      </c>
      <c r="B444">
        <v>3539400</v>
      </c>
      <c r="C444">
        <v>1</v>
      </c>
      <c r="D444">
        <v>0</v>
      </c>
      <c r="E444" t="s">
        <v>988</v>
      </c>
      <c r="F444" t="s">
        <v>989</v>
      </c>
      <c r="G444" t="s">
        <v>989</v>
      </c>
      <c r="H444">
        <v>77</v>
      </c>
      <c r="I444">
        <v>0</v>
      </c>
      <c r="J444">
        <v>77</v>
      </c>
      <c r="K444">
        <v>125</v>
      </c>
      <c r="L444">
        <v>0</v>
      </c>
      <c r="M444">
        <v>125</v>
      </c>
      <c r="N444">
        <v>21.016666666666666</v>
      </c>
      <c r="O444">
        <v>101.75</v>
      </c>
      <c r="P444">
        <v>402.40899999999999</v>
      </c>
      <c r="Q444">
        <v>516.61361999999997</v>
      </c>
      <c r="R444">
        <v>13636</v>
      </c>
      <c r="S444">
        <v>-22.412065944821105</v>
      </c>
      <c r="T444">
        <v>-49.137252216790841</v>
      </c>
    </row>
    <row r="445" spans="1:20" x14ac:dyDescent="0.3">
      <c r="A445" t="s">
        <v>124</v>
      </c>
      <c r="B445">
        <v>3539509</v>
      </c>
      <c r="C445">
        <v>1</v>
      </c>
      <c r="D445">
        <v>1</v>
      </c>
      <c r="E445" t="s">
        <v>989</v>
      </c>
      <c r="F445" t="s">
        <v>989</v>
      </c>
      <c r="G445" t="s">
        <v>989</v>
      </c>
      <c r="H445">
        <v>110</v>
      </c>
      <c r="I445">
        <v>105</v>
      </c>
      <c r="J445">
        <v>215</v>
      </c>
      <c r="K445">
        <v>141</v>
      </c>
      <c r="L445">
        <v>665</v>
      </c>
      <c r="M445">
        <v>806</v>
      </c>
      <c r="N445">
        <v>22.458333333333336</v>
      </c>
      <c r="O445">
        <v>114.08333333333333</v>
      </c>
      <c r="P445">
        <v>430.63799999999998</v>
      </c>
      <c r="Q445">
        <v>515.81715599999995</v>
      </c>
      <c r="R445">
        <v>39719</v>
      </c>
      <c r="S445">
        <v>-21.010999499367802</v>
      </c>
      <c r="T445">
        <v>-48.222265751502015</v>
      </c>
    </row>
    <row r="446" spans="1:20" x14ac:dyDescent="0.3">
      <c r="A446" t="s">
        <v>1309</v>
      </c>
      <c r="B446">
        <v>3539608</v>
      </c>
      <c r="C446">
        <v>1</v>
      </c>
      <c r="D446">
        <v>0</v>
      </c>
      <c r="E446" t="s">
        <v>988</v>
      </c>
      <c r="F446" t="s">
        <v>989</v>
      </c>
      <c r="G446" t="s">
        <v>989</v>
      </c>
      <c r="H446">
        <v>99</v>
      </c>
      <c r="I446">
        <v>0</v>
      </c>
      <c r="J446">
        <v>99</v>
      </c>
      <c r="K446">
        <v>171</v>
      </c>
      <c r="L446">
        <v>0</v>
      </c>
      <c r="M446">
        <v>171</v>
      </c>
      <c r="N446">
        <v>22.533333333333335</v>
      </c>
      <c r="O446">
        <v>98.416666666666671</v>
      </c>
      <c r="P446">
        <v>289.82499999999999</v>
      </c>
      <c r="Q446">
        <v>436.45196800000002</v>
      </c>
      <c r="R446">
        <v>5237</v>
      </c>
      <c r="S446">
        <v>-21.032328202496551</v>
      </c>
      <c r="T446">
        <v>-49.925719799208963</v>
      </c>
    </row>
    <row r="447" spans="1:20" x14ac:dyDescent="0.3">
      <c r="A447" t="s">
        <v>1310</v>
      </c>
      <c r="B447">
        <v>3539707</v>
      </c>
      <c r="C447">
        <v>1</v>
      </c>
      <c r="D447">
        <v>0</v>
      </c>
      <c r="E447" t="s">
        <v>988</v>
      </c>
      <c r="F447" t="s">
        <v>989</v>
      </c>
      <c r="G447" t="s">
        <v>989</v>
      </c>
      <c r="H447">
        <v>25</v>
      </c>
      <c r="I447">
        <v>0</v>
      </c>
      <c r="J447">
        <v>25</v>
      </c>
      <c r="K447">
        <v>25</v>
      </c>
      <c r="L447">
        <v>0</v>
      </c>
      <c r="M447">
        <v>25</v>
      </c>
      <c r="N447">
        <v>21.3</v>
      </c>
      <c r="O447">
        <v>103.75</v>
      </c>
      <c r="P447">
        <v>327.48</v>
      </c>
      <c r="Q447">
        <v>485.544939</v>
      </c>
      <c r="R447">
        <v>3550</v>
      </c>
      <c r="S447">
        <v>-22.633457258333753</v>
      </c>
      <c r="T447">
        <v>-50.208934535832</v>
      </c>
    </row>
    <row r="448" spans="1:20" x14ac:dyDescent="0.3">
      <c r="A448" t="s">
        <v>1311</v>
      </c>
      <c r="B448">
        <v>3539806</v>
      </c>
      <c r="C448">
        <v>1</v>
      </c>
      <c r="D448">
        <v>0</v>
      </c>
      <c r="E448" t="s">
        <v>988</v>
      </c>
      <c r="F448" t="s">
        <v>989</v>
      </c>
      <c r="G448" t="s">
        <v>989</v>
      </c>
      <c r="H448">
        <v>38</v>
      </c>
      <c r="I448">
        <v>0</v>
      </c>
      <c r="J448">
        <v>38</v>
      </c>
      <c r="K448">
        <v>50</v>
      </c>
      <c r="L448">
        <v>0</v>
      </c>
      <c r="M448">
        <v>50</v>
      </c>
      <c r="N448">
        <v>17.908333333333335</v>
      </c>
      <c r="O448">
        <v>122.91666666666667</v>
      </c>
      <c r="P448">
        <v>17.263999999999999</v>
      </c>
      <c r="Q448">
        <v>755.62460599999997</v>
      </c>
      <c r="R448">
        <v>117452</v>
      </c>
      <c r="S448">
        <v>-23.528626567661505</v>
      </c>
      <c r="T448">
        <v>-46.346220388658651</v>
      </c>
    </row>
    <row r="449" spans="1:20" x14ac:dyDescent="0.3">
      <c r="A449" t="s">
        <v>1312</v>
      </c>
      <c r="B449">
        <v>3539905</v>
      </c>
      <c r="C449">
        <v>1</v>
      </c>
      <c r="D449">
        <v>0</v>
      </c>
      <c r="E449" t="s">
        <v>988</v>
      </c>
      <c r="F449" t="s">
        <v>989</v>
      </c>
      <c r="G449" t="s">
        <v>989</v>
      </c>
      <c r="H449">
        <v>14</v>
      </c>
      <c r="I449">
        <v>0</v>
      </c>
      <c r="J449">
        <v>14</v>
      </c>
      <c r="K449">
        <v>14</v>
      </c>
      <c r="L449">
        <v>0</v>
      </c>
      <c r="M449">
        <v>14</v>
      </c>
      <c r="N449">
        <v>22.383333333333333</v>
      </c>
      <c r="O449">
        <v>101.58333333333333</v>
      </c>
      <c r="P449">
        <v>135.12</v>
      </c>
      <c r="Q449">
        <v>529.59821599999998</v>
      </c>
      <c r="R449">
        <v>6059</v>
      </c>
      <c r="S449">
        <v>-20.785857750580252</v>
      </c>
      <c r="T449">
        <v>-49.813894906677447</v>
      </c>
    </row>
    <row r="450" spans="1:20" x14ac:dyDescent="0.3">
      <c r="A450" t="s">
        <v>1313</v>
      </c>
      <c r="B450">
        <v>3540002</v>
      </c>
      <c r="C450">
        <v>1</v>
      </c>
      <c r="D450">
        <v>0</v>
      </c>
      <c r="E450" t="s">
        <v>988</v>
      </c>
      <c r="F450" t="s">
        <v>989</v>
      </c>
      <c r="G450" t="s">
        <v>989</v>
      </c>
      <c r="H450">
        <v>16</v>
      </c>
      <c r="I450">
        <v>0</v>
      </c>
      <c r="J450">
        <v>16</v>
      </c>
      <c r="K450">
        <v>18</v>
      </c>
      <c r="L450">
        <v>0</v>
      </c>
      <c r="M450">
        <v>18</v>
      </c>
      <c r="N450">
        <v>20.350000000000001</v>
      </c>
      <c r="O450">
        <v>101.5</v>
      </c>
      <c r="P450">
        <v>784.67399999999998</v>
      </c>
      <c r="Q450">
        <v>599.188267</v>
      </c>
      <c r="R450">
        <v>22014</v>
      </c>
      <c r="S450">
        <v>-22.106145654078301</v>
      </c>
      <c r="T450">
        <v>-50.176028054852985</v>
      </c>
    </row>
    <row r="451" spans="1:20" x14ac:dyDescent="0.3">
      <c r="A451" t="s">
        <v>1314</v>
      </c>
      <c r="B451">
        <v>3540101</v>
      </c>
      <c r="C451">
        <v>1</v>
      </c>
      <c r="D451">
        <v>0</v>
      </c>
      <c r="E451" t="s">
        <v>988</v>
      </c>
      <c r="F451" t="s">
        <v>989</v>
      </c>
      <c r="G451" t="s">
        <v>989</v>
      </c>
      <c r="H451">
        <v>55</v>
      </c>
      <c r="I451">
        <v>0</v>
      </c>
      <c r="J451">
        <v>55</v>
      </c>
      <c r="K451">
        <v>108</v>
      </c>
      <c r="L451">
        <v>0</v>
      </c>
      <c r="M451">
        <v>108</v>
      </c>
      <c r="N451">
        <v>21.641666666666666</v>
      </c>
      <c r="O451">
        <v>102.66666666666667</v>
      </c>
      <c r="P451">
        <v>183.399</v>
      </c>
      <c r="Q451">
        <v>414.678968</v>
      </c>
      <c r="R451">
        <v>3416</v>
      </c>
      <c r="S451">
        <v>-21.7361764725485</v>
      </c>
      <c r="T451">
        <v>-49.360870074892581</v>
      </c>
    </row>
    <row r="452" spans="1:20" x14ac:dyDescent="0.3">
      <c r="A452" t="s">
        <v>1315</v>
      </c>
      <c r="B452">
        <v>3540200</v>
      </c>
      <c r="C452">
        <v>1</v>
      </c>
      <c r="D452">
        <v>0</v>
      </c>
      <c r="E452" t="s">
        <v>988</v>
      </c>
      <c r="F452" t="s">
        <v>989</v>
      </c>
      <c r="G452" t="s">
        <v>989</v>
      </c>
      <c r="H452">
        <v>85</v>
      </c>
      <c r="I452">
        <v>0</v>
      </c>
      <c r="J452">
        <v>85</v>
      </c>
      <c r="K452">
        <v>99</v>
      </c>
      <c r="L452">
        <v>0</v>
      </c>
      <c r="M452">
        <v>99</v>
      </c>
      <c r="N452">
        <v>22.283333333333335</v>
      </c>
      <c r="O452">
        <v>119.41666666666667</v>
      </c>
      <c r="P452">
        <v>356.37099999999998</v>
      </c>
      <c r="Q452">
        <v>533.05990099999997</v>
      </c>
      <c r="R452">
        <v>49961</v>
      </c>
      <c r="S452">
        <v>-21.02571</v>
      </c>
      <c r="T452">
        <v>-48.037837302541938</v>
      </c>
    </row>
    <row r="453" spans="1:20" x14ac:dyDescent="0.3">
      <c r="A453" t="s">
        <v>1316</v>
      </c>
      <c r="B453">
        <v>3540259</v>
      </c>
      <c r="C453">
        <v>1</v>
      </c>
      <c r="D453">
        <v>0</v>
      </c>
      <c r="E453" t="s">
        <v>988</v>
      </c>
      <c r="F453" t="s">
        <v>989</v>
      </c>
      <c r="G453" t="s">
        <v>989</v>
      </c>
      <c r="H453">
        <v>3</v>
      </c>
      <c r="I453">
        <v>0</v>
      </c>
      <c r="J453">
        <v>3</v>
      </c>
      <c r="K453">
        <v>3</v>
      </c>
      <c r="L453">
        <v>0</v>
      </c>
      <c r="M453">
        <v>3</v>
      </c>
      <c r="N453">
        <v>22.75</v>
      </c>
      <c r="O453">
        <v>97.416666666666671</v>
      </c>
      <c r="P453">
        <v>209.52500000000001</v>
      </c>
      <c r="Q453">
        <v>396.90904899999998</v>
      </c>
      <c r="R453">
        <v>4628</v>
      </c>
      <c r="S453">
        <v>-20.440833842943853</v>
      </c>
      <c r="T453">
        <v>-50.524602015676024</v>
      </c>
    </row>
    <row r="454" spans="1:20" x14ac:dyDescent="0.3">
      <c r="A454" t="s">
        <v>1317</v>
      </c>
      <c r="B454">
        <v>3540309</v>
      </c>
      <c r="C454">
        <v>1</v>
      </c>
      <c r="D454">
        <v>0</v>
      </c>
      <c r="E454" t="s">
        <v>988</v>
      </c>
      <c r="F454" t="s">
        <v>989</v>
      </c>
      <c r="G454" t="s">
        <v>989</v>
      </c>
      <c r="H454">
        <v>44</v>
      </c>
      <c r="I454">
        <v>0</v>
      </c>
      <c r="J454">
        <v>44</v>
      </c>
      <c r="K454">
        <v>66</v>
      </c>
      <c r="L454">
        <v>0</v>
      </c>
      <c r="M454">
        <v>66</v>
      </c>
      <c r="N454">
        <v>23.45</v>
      </c>
      <c r="O454">
        <v>98.166666666666671</v>
      </c>
      <c r="P454">
        <v>217.505</v>
      </c>
      <c r="Q454">
        <v>451.92222800000002</v>
      </c>
      <c r="R454">
        <v>2577</v>
      </c>
      <c r="S454">
        <v>-20.182363106209657</v>
      </c>
      <c r="T454">
        <v>-49.703552355833949</v>
      </c>
    </row>
    <row r="455" spans="1:20" x14ac:dyDescent="0.3">
      <c r="A455" t="s">
        <v>1318</v>
      </c>
      <c r="B455">
        <v>3540408</v>
      </c>
      <c r="C455">
        <v>1</v>
      </c>
      <c r="D455">
        <v>0</v>
      </c>
      <c r="E455" t="s">
        <v>988</v>
      </c>
      <c r="F455" t="s">
        <v>989</v>
      </c>
      <c r="G455" t="s">
        <v>989</v>
      </c>
      <c r="H455">
        <v>6</v>
      </c>
      <c r="I455">
        <v>0</v>
      </c>
      <c r="J455">
        <v>6</v>
      </c>
      <c r="K455">
        <v>6</v>
      </c>
      <c r="L455">
        <v>0</v>
      </c>
      <c r="M455">
        <v>6</v>
      </c>
      <c r="N455">
        <v>23.066666666666666</v>
      </c>
      <c r="O455">
        <v>102.41666666666667</v>
      </c>
      <c r="P455">
        <v>315.93799999999999</v>
      </c>
      <c r="Q455">
        <v>435.026816</v>
      </c>
      <c r="R455">
        <v>4169</v>
      </c>
      <c r="S455">
        <v>-19.944333130697753</v>
      </c>
      <c r="T455">
        <v>-50.536853115436664</v>
      </c>
    </row>
    <row r="456" spans="1:20" x14ac:dyDescent="0.3">
      <c r="A456" t="s">
        <v>1319</v>
      </c>
      <c r="B456">
        <v>3540507</v>
      </c>
      <c r="C456">
        <v>1</v>
      </c>
      <c r="D456">
        <v>0</v>
      </c>
      <c r="E456" t="s">
        <v>988</v>
      </c>
      <c r="F456" t="s">
        <v>989</v>
      </c>
      <c r="G456" t="s">
        <v>989</v>
      </c>
      <c r="H456">
        <v>135</v>
      </c>
      <c r="I456">
        <v>0</v>
      </c>
      <c r="J456">
        <v>135</v>
      </c>
      <c r="K456">
        <v>262</v>
      </c>
      <c r="L456">
        <v>0</v>
      </c>
      <c r="M456">
        <v>262</v>
      </c>
      <c r="N456">
        <v>20.208333333333336</v>
      </c>
      <c r="O456">
        <v>100.16666666666667</v>
      </c>
      <c r="P456">
        <v>265.68900000000002</v>
      </c>
      <c r="Q456">
        <v>532.19377699999995</v>
      </c>
      <c r="R456">
        <v>9925</v>
      </c>
      <c r="S456">
        <v>-23.175387499316702</v>
      </c>
      <c r="T456">
        <v>-48.126767435800161</v>
      </c>
    </row>
    <row r="457" spans="1:20" x14ac:dyDescent="0.3">
      <c r="A457" t="s">
        <v>1320</v>
      </c>
      <c r="B457">
        <v>3540606</v>
      </c>
      <c r="C457">
        <v>1</v>
      </c>
      <c r="D457">
        <v>0</v>
      </c>
      <c r="E457" t="s">
        <v>988</v>
      </c>
      <c r="F457" t="s">
        <v>989</v>
      </c>
      <c r="G457" t="s">
        <v>989</v>
      </c>
      <c r="H457">
        <v>146</v>
      </c>
      <c r="I457">
        <v>0</v>
      </c>
      <c r="J457">
        <v>146</v>
      </c>
      <c r="K457">
        <v>376</v>
      </c>
      <c r="L457">
        <v>0</v>
      </c>
      <c r="M457">
        <v>376</v>
      </c>
      <c r="N457">
        <v>20.033333333333335</v>
      </c>
      <c r="O457">
        <v>99.166666666666671</v>
      </c>
      <c r="P457">
        <v>556.70600000000002</v>
      </c>
      <c r="Q457">
        <v>541.442588</v>
      </c>
      <c r="R457">
        <v>53098</v>
      </c>
      <c r="S457">
        <v>-23.214412267999901</v>
      </c>
      <c r="T457">
        <v>-47.524596573065608</v>
      </c>
    </row>
    <row r="458" spans="1:20" x14ac:dyDescent="0.3">
      <c r="A458" t="s">
        <v>125</v>
      </c>
      <c r="B458">
        <v>3540705</v>
      </c>
      <c r="C458">
        <v>1</v>
      </c>
      <c r="D458">
        <v>1</v>
      </c>
      <c r="E458" t="s">
        <v>989</v>
      </c>
      <c r="F458" t="s">
        <v>989</v>
      </c>
      <c r="G458" t="s">
        <v>989</v>
      </c>
      <c r="H458">
        <v>189</v>
      </c>
      <c r="I458">
        <v>30</v>
      </c>
      <c r="J458">
        <v>219</v>
      </c>
      <c r="K458">
        <v>608</v>
      </c>
      <c r="L458">
        <v>41</v>
      </c>
      <c r="M458">
        <v>649</v>
      </c>
      <c r="N458">
        <v>21.291666666666664</v>
      </c>
      <c r="O458">
        <v>108.08333333333333</v>
      </c>
      <c r="P458">
        <v>244.90600000000001</v>
      </c>
      <c r="Q458">
        <v>586.68104000000005</v>
      </c>
      <c r="R458">
        <v>56150</v>
      </c>
      <c r="S458">
        <v>-21.858362505000006</v>
      </c>
      <c r="T458">
        <v>-47.48140964335802</v>
      </c>
    </row>
    <row r="459" spans="1:20" x14ac:dyDescent="0.3">
      <c r="A459" t="s">
        <v>1321</v>
      </c>
      <c r="B459">
        <v>3540754</v>
      </c>
      <c r="C459">
        <v>1</v>
      </c>
      <c r="D459">
        <v>0</v>
      </c>
      <c r="E459" t="s">
        <v>988</v>
      </c>
      <c r="F459" t="s">
        <v>989</v>
      </c>
      <c r="G459" t="s">
        <v>989</v>
      </c>
      <c r="H459">
        <v>136</v>
      </c>
      <c r="I459">
        <v>0</v>
      </c>
      <c r="J459">
        <v>136</v>
      </c>
      <c r="K459">
        <v>252</v>
      </c>
      <c r="L459">
        <v>0</v>
      </c>
      <c r="M459">
        <v>252</v>
      </c>
      <c r="N459">
        <v>20.125</v>
      </c>
      <c r="O459">
        <v>111.08333333333333</v>
      </c>
      <c r="P459">
        <v>44.468000000000004</v>
      </c>
      <c r="Q459">
        <v>536</v>
      </c>
      <c r="R459">
        <v>24643</v>
      </c>
      <c r="S459">
        <v>-22.840620206318604</v>
      </c>
      <c r="T459">
        <v>-45.255974312882017</v>
      </c>
    </row>
    <row r="460" spans="1:20" x14ac:dyDescent="0.3">
      <c r="A460" t="s">
        <v>1322</v>
      </c>
      <c r="B460">
        <v>3540804</v>
      </c>
      <c r="C460">
        <v>1</v>
      </c>
      <c r="D460">
        <v>0</v>
      </c>
      <c r="E460" t="s">
        <v>988</v>
      </c>
      <c r="F460" t="s">
        <v>989</v>
      </c>
      <c r="G460" t="s">
        <v>989</v>
      </c>
      <c r="H460">
        <v>28</v>
      </c>
      <c r="I460">
        <v>0</v>
      </c>
      <c r="J460">
        <v>28</v>
      </c>
      <c r="K460">
        <v>31</v>
      </c>
      <c r="L460">
        <v>0</v>
      </c>
      <c r="M460">
        <v>31</v>
      </c>
      <c r="N460">
        <v>22.524999999999999</v>
      </c>
      <c r="O460">
        <v>99.416666666666671</v>
      </c>
      <c r="P460">
        <v>342.49200000000002</v>
      </c>
      <c r="Q460">
        <v>484.66015199999998</v>
      </c>
      <c r="R460">
        <v>17361</v>
      </c>
      <c r="S460">
        <v>-21.045094721092756</v>
      </c>
      <c r="T460">
        <v>-49.378183199902708</v>
      </c>
    </row>
    <row r="461" spans="1:20" x14ac:dyDescent="0.3">
      <c r="A461" t="s">
        <v>1323</v>
      </c>
      <c r="B461">
        <v>3540853</v>
      </c>
      <c r="C461">
        <v>1</v>
      </c>
      <c r="D461">
        <v>0</v>
      </c>
      <c r="E461" t="s">
        <v>988</v>
      </c>
      <c r="F461" t="s">
        <v>989</v>
      </c>
      <c r="G461" t="s">
        <v>989</v>
      </c>
      <c r="H461">
        <v>3</v>
      </c>
      <c r="I461">
        <v>0</v>
      </c>
      <c r="J461">
        <v>3</v>
      </c>
      <c r="K461">
        <v>3</v>
      </c>
      <c r="L461">
        <v>0</v>
      </c>
      <c r="M461">
        <v>3</v>
      </c>
      <c r="N461">
        <v>22.175000000000001</v>
      </c>
      <c r="O461">
        <v>98</v>
      </c>
      <c r="P461">
        <v>63.054000000000002</v>
      </c>
      <c r="Q461">
        <v>387.368966</v>
      </c>
      <c r="R461">
        <v>4093</v>
      </c>
      <c r="S461">
        <v>-21.851927620730056</v>
      </c>
      <c r="T461">
        <v>-51.087077210506941</v>
      </c>
    </row>
    <row r="462" spans="1:20" x14ac:dyDescent="0.3">
      <c r="A462" t="s">
        <v>1324</v>
      </c>
      <c r="B462">
        <v>3540903</v>
      </c>
      <c r="C462">
        <v>1</v>
      </c>
      <c r="D462">
        <v>0</v>
      </c>
      <c r="E462" t="s">
        <v>988</v>
      </c>
      <c r="F462" t="s">
        <v>989</v>
      </c>
      <c r="G462" t="s">
        <v>989</v>
      </c>
      <c r="H462">
        <v>136</v>
      </c>
      <c r="I462">
        <v>0</v>
      </c>
      <c r="J462">
        <v>136</v>
      </c>
      <c r="K462">
        <v>218</v>
      </c>
      <c r="L462">
        <v>0</v>
      </c>
      <c r="M462">
        <v>218</v>
      </c>
      <c r="N462">
        <v>21.883333333333333</v>
      </c>
      <c r="O462">
        <v>114.25</v>
      </c>
      <c r="P462">
        <v>167.37799999999999</v>
      </c>
      <c r="Q462">
        <v>537.51995999999997</v>
      </c>
      <c r="R462">
        <v>21496</v>
      </c>
      <c r="S462">
        <v>-21.358049011278002</v>
      </c>
      <c r="T462">
        <v>-48.065583022045409</v>
      </c>
    </row>
    <row r="463" spans="1:20" x14ac:dyDescent="0.3">
      <c r="A463" t="s">
        <v>126</v>
      </c>
      <c r="B463">
        <v>3541000</v>
      </c>
      <c r="C463">
        <v>1</v>
      </c>
      <c r="D463">
        <v>1</v>
      </c>
      <c r="E463" t="s">
        <v>989</v>
      </c>
      <c r="F463" t="s">
        <v>989</v>
      </c>
      <c r="G463" t="s">
        <v>989</v>
      </c>
      <c r="H463">
        <v>223</v>
      </c>
      <c r="I463">
        <v>22</v>
      </c>
      <c r="J463">
        <v>245</v>
      </c>
      <c r="K463">
        <v>1233</v>
      </c>
      <c r="L463">
        <v>435</v>
      </c>
      <c r="M463">
        <v>1668</v>
      </c>
      <c r="N463">
        <v>21.95</v>
      </c>
      <c r="O463">
        <v>215.91666666666666</v>
      </c>
      <c r="P463">
        <v>149.25299999999999</v>
      </c>
      <c r="Q463">
        <v>8.6821260000000002</v>
      </c>
      <c r="R463">
        <v>325073</v>
      </c>
      <c r="S463">
        <v>-24.003021500000003</v>
      </c>
      <c r="T463">
        <v>-46.412049583612436</v>
      </c>
    </row>
    <row r="464" spans="1:20" x14ac:dyDescent="0.3">
      <c r="A464" t="s">
        <v>1325</v>
      </c>
      <c r="B464">
        <v>3541059</v>
      </c>
      <c r="C464">
        <v>1</v>
      </c>
      <c r="D464">
        <v>0</v>
      </c>
      <c r="E464" t="s">
        <v>988</v>
      </c>
      <c r="F464" t="s">
        <v>989</v>
      </c>
      <c r="G464" t="s">
        <v>989</v>
      </c>
      <c r="H464">
        <v>20</v>
      </c>
      <c r="I464">
        <v>0</v>
      </c>
      <c r="J464">
        <v>20</v>
      </c>
      <c r="K464">
        <v>22</v>
      </c>
      <c r="L464">
        <v>0</v>
      </c>
      <c r="M464">
        <v>22</v>
      </c>
      <c r="N464">
        <v>19.774999999999999</v>
      </c>
      <c r="O464">
        <v>109.75</v>
      </c>
      <c r="P464">
        <v>175.1</v>
      </c>
      <c r="Q464">
        <v>706.57203400000003</v>
      </c>
      <c r="R464">
        <v>5261</v>
      </c>
      <c r="S464">
        <v>-22.811467984467601</v>
      </c>
      <c r="T464">
        <v>-48.66468557751746</v>
      </c>
    </row>
    <row r="465" spans="1:20" x14ac:dyDescent="0.3">
      <c r="A465" t="s">
        <v>1326</v>
      </c>
      <c r="B465">
        <v>3541109</v>
      </c>
      <c r="C465">
        <v>1</v>
      </c>
      <c r="D465">
        <v>0</v>
      </c>
      <c r="E465" t="s">
        <v>988</v>
      </c>
      <c r="F465" t="s">
        <v>989</v>
      </c>
      <c r="G465" t="s">
        <v>989</v>
      </c>
      <c r="H465">
        <v>32</v>
      </c>
      <c r="I465">
        <v>0</v>
      </c>
      <c r="J465">
        <v>32</v>
      </c>
      <c r="K465">
        <v>50</v>
      </c>
      <c r="L465">
        <v>0</v>
      </c>
      <c r="M465">
        <v>50</v>
      </c>
      <c r="N465">
        <v>20.591666666666665</v>
      </c>
      <c r="O465">
        <v>101.91666666666667</v>
      </c>
      <c r="P465">
        <v>286.642</v>
      </c>
      <c r="Q465">
        <v>550.77447199999995</v>
      </c>
      <c r="R465">
        <v>4094</v>
      </c>
      <c r="S465">
        <v>-22.103674319237403</v>
      </c>
      <c r="T465">
        <v>-49.439149287236681</v>
      </c>
    </row>
    <row r="466" spans="1:20" x14ac:dyDescent="0.3">
      <c r="A466" t="s">
        <v>1327</v>
      </c>
      <c r="B466">
        <v>3541208</v>
      </c>
      <c r="C466">
        <v>1</v>
      </c>
      <c r="D466">
        <v>0</v>
      </c>
      <c r="E466" t="s">
        <v>988</v>
      </c>
      <c r="F466" t="s">
        <v>989</v>
      </c>
      <c r="G466" t="s">
        <v>989</v>
      </c>
      <c r="H466">
        <v>47</v>
      </c>
      <c r="I466">
        <v>0</v>
      </c>
      <c r="J466">
        <v>47</v>
      </c>
      <c r="K466">
        <v>61</v>
      </c>
      <c r="L466">
        <v>0</v>
      </c>
      <c r="M466">
        <v>61</v>
      </c>
      <c r="N466">
        <v>21.941666666666666</v>
      </c>
      <c r="O466">
        <v>96.166666666666671</v>
      </c>
      <c r="P466">
        <v>749.23299999999995</v>
      </c>
      <c r="Q466">
        <v>446.222148</v>
      </c>
      <c r="R466">
        <v>13106</v>
      </c>
      <c r="S466">
        <v>-22.008990778755852</v>
      </c>
      <c r="T466">
        <v>-51.557570191824034</v>
      </c>
    </row>
    <row r="467" spans="1:20" x14ac:dyDescent="0.3">
      <c r="A467" t="s">
        <v>127</v>
      </c>
      <c r="B467">
        <v>3541307</v>
      </c>
      <c r="C467">
        <v>1</v>
      </c>
      <c r="D467">
        <v>1</v>
      </c>
      <c r="E467" t="s">
        <v>989</v>
      </c>
      <c r="F467" t="s">
        <v>989</v>
      </c>
      <c r="G467" t="s">
        <v>989</v>
      </c>
      <c r="H467">
        <v>154</v>
      </c>
      <c r="I467">
        <v>1</v>
      </c>
      <c r="J467">
        <v>155</v>
      </c>
      <c r="K467">
        <v>388</v>
      </c>
      <c r="L467">
        <v>1</v>
      </c>
      <c r="M467">
        <v>389</v>
      </c>
      <c r="N467">
        <v>22.95</v>
      </c>
      <c r="O467">
        <v>96.916666666666671</v>
      </c>
      <c r="P467">
        <v>1260.2809999999999</v>
      </c>
      <c r="Q467">
        <v>306.17832099999998</v>
      </c>
      <c r="R467">
        <v>44200</v>
      </c>
      <c r="S467">
        <v>-21.768781995000001</v>
      </c>
      <c r="T467">
        <v>-52.115275826996601</v>
      </c>
    </row>
    <row r="468" spans="1:20" x14ac:dyDescent="0.3">
      <c r="A468" t="s">
        <v>1328</v>
      </c>
      <c r="B468">
        <v>3541406</v>
      </c>
      <c r="C468">
        <v>1</v>
      </c>
      <c r="D468">
        <v>0</v>
      </c>
      <c r="E468" t="s">
        <v>988</v>
      </c>
      <c r="F468" t="s">
        <v>989</v>
      </c>
      <c r="G468" t="s">
        <v>989</v>
      </c>
      <c r="H468">
        <v>181</v>
      </c>
      <c r="I468">
        <v>0</v>
      </c>
      <c r="J468">
        <v>181</v>
      </c>
      <c r="K468">
        <v>1175</v>
      </c>
      <c r="L468">
        <v>0</v>
      </c>
      <c r="M468">
        <v>1175</v>
      </c>
      <c r="N468">
        <v>21.558333333333334</v>
      </c>
      <c r="O468">
        <v>100.58333333333333</v>
      </c>
      <c r="P468">
        <v>560.63699999999994</v>
      </c>
      <c r="Q468">
        <v>478.61516499999999</v>
      </c>
      <c r="R468">
        <v>228743</v>
      </c>
      <c r="S468">
        <v>-22.122743500000002</v>
      </c>
      <c r="T468">
        <v>-51.386765581912492</v>
      </c>
    </row>
    <row r="469" spans="1:20" x14ac:dyDescent="0.3">
      <c r="A469" t="s">
        <v>1329</v>
      </c>
      <c r="B469">
        <v>3541505</v>
      </c>
      <c r="C469">
        <v>1</v>
      </c>
      <c r="D469">
        <v>0</v>
      </c>
      <c r="E469" t="s">
        <v>988</v>
      </c>
      <c r="F469" t="s">
        <v>989</v>
      </c>
      <c r="G469" t="s">
        <v>989</v>
      </c>
      <c r="H469">
        <v>53</v>
      </c>
      <c r="I469">
        <v>0</v>
      </c>
      <c r="J469">
        <v>53</v>
      </c>
      <c r="K469">
        <v>74</v>
      </c>
      <c r="L469">
        <v>0</v>
      </c>
      <c r="M469">
        <v>74</v>
      </c>
      <c r="N469">
        <v>22.066666666666666</v>
      </c>
      <c r="O469">
        <v>97.75</v>
      </c>
      <c r="P469">
        <v>755.20299999999997</v>
      </c>
      <c r="Q469">
        <v>419.896501</v>
      </c>
      <c r="R469">
        <v>39516</v>
      </c>
      <c r="S469">
        <v>-21.875939505000005</v>
      </c>
      <c r="T469">
        <v>-51.840258805056799</v>
      </c>
    </row>
    <row r="470" spans="1:20" x14ac:dyDescent="0.3">
      <c r="A470" t="s">
        <v>128</v>
      </c>
      <c r="B470">
        <v>3541604</v>
      </c>
      <c r="C470">
        <v>1</v>
      </c>
      <c r="D470">
        <v>1</v>
      </c>
      <c r="E470" t="s">
        <v>989</v>
      </c>
      <c r="F470" t="s">
        <v>989</v>
      </c>
      <c r="G470" t="s">
        <v>989</v>
      </c>
      <c r="H470">
        <v>43</v>
      </c>
      <c r="I470">
        <v>3</v>
      </c>
      <c r="J470">
        <v>46</v>
      </c>
      <c r="K470">
        <v>59</v>
      </c>
      <c r="L470">
        <v>6</v>
      </c>
      <c r="M470">
        <v>65</v>
      </c>
      <c r="N470">
        <v>21.9</v>
      </c>
      <c r="O470">
        <v>102.25</v>
      </c>
      <c r="P470">
        <v>779.2</v>
      </c>
      <c r="Q470">
        <v>431.25679100000002</v>
      </c>
      <c r="R470">
        <v>40432</v>
      </c>
      <c r="S470">
        <v>-21.538867499355003</v>
      </c>
      <c r="T470">
        <v>-49.857735234791051</v>
      </c>
    </row>
    <row r="471" spans="1:20" x14ac:dyDescent="0.3">
      <c r="A471" t="s">
        <v>1330</v>
      </c>
      <c r="B471">
        <v>3541653</v>
      </c>
      <c r="C471">
        <v>1</v>
      </c>
      <c r="D471">
        <v>0</v>
      </c>
      <c r="E471" t="s">
        <v>988</v>
      </c>
      <c r="F471" t="s">
        <v>989</v>
      </c>
      <c r="G471" t="s">
        <v>989</v>
      </c>
      <c r="H471">
        <v>83</v>
      </c>
      <c r="I471">
        <v>0</v>
      </c>
      <c r="J471">
        <v>83</v>
      </c>
      <c r="K471">
        <v>161</v>
      </c>
      <c r="L471">
        <v>0</v>
      </c>
      <c r="M471">
        <v>161</v>
      </c>
      <c r="N471">
        <v>19.574999999999999</v>
      </c>
      <c r="O471">
        <v>100.58333333333333</v>
      </c>
      <c r="P471">
        <v>205.672</v>
      </c>
      <c r="Q471">
        <v>619.44831199999999</v>
      </c>
      <c r="R471">
        <v>3804</v>
      </c>
      <c r="S471">
        <v>-23.301574999313853</v>
      </c>
      <c r="T471">
        <v>-48.052685336085517</v>
      </c>
    </row>
    <row r="472" spans="1:20" x14ac:dyDescent="0.3">
      <c r="A472" t="s">
        <v>1331</v>
      </c>
      <c r="B472">
        <v>3541703</v>
      </c>
      <c r="C472">
        <v>1</v>
      </c>
      <c r="D472">
        <v>0</v>
      </c>
      <c r="E472" t="s">
        <v>988</v>
      </c>
      <c r="F472" t="s">
        <v>989</v>
      </c>
      <c r="G472" t="s">
        <v>989</v>
      </c>
      <c r="H472">
        <v>83</v>
      </c>
      <c r="I472">
        <v>0</v>
      </c>
      <c r="J472">
        <v>83</v>
      </c>
      <c r="K472">
        <v>119</v>
      </c>
      <c r="L472">
        <v>0</v>
      </c>
      <c r="M472">
        <v>119</v>
      </c>
      <c r="N472">
        <v>20.841666666666665</v>
      </c>
      <c r="O472">
        <v>104.5</v>
      </c>
      <c r="P472">
        <v>651.34100000000001</v>
      </c>
      <c r="Q472">
        <v>548.62896000000001</v>
      </c>
      <c r="R472">
        <v>14109</v>
      </c>
      <c r="S472">
        <v>-22.249404798371657</v>
      </c>
      <c r="T472">
        <v>-50.697947389350155</v>
      </c>
    </row>
    <row r="473" spans="1:20" x14ac:dyDescent="0.3">
      <c r="A473" t="s">
        <v>1332</v>
      </c>
      <c r="B473">
        <v>3541802</v>
      </c>
      <c r="C473">
        <v>0</v>
      </c>
      <c r="D473">
        <v>0</v>
      </c>
      <c r="E473" t="s">
        <v>989</v>
      </c>
      <c r="F473" t="s">
        <v>989</v>
      </c>
      <c r="G473" t="s">
        <v>988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21.533333333333335</v>
      </c>
      <c r="O473">
        <v>95.75</v>
      </c>
      <c r="P473">
        <v>234.91399999999999</v>
      </c>
      <c r="Q473">
        <v>433.32870600000001</v>
      </c>
      <c r="R473">
        <v>3406</v>
      </c>
      <c r="S473">
        <v>-21.799094433957357</v>
      </c>
      <c r="T473">
        <v>-50.240928456105337</v>
      </c>
    </row>
    <row r="474" spans="1:20" x14ac:dyDescent="0.3">
      <c r="A474" t="s">
        <v>1333</v>
      </c>
      <c r="B474">
        <v>3541901</v>
      </c>
      <c r="C474">
        <v>1</v>
      </c>
      <c r="D474">
        <v>0</v>
      </c>
      <c r="E474" t="s">
        <v>988</v>
      </c>
      <c r="F474" t="s">
        <v>989</v>
      </c>
      <c r="G474" t="s">
        <v>989</v>
      </c>
      <c r="H474">
        <v>91</v>
      </c>
      <c r="I474">
        <v>0</v>
      </c>
      <c r="J474">
        <v>91</v>
      </c>
      <c r="K474">
        <v>140</v>
      </c>
      <c r="L474">
        <v>0</v>
      </c>
      <c r="M474">
        <v>140</v>
      </c>
      <c r="N474">
        <v>20.516666666666666</v>
      </c>
      <c r="O474">
        <v>121.33333333333333</v>
      </c>
      <c r="P474">
        <v>249.399</v>
      </c>
      <c r="Q474">
        <v>481.52960999999999</v>
      </c>
      <c r="R474">
        <v>13420</v>
      </c>
      <c r="S474">
        <v>-22.541844499331255</v>
      </c>
      <c r="T474">
        <v>-44.778477310059543</v>
      </c>
    </row>
    <row r="475" spans="1:20" x14ac:dyDescent="0.3">
      <c r="A475" t="s">
        <v>1334</v>
      </c>
      <c r="B475">
        <v>3542008</v>
      </c>
      <c r="C475">
        <v>1</v>
      </c>
      <c r="D475">
        <v>0</v>
      </c>
      <c r="E475" t="s">
        <v>988</v>
      </c>
      <c r="F475" t="s">
        <v>989</v>
      </c>
      <c r="G475" t="s">
        <v>989</v>
      </c>
      <c r="H475">
        <v>17</v>
      </c>
      <c r="I475">
        <v>0</v>
      </c>
      <c r="J475">
        <v>17</v>
      </c>
      <c r="K475">
        <v>18</v>
      </c>
      <c r="L475">
        <v>0</v>
      </c>
      <c r="M475">
        <v>18</v>
      </c>
      <c r="N475">
        <v>20.341666666666665</v>
      </c>
      <c r="O475">
        <v>102.16666666666667</v>
      </c>
      <c r="P475">
        <v>318.93700000000001</v>
      </c>
      <c r="Q475">
        <v>592.44499800000006</v>
      </c>
      <c r="R475">
        <v>6638</v>
      </c>
      <c r="S475">
        <v>-22.071919826416956</v>
      </c>
      <c r="T475">
        <v>-50.311595242929911</v>
      </c>
    </row>
    <row r="476" spans="1:20" x14ac:dyDescent="0.3">
      <c r="A476" t="s">
        <v>1335</v>
      </c>
      <c r="B476">
        <v>3542107</v>
      </c>
      <c r="C476">
        <v>1</v>
      </c>
      <c r="D476">
        <v>0</v>
      </c>
      <c r="E476" t="s">
        <v>988</v>
      </c>
      <c r="F476" t="s">
        <v>989</v>
      </c>
      <c r="G476" t="s">
        <v>989</v>
      </c>
      <c r="H476">
        <v>141</v>
      </c>
      <c r="I476">
        <v>0</v>
      </c>
      <c r="J476">
        <v>141</v>
      </c>
      <c r="K476">
        <v>235</v>
      </c>
      <c r="L476">
        <v>0</v>
      </c>
      <c r="M476">
        <v>235</v>
      </c>
      <c r="N476">
        <v>20.333333333333336</v>
      </c>
      <c r="O476">
        <v>98.333333333333329</v>
      </c>
      <c r="P476">
        <v>121.645</v>
      </c>
      <c r="Q476">
        <v>537.59462499999995</v>
      </c>
      <c r="R476">
        <v>9076</v>
      </c>
      <c r="S476">
        <v>-23.011556353887332</v>
      </c>
      <c r="T476">
        <v>-47.531160680903128</v>
      </c>
    </row>
    <row r="477" spans="1:20" x14ac:dyDescent="0.3">
      <c r="A477" t="s">
        <v>1336</v>
      </c>
      <c r="B477">
        <v>3542206</v>
      </c>
      <c r="C477">
        <v>1</v>
      </c>
      <c r="D477">
        <v>0</v>
      </c>
      <c r="E477" t="s">
        <v>988</v>
      </c>
      <c r="F477" t="s">
        <v>989</v>
      </c>
      <c r="G477" t="s">
        <v>989</v>
      </c>
      <c r="H477">
        <v>147</v>
      </c>
      <c r="I477">
        <v>0</v>
      </c>
      <c r="J477">
        <v>147</v>
      </c>
      <c r="K477">
        <v>359</v>
      </c>
      <c r="L477">
        <v>0</v>
      </c>
      <c r="M477">
        <v>359</v>
      </c>
      <c r="N477">
        <v>21.116666666666667</v>
      </c>
      <c r="O477">
        <v>102.91666666666667</v>
      </c>
      <c r="P477">
        <v>1587.498</v>
      </c>
      <c r="Q477">
        <v>507.51757700000002</v>
      </c>
      <c r="R477">
        <v>29707</v>
      </c>
      <c r="S477">
        <v>-22.228451010000004</v>
      </c>
      <c r="T477">
        <v>-50.890211685938034</v>
      </c>
    </row>
    <row r="478" spans="1:20" x14ac:dyDescent="0.3">
      <c r="A478" t="s">
        <v>1337</v>
      </c>
      <c r="B478">
        <v>3542305</v>
      </c>
      <c r="C478">
        <v>1</v>
      </c>
      <c r="D478">
        <v>0</v>
      </c>
      <c r="E478" t="s">
        <v>988</v>
      </c>
      <c r="F478" t="s">
        <v>989</v>
      </c>
      <c r="G478" t="s">
        <v>989</v>
      </c>
      <c r="H478">
        <v>182</v>
      </c>
      <c r="I478">
        <v>0</v>
      </c>
      <c r="J478">
        <v>182</v>
      </c>
      <c r="K478">
        <v>531</v>
      </c>
      <c r="L478">
        <v>0</v>
      </c>
      <c r="M478">
        <v>531</v>
      </c>
      <c r="N478">
        <v>18.274999999999999</v>
      </c>
      <c r="O478">
        <v>106.41666666666667</v>
      </c>
      <c r="P478">
        <v>309.44099999999997</v>
      </c>
      <c r="Q478">
        <v>719.26927799999999</v>
      </c>
      <c r="R478">
        <v>3851</v>
      </c>
      <c r="S478">
        <v>-23.272655499310559</v>
      </c>
      <c r="T478">
        <v>-45.536495610738875</v>
      </c>
    </row>
    <row r="479" spans="1:20" x14ac:dyDescent="0.3">
      <c r="A479" t="s">
        <v>1338</v>
      </c>
      <c r="B479">
        <v>3542404</v>
      </c>
      <c r="C479">
        <v>1</v>
      </c>
      <c r="D479">
        <v>0</v>
      </c>
      <c r="E479" t="s">
        <v>988</v>
      </c>
      <c r="F479" t="s">
        <v>989</v>
      </c>
      <c r="G479" t="s">
        <v>989</v>
      </c>
      <c r="H479">
        <v>28</v>
      </c>
      <c r="I479">
        <v>0</v>
      </c>
      <c r="J479">
        <v>28</v>
      </c>
      <c r="K479">
        <v>32</v>
      </c>
      <c r="L479">
        <v>0</v>
      </c>
      <c r="M479">
        <v>32</v>
      </c>
      <c r="N479">
        <v>21.45</v>
      </c>
      <c r="O479">
        <v>102.25</v>
      </c>
      <c r="P479">
        <v>263.27999999999997</v>
      </c>
      <c r="Q479">
        <v>504.90724899999998</v>
      </c>
      <c r="R479">
        <v>20261</v>
      </c>
      <c r="S479">
        <v>-22.220234092901951</v>
      </c>
      <c r="T479">
        <v>-51.303148976682117</v>
      </c>
    </row>
    <row r="480" spans="1:20" x14ac:dyDescent="0.3">
      <c r="A480" t="s">
        <v>1339</v>
      </c>
      <c r="B480">
        <v>3542503</v>
      </c>
      <c r="C480">
        <v>1</v>
      </c>
      <c r="D480">
        <v>0</v>
      </c>
      <c r="E480" t="s">
        <v>988</v>
      </c>
      <c r="F480" t="s">
        <v>989</v>
      </c>
      <c r="G480" t="s">
        <v>989</v>
      </c>
      <c r="H480">
        <v>37</v>
      </c>
      <c r="I480">
        <v>0</v>
      </c>
      <c r="J480">
        <v>37</v>
      </c>
      <c r="K480">
        <v>41</v>
      </c>
      <c r="L480">
        <v>0</v>
      </c>
      <c r="M480">
        <v>41</v>
      </c>
      <c r="N480">
        <v>21.725000000000001</v>
      </c>
      <c r="O480">
        <v>98.833333333333329</v>
      </c>
      <c r="P480">
        <v>410.40600000000001</v>
      </c>
      <c r="Q480">
        <v>401.62601999999998</v>
      </c>
      <c r="R480">
        <v>9621</v>
      </c>
      <c r="S480">
        <v>-21.886760938559505</v>
      </c>
      <c r="T480">
        <v>-49.229797671051791</v>
      </c>
    </row>
    <row r="481" spans="1:20" x14ac:dyDescent="0.3">
      <c r="A481" t="s">
        <v>129</v>
      </c>
      <c r="B481">
        <v>3542602</v>
      </c>
      <c r="C481">
        <v>1</v>
      </c>
      <c r="D481">
        <v>1</v>
      </c>
      <c r="E481" t="s">
        <v>989</v>
      </c>
      <c r="F481" t="s">
        <v>989</v>
      </c>
      <c r="G481" t="s">
        <v>989</v>
      </c>
      <c r="H481">
        <v>198</v>
      </c>
      <c r="I481">
        <v>34</v>
      </c>
      <c r="J481">
        <v>232</v>
      </c>
      <c r="K481">
        <v>871</v>
      </c>
      <c r="L481">
        <v>863</v>
      </c>
      <c r="M481">
        <v>1734</v>
      </c>
      <c r="N481">
        <v>22.041666666666664</v>
      </c>
      <c r="O481">
        <v>135.58333333333334</v>
      </c>
      <c r="P481">
        <v>722.20100000000002</v>
      </c>
      <c r="Q481">
        <v>19.002613</v>
      </c>
      <c r="R481">
        <v>56322</v>
      </c>
      <c r="S481">
        <v>-24.494251427999906</v>
      </c>
      <c r="T481">
        <v>-47.841054751674982</v>
      </c>
    </row>
    <row r="482" spans="1:20" x14ac:dyDescent="0.3">
      <c r="A482" t="s">
        <v>1340</v>
      </c>
      <c r="B482">
        <v>3542701</v>
      </c>
      <c r="C482">
        <v>1</v>
      </c>
      <c r="D482">
        <v>0</v>
      </c>
      <c r="E482" t="s">
        <v>988</v>
      </c>
      <c r="F482" t="s">
        <v>989</v>
      </c>
      <c r="G482" t="s">
        <v>989</v>
      </c>
      <c r="H482">
        <v>58</v>
      </c>
      <c r="I482">
        <v>0</v>
      </c>
      <c r="J482">
        <v>58</v>
      </c>
      <c r="K482">
        <v>95</v>
      </c>
      <c r="L482">
        <v>0</v>
      </c>
      <c r="M482">
        <v>95</v>
      </c>
      <c r="N482">
        <v>20.033333333333335</v>
      </c>
      <c r="O482">
        <v>130.08333333333334</v>
      </c>
      <c r="P482">
        <v>245.74600000000001</v>
      </c>
      <c r="Q482">
        <v>910.98194799999999</v>
      </c>
      <c r="R482">
        <v>7593</v>
      </c>
      <c r="S482">
        <v>-20.603802826270904</v>
      </c>
      <c r="T482">
        <v>-47.483090237451677</v>
      </c>
    </row>
    <row r="483" spans="1:20" x14ac:dyDescent="0.3">
      <c r="A483" t="s">
        <v>1341</v>
      </c>
      <c r="B483">
        <v>3542800</v>
      </c>
      <c r="C483">
        <v>1</v>
      </c>
      <c r="D483">
        <v>0</v>
      </c>
      <c r="E483" t="s">
        <v>988</v>
      </c>
      <c r="F483" t="s">
        <v>989</v>
      </c>
      <c r="G483" t="s">
        <v>989</v>
      </c>
      <c r="H483">
        <v>134</v>
      </c>
      <c r="I483">
        <v>0</v>
      </c>
      <c r="J483">
        <v>134</v>
      </c>
      <c r="K483">
        <v>239</v>
      </c>
      <c r="L483">
        <v>0</v>
      </c>
      <c r="M483">
        <v>239</v>
      </c>
      <c r="N483">
        <v>22.283333333333335</v>
      </c>
      <c r="O483">
        <v>109.33333333333333</v>
      </c>
      <c r="P483">
        <v>335.75900000000001</v>
      </c>
      <c r="Q483">
        <v>177.22798499999999</v>
      </c>
      <c r="R483">
        <v>3340</v>
      </c>
      <c r="S483">
        <v>-24.657489499283951</v>
      </c>
      <c r="T483">
        <v>-49.008301994760842</v>
      </c>
    </row>
    <row r="484" spans="1:20" x14ac:dyDescent="0.3">
      <c r="A484" t="s">
        <v>130</v>
      </c>
      <c r="B484">
        <v>3542909</v>
      </c>
      <c r="C484">
        <v>1</v>
      </c>
      <c r="D484">
        <v>1</v>
      </c>
      <c r="E484" t="s">
        <v>989</v>
      </c>
      <c r="F484" t="s">
        <v>989</v>
      </c>
      <c r="G484" t="s">
        <v>989</v>
      </c>
      <c r="H484">
        <v>107</v>
      </c>
      <c r="I484">
        <v>4</v>
      </c>
      <c r="J484">
        <v>111</v>
      </c>
      <c r="K484">
        <v>335</v>
      </c>
      <c r="L484">
        <v>7</v>
      </c>
      <c r="M484">
        <v>342</v>
      </c>
      <c r="N484">
        <v>20.666666666666664</v>
      </c>
      <c r="O484">
        <v>109.58333333333333</v>
      </c>
      <c r="P484">
        <v>471.553</v>
      </c>
      <c r="Q484">
        <v>563.33300499999996</v>
      </c>
      <c r="R484">
        <v>13219</v>
      </c>
      <c r="S484">
        <v>-22.064934664020004</v>
      </c>
      <c r="T484">
        <v>-48.177705754140838</v>
      </c>
    </row>
    <row r="485" spans="1:20" x14ac:dyDescent="0.3">
      <c r="A485" t="s">
        <v>131</v>
      </c>
      <c r="B485">
        <v>3543006</v>
      </c>
      <c r="C485">
        <v>1</v>
      </c>
      <c r="D485">
        <v>1</v>
      </c>
      <c r="E485" t="s">
        <v>989</v>
      </c>
      <c r="F485" t="s">
        <v>989</v>
      </c>
      <c r="G485" t="s">
        <v>989</v>
      </c>
      <c r="H485">
        <v>44</v>
      </c>
      <c r="I485">
        <v>8</v>
      </c>
      <c r="J485">
        <v>52</v>
      </c>
      <c r="K485">
        <v>62</v>
      </c>
      <c r="L485">
        <v>9</v>
      </c>
      <c r="M485">
        <v>71</v>
      </c>
      <c r="N485">
        <v>18</v>
      </c>
      <c r="O485">
        <v>112.16666666666667</v>
      </c>
      <c r="P485">
        <v>697.5</v>
      </c>
      <c r="Q485">
        <v>865.95305199999996</v>
      </c>
      <c r="R485">
        <v>16444</v>
      </c>
      <c r="S485">
        <v>-24.220268457556852</v>
      </c>
      <c r="T485">
        <v>-48.765477481482321</v>
      </c>
    </row>
    <row r="486" spans="1:20" x14ac:dyDescent="0.3">
      <c r="A486" t="s">
        <v>1342</v>
      </c>
      <c r="B486">
        <v>3543105</v>
      </c>
      <c r="C486">
        <v>1</v>
      </c>
      <c r="D486">
        <v>0</v>
      </c>
      <c r="E486" t="s">
        <v>988</v>
      </c>
      <c r="F486" t="s">
        <v>989</v>
      </c>
      <c r="G486" t="s">
        <v>989</v>
      </c>
      <c r="H486">
        <v>12</v>
      </c>
      <c r="I486">
        <v>0</v>
      </c>
      <c r="J486">
        <v>12</v>
      </c>
      <c r="K486">
        <v>13</v>
      </c>
      <c r="L486">
        <v>0</v>
      </c>
      <c r="M486">
        <v>13</v>
      </c>
      <c r="N486">
        <v>20.591666666666665</v>
      </c>
      <c r="O486">
        <v>128.66666666666666</v>
      </c>
      <c r="P486">
        <v>148.33199999999999</v>
      </c>
      <c r="Q486">
        <v>866.30719699999997</v>
      </c>
      <c r="R486">
        <v>4718</v>
      </c>
      <c r="S486">
        <v>-20.460660174376002</v>
      </c>
      <c r="T486">
        <v>-47.590705092533476</v>
      </c>
    </row>
    <row r="487" spans="1:20" x14ac:dyDescent="0.3">
      <c r="A487" t="s">
        <v>1343</v>
      </c>
      <c r="B487">
        <v>3543204</v>
      </c>
      <c r="C487">
        <v>1</v>
      </c>
      <c r="D487">
        <v>0</v>
      </c>
      <c r="E487" t="s">
        <v>988</v>
      </c>
      <c r="F487" t="s">
        <v>989</v>
      </c>
      <c r="G487" t="s">
        <v>989</v>
      </c>
      <c r="H487">
        <v>7</v>
      </c>
      <c r="I487">
        <v>0</v>
      </c>
      <c r="J487">
        <v>7</v>
      </c>
      <c r="K487">
        <v>10</v>
      </c>
      <c r="L487">
        <v>0</v>
      </c>
      <c r="M487">
        <v>10</v>
      </c>
      <c r="N487">
        <v>21.183333333333334</v>
      </c>
      <c r="O487">
        <v>106.33333333333333</v>
      </c>
      <c r="P487">
        <v>203.208</v>
      </c>
      <c r="Q487">
        <v>481.35211299999997</v>
      </c>
      <c r="R487">
        <v>4541</v>
      </c>
      <c r="S487">
        <v>-22.785734799678352</v>
      </c>
      <c r="T487">
        <v>-49.934167814712218</v>
      </c>
    </row>
    <row r="488" spans="1:20" x14ac:dyDescent="0.3">
      <c r="A488" t="s">
        <v>1344</v>
      </c>
      <c r="B488">
        <v>3543238</v>
      </c>
      <c r="C488">
        <v>1</v>
      </c>
      <c r="D488">
        <v>0</v>
      </c>
      <c r="E488" t="s">
        <v>988</v>
      </c>
      <c r="F488" t="s">
        <v>989</v>
      </c>
      <c r="G488" t="s">
        <v>989</v>
      </c>
      <c r="H488">
        <v>22</v>
      </c>
      <c r="I488">
        <v>0</v>
      </c>
      <c r="J488">
        <v>22</v>
      </c>
      <c r="K488">
        <v>38</v>
      </c>
      <c r="L488">
        <v>0</v>
      </c>
      <c r="M488">
        <v>38</v>
      </c>
      <c r="N488">
        <v>22.241666666666667</v>
      </c>
      <c r="O488">
        <v>96.5</v>
      </c>
      <c r="P488">
        <v>196.446</v>
      </c>
      <c r="Q488">
        <v>387.12235700000002</v>
      </c>
      <c r="R488">
        <v>2225</v>
      </c>
      <c r="S488">
        <v>-21.838500039749253</v>
      </c>
      <c r="T488">
        <v>-51.600634517170683</v>
      </c>
    </row>
    <row r="489" spans="1:20" x14ac:dyDescent="0.3">
      <c r="A489" t="s">
        <v>132</v>
      </c>
      <c r="B489">
        <v>3543253</v>
      </c>
      <c r="C489">
        <v>1</v>
      </c>
      <c r="D489">
        <v>1</v>
      </c>
      <c r="E489" t="s">
        <v>989</v>
      </c>
      <c r="F489" t="s">
        <v>989</v>
      </c>
      <c r="G489" t="s">
        <v>989</v>
      </c>
      <c r="H489">
        <v>436</v>
      </c>
      <c r="I489">
        <v>143</v>
      </c>
      <c r="J489">
        <v>579</v>
      </c>
      <c r="K489">
        <v>25900</v>
      </c>
      <c r="L489">
        <v>894</v>
      </c>
      <c r="M489">
        <v>26794</v>
      </c>
      <c r="N489">
        <v>18.683333333333334</v>
      </c>
      <c r="O489">
        <v>107.25</v>
      </c>
      <c r="P489">
        <v>333.363</v>
      </c>
      <c r="Q489">
        <v>680.982846</v>
      </c>
      <c r="R489">
        <v>7673</v>
      </c>
      <c r="S489">
        <v>-24.101200310693006</v>
      </c>
      <c r="T489">
        <v>-48.367071155950498</v>
      </c>
    </row>
    <row r="490" spans="1:20" x14ac:dyDescent="0.3">
      <c r="A490" t="s">
        <v>1345</v>
      </c>
      <c r="B490">
        <v>3543303</v>
      </c>
      <c r="C490">
        <v>1</v>
      </c>
      <c r="D490">
        <v>0</v>
      </c>
      <c r="E490" t="s">
        <v>988</v>
      </c>
      <c r="F490" t="s">
        <v>989</v>
      </c>
      <c r="G490" t="s">
        <v>989</v>
      </c>
      <c r="H490">
        <v>200</v>
      </c>
      <c r="I490">
        <v>0</v>
      </c>
      <c r="J490">
        <v>200</v>
      </c>
      <c r="K490">
        <v>1090</v>
      </c>
      <c r="L490">
        <v>0</v>
      </c>
      <c r="M490">
        <v>1090</v>
      </c>
      <c r="N490">
        <v>17.233333333333334</v>
      </c>
      <c r="O490">
        <v>179.91666666666666</v>
      </c>
      <c r="P490">
        <v>99.075000000000003</v>
      </c>
      <c r="Q490">
        <v>757.07632599999999</v>
      </c>
      <c r="R490">
        <v>123393</v>
      </c>
      <c r="S490">
        <v>-23.707423000000006</v>
      </c>
      <c r="T490">
        <v>-46.415344374918476</v>
      </c>
    </row>
    <row r="491" spans="1:20" x14ac:dyDescent="0.3">
      <c r="A491" t="s">
        <v>1346</v>
      </c>
      <c r="B491">
        <v>3543402</v>
      </c>
      <c r="C491">
        <v>1</v>
      </c>
      <c r="D491">
        <v>0</v>
      </c>
      <c r="E491" t="s">
        <v>988</v>
      </c>
      <c r="F491" t="s">
        <v>989</v>
      </c>
      <c r="G491" t="s">
        <v>989</v>
      </c>
      <c r="H491">
        <v>302</v>
      </c>
      <c r="I491">
        <v>0</v>
      </c>
      <c r="J491">
        <v>302</v>
      </c>
      <c r="K491">
        <v>8324</v>
      </c>
      <c r="L491">
        <v>0</v>
      </c>
      <c r="M491">
        <v>8324</v>
      </c>
      <c r="N491">
        <v>21.9</v>
      </c>
      <c r="O491">
        <v>125.66666666666667</v>
      </c>
      <c r="P491">
        <v>650.91600000000005</v>
      </c>
      <c r="Q491">
        <v>569.83060799999998</v>
      </c>
      <c r="R491">
        <v>703293</v>
      </c>
      <c r="S491">
        <v>-21.184834500000004</v>
      </c>
      <c r="T491">
        <v>-47.805475915541528</v>
      </c>
    </row>
    <row r="492" spans="1:20" x14ac:dyDescent="0.3">
      <c r="A492" t="s">
        <v>1347</v>
      </c>
      <c r="B492">
        <v>3543600</v>
      </c>
      <c r="C492">
        <v>1</v>
      </c>
      <c r="D492">
        <v>0</v>
      </c>
      <c r="E492" t="s">
        <v>988</v>
      </c>
      <c r="F492" t="s">
        <v>989</v>
      </c>
      <c r="G492" t="s">
        <v>989</v>
      </c>
      <c r="H492">
        <v>223</v>
      </c>
      <c r="I492">
        <v>0</v>
      </c>
      <c r="J492">
        <v>223</v>
      </c>
      <c r="K492">
        <v>1212</v>
      </c>
      <c r="L492">
        <v>0</v>
      </c>
      <c r="M492">
        <v>1212</v>
      </c>
      <c r="N492">
        <v>22.191666666666666</v>
      </c>
      <c r="O492">
        <v>124.25</v>
      </c>
      <c r="P492">
        <v>162.50800000000001</v>
      </c>
      <c r="Q492">
        <v>611.52208199999995</v>
      </c>
      <c r="R492">
        <v>3629</v>
      </c>
      <c r="S492">
        <v>-20.082932499390804</v>
      </c>
      <c r="T492">
        <v>-47.429198899108492</v>
      </c>
    </row>
    <row r="493" spans="1:20" x14ac:dyDescent="0.3">
      <c r="A493" t="s">
        <v>133</v>
      </c>
      <c r="B493">
        <v>3543709</v>
      </c>
      <c r="C493">
        <v>1</v>
      </c>
      <c r="D493">
        <v>1</v>
      </c>
      <c r="E493" t="s">
        <v>989</v>
      </c>
      <c r="F493" t="s">
        <v>989</v>
      </c>
      <c r="G493" t="s">
        <v>989</v>
      </c>
      <c r="H493">
        <v>122</v>
      </c>
      <c r="I493">
        <v>1</v>
      </c>
      <c r="J493">
        <v>123</v>
      </c>
      <c r="K493">
        <v>199</v>
      </c>
      <c r="L493">
        <v>1</v>
      </c>
      <c r="M493">
        <v>200</v>
      </c>
      <c r="N493">
        <v>21.566666666666666</v>
      </c>
      <c r="O493">
        <v>111.5</v>
      </c>
      <c r="P493">
        <v>316.63900000000001</v>
      </c>
      <c r="Q493">
        <v>537.58763799999997</v>
      </c>
      <c r="R493">
        <v>10799</v>
      </c>
      <c r="S493">
        <v>-21.589189499357602</v>
      </c>
      <c r="T493">
        <v>-48.072330066710776</v>
      </c>
    </row>
    <row r="494" spans="1:20" x14ac:dyDescent="0.3">
      <c r="A494" t="s">
        <v>1348</v>
      </c>
      <c r="B494">
        <v>3543808</v>
      </c>
      <c r="C494">
        <v>1</v>
      </c>
      <c r="D494">
        <v>0</v>
      </c>
      <c r="E494" t="s">
        <v>988</v>
      </c>
      <c r="F494" t="s">
        <v>989</v>
      </c>
      <c r="G494" t="s">
        <v>989</v>
      </c>
      <c r="H494">
        <v>11</v>
      </c>
      <c r="I494">
        <v>0</v>
      </c>
      <c r="J494">
        <v>11</v>
      </c>
      <c r="K494">
        <v>11</v>
      </c>
      <c r="L494">
        <v>0</v>
      </c>
      <c r="M494">
        <v>11</v>
      </c>
      <c r="N494">
        <v>21.733333333333334</v>
      </c>
      <c r="O494">
        <v>102.83333333333333</v>
      </c>
      <c r="P494">
        <v>358.48099999999999</v>
      </c>
      <c r="Q494">
        <v>441.08302800000001</v>
      </c>
      <c r="R494">
        <v>9981</v>
      </c>
      <c r="S494">
        <v>-21.727890999350453</v>
      </c>
      <c r="T494">
        <v>-50.724838321651255</v>
      </c>
    </row>
    <row r="495" spans="1:20" x14ac:dyDescent="0.3">
      <c r="A495" t="s">
        <v>134</v>
      </c>
      <c r="B495">
        <v>3543907</v>
      </c>
      <c r="C495">
        <v>1</v>
      </c>
      <c r="D495">
        <v>1</v>
      </c>
      <c r="E495" t="s">
        <v>989</v>
      </c>
      <c r="F495" t="s">
        <v>989</v>
      </c>
      <c r="G495" t="s">
        <v>989</v>
      </c>
      <c r="H495">
        <v>344</v>
      </c>
      <c r="I495">
        <v>25</v>
      </c>
      <c r="J495">
        <v>369</v>
      </c>
      <c r="K495">
        <v>9627</v>
      </c>
      <c r="L495">
        <v>29</v>
      </c>
      <c r="M495">
        <v>9656</v>
      </c>
      <c r="N495">
        <v>20.25</v>
      </c>
      <c r="O495">
        <v>107.83333333333333</v>
      </c>
      <c r="P495">
        <v>498.42200000000003</v>
      </c>
      <c r="Q495">
        <v>618.99365499999999</v>
      </c>
      <c r="R495">
        <v>206424</v>
      </c>
      <c r="S495">
        <v>-22.412511500000004</v>
      </c>
      <c r="T495">
        <v>-47.563533238434395</v>
      </c>
    </row>
    <row r="496" spans="1:20" x14ac:dyDescent="0.3">
      <c r="A496" t="s">
        <v>1349</v>
      </c>
      <c r="B496">
        <v>3544004</v>
      </c>
      <c r="C496">
        <v>1</v>
      </c>
      <c r="D496">
        <v>0</v>
      </c>
      <c r="E496" t="s">
        <v>988</v>
      </c>
      <c r="F496" t="s">
        <v>989</v>
      </c>
      <c r="G496" t="s">
        <v>989</v>
      </c>
      <c r="H496">
        <v>39</v>
      </c>
      <c r="I496">
        <v>0</v>
      </c>
      <c r="J496">
        <v>39</v>
      </c>
      <c r="K496">
        <v>66</v>
      </c>
      <c r="L496">
        <v>0</v>
      </c>
      <c r="M496">
        <v>66</v>
      </c>
      <c r="N496">
        <v>20.125</v>
      </c>
      <c r="O496">
        <v>101.41666666666667</v>
      </c>
      <c r="P496">
        <v>226.65700000000001</v>
      </c>
      <c r="Q496">
        <v>627.719112</v>
      </c>
      <c r="R496">
        <v>35228</v>
      </c>
      <c r="S496">
        <v>-22.842860722499907</v>
      </c>
      <c r="T496">
        <v>-47.60448488616057</v>
      </c>
    </row>
    <row r="497" spans="1:20" x14ac:dyDescent="0.3">
      <c r="A497" t="s">
        <v>135</v>
      </c>
      <c r="B497">
        <v>3544103</v>
      </c>
      <c r="C497">
        <v>1</v>
      </c>
      <c r="D497">
        <v>1</v>
      </c>
      <c r="E497" t="s">
        <v>989</v>
      </c>
      <c r="F497" t="s">
        <v>989</v>
      </c>
      <c r="G497" t="s">
        <v>989</v>
      </c>
      <c r="H497">
        <v>105</v>
      </c>
      <c r="I497">
        <v>1</v>
      </c>
      <c r="J497">
        <v>106</v>
      </c>
      <c r="K497">
        <v>213</v>
      </c>
      <c r="L497">
        <v>1</v>
      </c>
      <c r="M497">
        <v>214</v>
      </c>
      <c r="N497">
        <v>17.008333333333333</v>
      </c>
      <c r="O497">
        <v>204.25</v>
      </c>
      <c r="P497">
        <v>36.341000000000001</v>
      </c>
      <c r="Q497">
        <v>762.981314</v>
      </c>
      <c r="R497">
        <v>50846</v>
      </c>
      <c r="S497">
        <v>-23.744515000000003</v>
      </c>
      <c r="T497">
        <v>-46.393692673973653</v>
      </c>
    </row>
    <row r="498" spans="1:20" x14ac:dyDescent="0.3">
      <c r="A498" t="s">
        <v>1350</v>
      </c>
      <c r="B498">
        <v>3544202</v>
      </c>
      <c r="C498">
        <v>1</v>
      </c>
      <c r="D498">
        <v>0</v>
      </c>
      <c r="E498" t="s">
        <v>988</v>
      </c>
      <c r="F498" t="s">
        <v>989</v>
      </c>
      <c r="G498" t="s">
        <v>989</v>
      </c>
      <c r="H498">
        <v>57</v>
      </c>
      <c r="I498">
        <v>0</v>
      </c>
      <c r="J498">
        <v>57</v>
      </c>
      <c r="K498">
        <v>91</v>
      </c>
      <c r="L498">
        <v>0</v>
      </c>
      <c r="M498">
        <v>91</v>
      </c>
      <c r="N498">
        <v>23.716666666666665</v>
      </c>
      <c r="O498">
        <v>101.83333333333333</v>
      </c>
      <c r="P498">
        <v>631.89700000000005</v>
      </c>
      <c r="Q498">
        <v>439.56064500000002</v>
      </c>
      <c r="R498">
        <v>12518</v>
      </c>
      <c r="S498">
        <v>-19.977734337965408</v>
      </c>
      <c r="T498">
        <v>-49.681159102896977</v>
      </c>
    </row>
    <row r="499" spans="1:20" x14ac:dyDescent="0.3">
      <c r="A499" t="s">
        <v>1351</v>
      </c>
      <c r="B499">
        <v>3543501</v>
      </c>
      <c r="C499">
        <v>1</v>
      </c>
      <c r="D499">
        <v>0</v>
      </c>
      <c r="E499" t="s">
        <v>988</v>
      </c>
      <c r="F499" t="s">
        <v>989</v>
      </c>
      <c r="G499" t="s">
        <v>989</v>
      </c>
      <c r="H499">
        <v>4</v>
      </c>
      <c r="I499">
        <v>0</v>
      </c>
      <c r="J499">
        <v>4</v>
      </c>
      <c r="K499">
        <v>5</v>
      </c>
      <c r="L499">
        <v>0</v>
      </c>
      <c r="M499">
        <v>5</v>
      </c>
      <c r="N499">
        <v>20.483333333333334</v>
      </c>
      <c r="O499">
        <v>101.83333333333333</v>
      </c>
      <c r="P499">
        <v>385.87799999999999</v>
      </c>
      <c r="Q499">
        <v>564.76986799999997</v>
      </c>
      <c r="R499">
        <v>5524</v>
      </c>
      <c r="S499">
        <v>-23.831335006579906</v>
      </c>
      <c r="T499">
        <v>-49.436696718913453</v>
      </c>
    </row>
    <row r="500" spans="1:20" x14ac:dyDescent="0.3">
      <c r="A500" t="s">
        <v>1352</v>
      </c>
      <c r="B500">
        <v>3544251</v>
      </c>
      <c r="C500">
        <v>1</v>
      </c>
      <c r="D500">
        <v>0</v>
      </c>
      <c r="E500" t="s">
        <v>988</v>
      </c>
      <c r="F500" t="s">
        <v>989</v>
      </c>
      <c r="G500" t="s">
        <v>989</v>
      </c>
      <c r="H500">
        <v>131</v>
      </c>
      <c r="I500">
        <v>0</v>
      </c>
      <c r="J500">
        <v>131</v>
      </c>
      <c r="K500">
        <v>251</v>
      </c>
      <c r="L500">
        <v>0</v>
      </c>
      <c r="M500">
        <v>251</v>
      </c>
      <c r="N500">
        <v>22.75</v>
      </c>
      <c r="O500">
        <v>104.66666666666667</v>
      </c>
      <c r="P500">
        <v>744.01099999999997</v>
      </c>
      <c r="Q500">
        <v>280.69404700000001</v>
      </c>
      <c r="R500">
        <v>16643</v>
      </c>
      <c r="S500">
        <v>-22.5811754993051</v>
      </c>
      <c r="T500">
        <v>-53.058654479408091</v>
      </c>
    </row>
    <row r="501" spans="1:20" x14ac:dyDescent="0.3">
      <c r="A501" t="s">
        <v>1353</v>
      </c>
      <c r="B501">
        <v>3544301</v>
      </c>
      <c r="C501">
        <v>1</v>
      </c>
      <c r="D501">
        <v>0</v>
      </c>
      <c r="E501" t="s">
        <v>988</v>
      </c>
      <c r="F501" t="s">
        <v>989</v>
      </c>
      <c r="G501" t="s">
        <v>989</v>
      </c>
      <c r="H501">
        <v>145</v>
      </c>
      <c r="I501">
        <v>0</v>
      </c>
      <c r="J501">
        <v>145</v>
      </c>
      <c r="K501">
        <v>296</v>
      </c>
      <c r="L501">
        <v>0</v>
      </c>
      <c r="M501">
        <v>296</v>
      </c>
      <c r="N501">
        <v>20.008333333333333</v>
      </c>
      <c r="O501">
        <v>112.58333333333333</v>
      </c>
      <c r="P501">
        <v>130.654</v>
      </c>
      <c r="Q501">
        <v>547.20737899999995</v>
      </c>
      <c r="R501">
        <v>10712</v>
      </c>
      <c r="S501">
        <v>-22.896818547492405</v>
      </c>
      <c r="T501">
        <v>-45.3093777870655</v>
      </c>
    </row>
    <row r="502" spans="1:20" x14ac:dyDescent="0.3">
      <c r="A502" t="s">
        <v>1354</v>
      </c>
      <c r="B502">
        <v>3544400</v>
      </c>
      <c r="C502">
        <v>1</v>
      </c>
      <c r="D502">
        <v>0</v>
      </c>
      <c r="E502" t="s">
        <v>988</v>
      </c>
      <c r="F502" t="s">
        <v>989</v>
      </c>
      <c r="G502" t="s">
        <v>989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22.1</v>
      </c>
      <c r="O502">
        <v>98.25</v>
      </c>
      <c r="P502">
        <v>236.48400000000001</v>
      </c>
      <c r="Q502">
        <v>427.03193800000003</v>
      </c>
      <c r="R502">
        <v>3128</v>
      </c>
      <c r="S502">
        <v>-21.300523989459602</v>
      </c>
      <c r="T502">
        <v>-50.726907999479359</v>
      </c>
    </row>
    <row r="503" spans="1:20" x14ac:dyDescent="0.3">
      <c r="A503" t="s">
        <v>1355</v>
      </c>
      <c r="B503">
        <v>3544509</v>
      </c>
      <c r="C503">
        <v>1</v>
      </c>
      <c r="D503">
        <v>0</v>
      </c>
      <c r="E503" t="s">
        <v>988</v>
      </c>
      <c r="F503" t="s">
        <v>989</v>
      </c>
      <c r="G503" t="s">
        <v>989</v>
      </c>
      <c r="H503">
        <v>116</v>
      </c>
      <c r="I503">
        <v>0</v>
      </c>
      <c r="J503">
        <v>116</v>
      </c>
      <c r="K503">
        <v>291</v>
      </c>
      <c r="L503">
        <v>0</v>
      </c>
      <c r="M503">
        <v>291</v>
      </c>
      <c r="N503">
        <v>23.166666666666664</v>
      </c>
      <c r="O503">
        <v>107.25</v>
      </c>
      <c r="P503">
        <v>242.87700000000001</v>
      </c>
      <c r="Q503">
        <v>343.14790499999998</v>
      </c>
      <c r="R503">
        <v>3148</v>
      </c>
      <c r="S503">
        <v>-20.171774500000001</v>
      </c>
      <c r="T503">
        <v>-50.997484555034724</v>
      </c>
    </row>
    <row r="504" spans="1:20" x14ac:dyDescent="0.3">
      <c r="A504" t="s">
        <v>1356</v>
      </c>
      <c r="B504">
        <v>3544608</v>
      </c>
      <c r="C504">
        <v>1</v>
      </c>
      <c r="D504">
        <v>0</v>
      </c>
      <c r="E504" t="s">
        <v>988</v>
      </c>
      <c r="F504" t="s">
        <v>989</v>
      </c>
      <c r="G504" t="s">
        <v>989</v>
      </c>
      <c r="H504">
        <v>42</v>
      </c>
      <c r="I504">
        <v>0</v>
      </c>
      <c r="J504">
        <v>42</v>
      </c>
      <c r="K504">
        <v>59</v>
      </c>
      <c r="L504">
        <v>0</v>
      </c>
      <c r="M504">
        <v>59</v>
      </c>
      <c r="N504">
        <v>22.191666666666666</v>
      </c>
      <c r="O504">
        <v>100.83333333333333</v>
      </c>
      <c r="P504">
        <v>305.28500000000003</v>
      </c>
      <c r="Q504">
        <v>400.85286000000002</v>
      </c>
      <c r="R504">
        <v>5590</v>
      </c>
      <c r="S504">
        <v>-21.460213833726002</v>
      </c>
      <c r="T504">
        <v>-49.580818560208577</v>
      </c>
    </row>
    <row r="505" spans="1:20" x14ac:dyDescent="0.3">
      <c r="A505" t="s">
        <v>1357</v>
      </c>
      <c r="B505">
        <v>3544707</v>
      </c>
      <c r="C505">
        <v>1</v>
      </c>
      <c r="D505">
        <v>0</v>
      </c>
      <c r="E505" t="s">
        <v>988</v>
      </c>
      <c r="F505" t="s">
        <v>989</v>
      </c>
      <c r="G505" t="s">
        <v>989</v>
      </c>
      <c r="H505">
        <v>35</v>
      </c>
      <c r="I505">
        <v>0</v>
      </c>
      <c r="J505">
        <v>35</v>
      </c>
      <c r="K505">
        <v>42</v>
      </c>
      <c r="L505">
        <v>0</v>
      </c>
      <c r="M505">
        <v>42</v>
      </c>
      <c r="N505">
        <v>21.958333333333336</v>
      </c>
      <c r="O505">
        <v>100.58333333333333</v>
      </c>
      <c r="P505">
        <v>147.935</v>
      </c>
      <c r="Q505">
        <v>422.375293</v>
      </c>
      <c r="R505">
        <v>2432</v>
      </c>
      <c r="S505">
        <v>-21.881138670638304</v>
      </c>
      <c r="T505">
        <v>-50.957154711178084</v>
      </c>
    </row>
    <row r="506" spans="1:20" x14ac:dyDescent="0.3">
      <c r="A506" t="s">
        <v>1358</v>
      </c>
      <c r="B506">
        <v>3544806</v>
      </c>
      <c r="C506">
        <v>1</v>
      </c>
      <c r="D506">
        <v>0</v>
      </c>
      <c r="E506" t="s">
        <v>988</v>
      </c>
      <c r="F506" t="s">
        <v>989</v>
      </c>
      <c r="G506" t="s">
        <v>989</v>
      </c>
      <c r="H506">
        <v>94</v>
      </c>
      <c r="I506">
        <v>0</v>
      </c>
      <c r="J506">
        <v>94</v>
      </c>
      <c r="K506">
        <v>146</v>
      </c>
      <c r="L506">
        <v>0</v>
      </c>
      <c r="M506">
        <v>146</v>
      </c>
      <c r="N506">
        <v>22.191666666666666</v>
      </c>
      <c r="O506">
        <v>99.25</v>
      </c>
      <c r="P506">
        <v>308.55500000000001</v>
      </c>
      <c r="Q506">
        <v>444.49292700000001</v>
      </c>
      <c r="R506">
        <v>6331</v>
      </c>
      <c r="S506">
        <v>-21.344453376843301</v>
      </c>
      <c r="T506">
        <v>-49.498768668620059</v>
      </c>
    </row>
    <row r="507" spans="1:20" x14ac:dyDescent="0.3">
      <c r="A507" t="s">
        <v>1359</v>
      </c>
      <c r="B507">
        <v>3544905</v>
      </c>
      <c r="C507">
        <v>1</v>
      </c>
      <c r="D507">
        <v>0</v>
      </c>
      <c r="E507" t="s">
        <v>988</v>
      </c>
      <c r="F507" t="s">
        <v>989</v>
      </c>
      <c r="G507" t="s">
        <v>989</v>
      </c>
      <c r="H507">
        <v>152</v>
      </c>
      <c r="I507">
        <v>0</v>
      </c>
      <c r="J507">
        <v>152</v>
      </c>
      <c r="K507">
        <v>302</v>
      </c>
      <c r="L507">
        <v>0</v>
      </c>
      <c r="M507">
        <v>302</v>
      </c>
      <c r="N507">
        <v>21.358333333333334</v>
      </c>
      <c r="O507">
        <v>129.41666666666666</v>
      </c>
      <c r="P507">
        <v>305.77600000000001</v>
      </c>
      <c r="Q507">
        <v>716.54131199999995</v>
      </c>
      <c r="R507">
        <v>11890</v>
      </c>
      <c r="S507">
        <v>-20.777882151973504</v>
      </c>
      <c r="T507">
        <v>-47.842349339924858</v>
      </c>
    </row>
    <row r="508" spans="1:20" x14ac:dyDescent="0.3">
      <c r="A508" t="s">
        <v>136</v>
      </c>
      <c r="B508">
        <v>3545001</v>
      </c>
      <c r="C508">
        <v>1</v>
      </c>
      <c r="D508">
        <v>1</v>
      </c>
      <c r="E508" t="s">
        <v>989</v>
      </c>
      <c r="F508" t="s">
        <v>989</v>
      </c>
      <c r="G508" t="s">
        <v>989</v>
      </c>
      <c r="H508">
        <v>393</v>
      </c>
      <c r="I508">
        <v>188</v>
      </c>
      <c r="J508">
        <v>581</v>
      </c>
      <c r="K508">
        <v>8027</v>
      </c>
      <c r="L508">
        <v>2779</v>
      </c>
      <c r="M508">
        <v>10806</v>
      </c>
      <c r="N508">
        <v>17.375</v>
      </c>
      <c r="O508">
        <v>134.08333333333334</v>
      </c>
      <c r="P508">
        <v>424.99700000000001</v>
      </c>
      <c r="Q508">
        <v>806.35944600000005</v>
      </c>
      <c r="R508">
        <v>17139</v>
      </c>
      <c r="S508">
        <v>-23.5317929883978</v>
      </c>
      <c r="T508">
        <v>-45.84717692961798</v>
      </c>
    </row>
    <row r="509" spans="1:20" x14ac:dyDescent="0.3">
      <c r="A509" t="s">
        <v>1360</v>
      </c>
      <c r="B509">
        <v>3545100</v>
      </c>
      <c r="C509">
        <v>0</v>
      </c>
      <c r="D509">
        <v>1</v>
      </c>
      <c r="E509" t="s">
        <v>989</v>
      </c>
      <c r="F509" t="s">
        <v>988</v>
      </c>
      <c r="G509" t="s">
        <v>989</v>
      </c>
      <c r="H509">
        <v>0</v>
      </c>
      <c r="I509">
        <v>1</v>
      </c>
      <c r="J509">
        <v>1</v>
      </c>
      <c r="K509">
        <v>0</v>
      </c>
      <c r="L509">
        <v>2</v>
      </c>
      <c r="M509">
        <v>2</v>
      </c>
      <c r="N509">
        <v>21.741666666666667</v>
      </c>
      <c r="O509">
        <v>99.666666666666671</v>
      </c>
      <c r="P509">
        <v>172.934</v>
      </c>
      <c r="Q509">
        <v>469.58034900000001</v>
      </c>
      <c r="R509">
        <v>5300</v>
      </c>
      <c r="S509">
        <v>-21.625362732839552</v>
      </c>
      <c r="T509">
        <v>-50.860672004289604</v>
      </c>
    </row>
    <row r="510" spans="1:20" x14ac:dyDescent="0.3">
      <c r="A510" t="s">
        <v>1361</v>
      </c>
      <c r="B510">
        <v>3545159</v>
      </c>
      <c r="C510">
        <v>1</v>
      </c>
      <c r="D510">
        <v>0</v>
      </c>
      <c r="E510" t="s">
        <v>988</v>
      </c>
      <c r="F510" t="s">
        <v>989</v>
      </c>
      <c r="G510" t="s">
        <v>989</v>
      </c>
      <c r="H510">
        <v>19</v>
      </c>
      <c r="I510">
        <v>0</v>
      </c>
      <c r="J510">
        <v>19</v>
      </c>
      <c r="K510">
        <v>28</v>
      </c>
      <c r="L510">
        <v>0</v>
      </c>
      <c r="M510">
        <v>28</v>
      </c>
      <c r="N510">
        <v>20.324999999999999</v>
      </c>
      <c r="O510">
        <v>100.16666666666667</v>
      </c>
      <c r="P510">
        <v>99.738</v>
      </c>
      <c r="Q510">
        <v>599.00793699999997</v>
      </c>
      <c r="R510">
        <v>8286</v>
      </c>
      <c r="S510">
        <v>-22.843367497823351</v>
      </c>
      <c r="T510">
        <v>-47.678288388797604</v>
      </c>
    </row>
    <row r="511" spans="1:20" x14ac:dyDescent="0.3">
      <c r="A511" t="s">
        <v>1362</v>
      </c>
      <c r="B511">
        <v>3545209</v>
      </c>
      <c r="C511">
        <v>1</v>
      </c>
      <c r="D511">
        <v>0</v>
      </c>
      <c r="E511" t="s">
        <v>988</v>
      </c>
      <c r="F511" t="s">
        <v>989</v>
      </c>
      <c r="G511" t="s">
        <v>989</v>
      </c>
      <c r="H511">
        <v>280</v>
      </c>
      <c r="I511">
        <v>0</v>
      </c>
      <c r="J511">
        <v>280</v>
      </c>
      <c r="K511">
        <v>8679</v>
      </c>
      <c r="L511">
        <v>0</v>
      </c>
      <c r="M511">
        <v>8679</v>
      </c>
      <c r="N511">
        <v>19.725000000000001</v>
      </c>
      <c r="O511">
        <v>105.16666666666667</v>
      </c>
      <c r="P511">
        <v>133.05699999999999</v>
      </c>
      <c r="Q511">
        <v>554.42366700000002</v>
      </c>
      <c r="R511">
        <v>118663</v>
      </c>
      <c r="S511">
        <v>-23.204073805797098</v>
      </c>
      <c r="T511">
        <v>-47.292415629078661</v>
      </c>
    </row>
    <row r="512" spans="1:20" x14ac:dyDescent="0.3">
      <c r="A512" t="s">
        <v>1363</v>
      </c>
      <c r="B512">
        <v>3545308</v>
      </c>
      <c r="C512">
        <v>1</v>
      </c>
      <c r="D512">
        <v>0</v>
      </c>
      <c r="E512" t="s">
        <v>988</v>
      </c>
      <c r="F512" t="s">
        <v>989</v>
      </c>
      <c r="G512" t="s">
        <v>989</v>
      </c>
      <c r="H512">
        <v>150</v>
      </c>
      <c r="I512">
        <v>0</v>
      </c>
      <c r="J512">
        <v>150</v>
      </c>
      <c r="K512">
        <v>406</v>
      </c>
      <c r="L512">
        <v>0</v>
      </c>
      <c r="M512">
        <v>406</v>
      </c>
      <c r="N512">
        <v>18.933333333333334</v>
      </c>
      <c r="O512">
        <v>92.75</v>
      </c>
      <c r="P512">
        <v>280.50900000000001</v>
      </c>
      <c r="Q512">
        <v>632.38720499999999</v>
      </c>
      <c r="R512">
        <v>45422</v>
      </c>
      <c r="S512">
        <v>-23.649132224999903</v>
      </c>
      <c r="T512">
        <v>-47.574680120208107</v>
      </c>
    </row>
    <row r="513" spans="1:20" x14ac:dyDescent="0.3">
      <c r="A513" t="s">
        <v>1364</v>
      </c>
      <c r="B513">
        <v>3545407</v>
      </c>
      <c r="C513">
        <v>1</v>
      </c>
      <c r="D513">
        <v>0</v>
      </c>
      <c r="E513" t="s">
        <v>988</v>
      </c>
      <c r="F513" t="s">
        <v>989</v>
      </c>
      <c r="G513" t="s">
        <v>989</v>
      </c>
      <c r="H513">
        <v>33</v>
      </c>
      <c r="I513">
        <v>0</v>
      </c>
      <c r="J513">
        <v>33</v>
      </c>
      <c r="K513">
        <v>43</v>
      </c>
      <c r="L513">
        <v>0</v>
      </c>
      <c r="M513">
        <v>43</v>
      </c>
      <c r="N513">
        <v>21.741666666666667</v>
      </c>
      <c r="O513">
        <v>113.75</v>
      </c>
      <c r="P513">
        <v>188.441</v>
      </c>
      <c r="Q513">
        <v>405.760739</v>
      </c>
      <c r="R513">
        <v>9331</v>
      </c>
      <c r="S513">
        <v>-22.890507254193899</v>
      </c>
      <c r="T513">
        <v>-49.981077758995298</v>
      </c>
    </row>
    <row r="514" spans="1:20" x14ac:dyDescent="0.3">
      <c r="A514" t="s">
        <v>1365</v>
      </c>
      <c r="B514">
        <v>3545506</v>
      </c>
      <c r="C514">
        <v>1</v>
      </c>
      <c r="D514">
        <v>0</v>
      </c>
      <c r="E514" t="s">
        <v>988</v>
      </c>
      <c r="F514" t="s">
        <v>989</v>
      </c>
      <c r="G514" t="s">
        <v>989</v>
      </c>
      <c r="H514">
        <v>82</v>
      </c>
      <c r="I514">
        <v>0</v>
      </c>
      <c r="J514">
        <v>82</v>
      </c>
      <c r="K514">
        <v>91</v>
      </c>
      <c r="L514">
        <v>0</v>
      </c>
      <c r="M514">
        <v>91</v>
      </c>
      <c r="N514">
        <v>21.966666666666665</v>
      </c>
      <c r="O514">
        <v>100.41666666666667</v>
      </c>
      <c r="P514">
        <v>455.85599999999999</v>
      </c>
      <c r="Q514">
        <v>374.04254700000001</v>
      </c>
      <c r="R514">
        <v>4302</v>
      </c>
      <c r="S514">
        <v>-22.458541739996353</v>
      </c>
      <c r="T514">
        <v>-51.759951736099495</v>
      </c>
    </row>
    <row r="515" spans="1:20" x14ac:dyDescent="0.3">
      <c r="A515" t="s">
        <v>1366</v>
      </c>
      <c r="B515">
        <v>3545605</v>
      </c>
      <c r="C515">
        <v>1</v>
      </c>
      <c r="D515">
        <v>0</v>
      </c>
      <c r="E515" t="s">
        <v>988</v>
      </c>
      <c r="F515" t="s">
        <v>989</v>
      </c>
      <c r="G515" t="s">
        <v>989</v>
      </c>
      <c r="H515">
        <v>41</v>
      </c>
      <c r="I515">
        <v>0</v>
      </c>
      <c r="J515">
        <v>41</v>
      </c>
      <c r="K515">
        <v>48</v>
      </c>
      <c r="L515">
        <v>0</v>
      </c>
      <c r="M515">
        <v>48</v>
      </c>
      <c r="N515">
        <v>21.85</v>
      </c>
      <c r="O515">
        <v>106.58333333333333</v>
      </c>
      <c r="P515">
        <v>330.26900000000001</v>
      </c>
      <c r="Q515">
        <v>611.64257399999997</v>
      </c>
      <c r="R515">
        <v>15480</v>
      </c>
      <c r="S515">
        <v>-21.243270000000003</v>
      </c>
      <c r="T515">
        <v>-48.805948418612523</v>
      </c>
    </row>
    <row r="516" spans="1:20" x14ac:dyDescent="0.3">
      <c r="A516" t="s">
        <v>1367</v>
      </c>
      <c r="B516">
        <v>3545704</v>
      </c>
      <c r="C516">
        <v>1</v>
      </c>
      <c r="D516">
        <v>0</v>
      </c>
      <c r="E516" t="s">
        <v>988</v>
      </c>
      <c r="F516" t="s">
        <v>989</v>
      </c>
      <c r="G516" t="s">
        <v>989</v>
      </c>
      <c r="H516">
        <v>92</v>
      </c>
      <c r="I516">
        <v>0</v>
      </c>
      <c r="J516">
        <v>92</v>
      </c>
      <c r="K516">
        <v>177</v>
      </c>
      <c r="L516">
        <v>0</v>
      </c>
      <c r="M516">
        <v>177</v>
      </c>
      <c r="N516">
        <v>22.958333333333336</v>
      </c>
      <c r="O516">
        <v>102.91666666666667</v>
      </c>
      <c r="P516">
        <v>272.69200000000001</v>
      </c>
      <c r="Q516">
        <v>418.52105299999999</v>
      </c>
      <c r="R516">
        <v>6008</v>
      </c>
      <c r="S516">
        <v>-20.030702621951704</v>
      </c>
      <c r="T516">
        <v>-50.730564370839311</v>
      </c>
    </row>
    <row r="517" spans="1:20" x14ac:dyDescent="0.3">
      <c r="A517" t="s">
        <v>1368</v>
      </c>
      <c r="B517">
        <v>3545803</v>
      </c>
      <c r="C517">
        <v>1</v>
      </c>
      <c r="D517">
        <v>0</v>
      </c>
      <c r="E517" t="s">
        <v>988</v>
      </c>
      <c r="F517" t="s">
        <v>989</v>
      </c>
      <c r="G517" t="s">
        <v>989</v>
      </c>
      <c r="H517">
        <v>242</v>
      </c>
      <c r="I517">
        <v>0</v>
      </c>
      <c r="J517">
        <v>242</v>
      </c>
      <c r="K517">
        <v>4048</v>
      </c>
      <c r="L517">
        <v>0</v>
      </c>
      <c r="M517">
        <v>4048</v>
      </c>
      <c r="N517">
        <v>20.441666666666666</v>
      </c>
      <c r="O517">
        <v>105.08333333333333</v>
      </c>
      <c r="P517">
        <v>271.02999999999997</v>
      </c>
      <c r="Q517">
        <v>567.88567699999999</v>
      </c>
      <c r="R517">
        <v>193475</v>
      </c>
      <c r="S517">
        <v>-22.755393500000004</v>
      </c>
      <c r="T517">
        <v>-47.413954766230283</v>
      </c>
    </row>
    <row r="518" spans="1:20" x14ac:dyDescent="0.3">
      <c r="A518" t="s">
        <v>1369</v>
      </c>
      <c r="B518">
        <v>3546009</v>
      </c>
      <c r="C518">
        <v>1</v>
      </c>
      <c r="D518">
        <v>0</v>
      </c>
      <c r="E518" t="s">
        <v>988</v>
      </c>
      <c r="F518" t="s">
        <v>989</v>
      </c>
      <c r="G518" t="s">
        <v>989</v>
      </c>
      <c r="H518">
        <v>208</v>
      </c>
      <c r="I518">
        <v>0</v>
      </c>
      <c r="J518">
        <v>208</v>
      </c>
      <c r="K518">
        <v>722</v>
      </c>
      <c r="L518">
        <v>0</v>
      </c>
      <c r="M518">
        <v>722</v>
      </c>
      <c r="N518">
        <v>18.533333333333335</v>
      </c>
      <c r="O518">
        <v>113.33333333333333</v>
      </c>
      <c r="P518">
        <v>272.238</v>
      </c>
      <c r="Q518">
        <v>630.32430199999999</v>
      </c>
      <c r="R518">
        <v>14788</v>
      </c>
      <c r="S518">
        <v>-23.395758034871651</v>
      </c>
      <c r="T518">
        <v>-45.887648287112221</v>
      </c>
    </row>
    <row r="519" spans="1:20" x14ac:dyDescent="0.3">
      <c r="A519" t="s">
        <v>1370</v>
      </c>
      <c r="B519">
        <v>3546108</v>
      </c>
      <c r="C519">
        <v>1</v>
      </c>
      <c r="D519">
        <v>0</v>
      </c>
      <c r="E519" t="s">
        <v>988</v>
      </c>
      <c r="F519" t="s">
        <v>989</v>
      </c>
      <c r="G519" t="s">
        <v>989</v>
      </c>
      <c r="H519">
        <v>61</v>
      </c>
      <c r="I519">
        <v>0</v>
      </c>
      <c r="J519">
        <v>61</v>
      </c>
      <c r="K519">
        <v>98</v>
      </c>
      <c r="L519">
        <v>0</v>
      </c>
      <c r="M519">
        <v>98</v>
      </c>
      <c r="N519">
        <v>22.9</v>
      </c>
      <c r="O519">
        <v>106.91666666666667</v>
      </c>
      <c r="P519">
        <v>183.458</v>
      </c>
      <c r="Q519">
        <v>387.21857399999999</v>
      </c>
      <c r="R519">
        <v>2115</v>
      </c>
      <c r="S519">
        <v>-20.091391935902251</v>
      </c>
      <c r="T519">
        <v>-50.930221154463588</v>
      </c>
    </row>
    <row r="520" spans="1:20" x14ac:dyDescent="0.3">
      <c r="A520" t="s">
        <v>1371</v>
      </c>
      <c r="B520">
        <v>3546207</v>
      </c>
      <c r="C520">
        <v>1</v>
      </c>
      <c r="D520">
        <v>0</v>
      </c>
      <c r="E520" t="s">
        <v>988</v>
      </c>
      <c r="F520" t="s">
        <v>989</v>
      </c>
      <c r="G520" t="s">
        <v>989</v>
      </c>
      <c r="H520">
        <v>261</v>
      </c>
      <c r="I520">
        <v>0</v>
      </c>
      <c r="J520">
        <v>261</v>
      </c>
      <c r="K520">
        <v>708</v>
      </c>
      <c r="L520">
        <v>0</v>
      </c>
      <c r="M520">
        <v>708</v>
      </c>
      <c r="N520">
        <v>20.341666666666665</v>
      </c>
      <c r="O520">
        <v>105.66666666666667</v>
      </c>
      <c r="P520">
        <v>150.13</v>
      </c>
      <c r="Q520">
        <v>636.16404199999999</v>
      </c>
      <c r="R520">
        <v>4503</v>
      </c>
      <c r="S520">
        <v>-22.127681965070703</v>
      </c>
      <c r="T520">
        <v>-47.457163694997277</v>
      </c>
    </row>
    <row r="521" spans="1:20" x14ac:dyDescent="0.3">
      <c r="A521" t="s">
        <v>1372</v>
      </c>
      <c r="B521">
        <v>3546256</v>
      </c>
      <c r="C521">
        <v>1</v>
      </c>
      <c r="D521">
        <v>0</v>
      </c>
      <c r="E521" t="s">
        <v>988</v>
      </c>
      <c r="F521" t="s">
        <v>989</v>
      </c>
      <c r="G521" t="s">
        <v>989</v>
      </c>
      <c r="H521">
        <v>187</v>
      </c>
      <c r="I521">
        <v>0</v>
      </c>
      <c r="J521">
        <v>187</v>
      </c>
      <c r="K521">
        <v>417</v>
      </c>
      <c r="L521">
        <v>0</v>
      </c>
      <c r="M521">
        <v>417</v>
      </c>
      <c r="N521">
        <v>21.55</v>
      </c>
      <c r="O521">
        <v>119.25</v>
      </c>
      <c r="P521">
        <v>148.06200000000001</v>
      </c>
      <c r="Q521">
        <v>608.92385300000001</v>
      </c>
      <c r="R521">
        <v>2139</v>
      </c>
      <c r="S521">
        <v>-21.2911683770477</v>
      </c>
      <c r="T521">
        <v>-47.43378056152681</v>
      </c>
    </row>
    <row r="522" spans="1:20" x14ac:dyDescent="0.3">
      <c r="A522" t="s">
        <v>1373</v>
      </c>
      <c r="B522">
        <v>3546306</v>
      </c>
      <c r="C522">
        <v>1</v>
      </c>
      <c r="D522">
        <v>0</v>
      </c>
      <c r="E522" t="s">
        <v>988</v>
      </c>
      <c r="F522" t="s">
        <v>989</v>
      </c>
      <c r="G522" t="s">
        <v>989</v>
      </c>
      <c r="H522">
        <v>107</v>
      </c>
      <c r="I522">
        <v>0</v>
      </c>
      <c r="J522">
        <v>107</v>
      </c>
      <c r="K522">
        <v>182</v>
      </c>
      <c r="L522">
        <v>0</v>
      </c>
      <c r="M522">
        <v>182</v>
      </c>
      <c r="N522">
        <v>20.633333333333333</v>
      </c>
      <c r="O522">
        <v>107.08333333333333</v>
      </c>
      <c r="P522">
        <v>295.33699999999999</v>
      </c>
      <c r="Q522">
        <v>657.94260199999997</v>
      </c>
      <c r="R522">
        <v>34361</v>
      </c>
      <c r="S522">
        <v>-21.827568000000007</v>
      </c>
      <c r="T522">
        <v>-47.249414421875009</v>
      </c>
    </row>
    <row r="523" spans="1:20" x14ac:dyDescent="0.3">
      <c r="A523" t="s">
        <v>1374</v>
      </c>
      <c r="B523">
        <v>3546405</v>
      </c>
      <c r="C523">
        <v>1</v>
      </c>
      <c r="D523">
        <v>0</v>
      </c>
      <c r="E523" t="s">
        <v>988</v>
      </c>
      <c r="F523" t="s">
        <v>989</v>
      </c>
      <c r="G523" t="s">
        <v>989</v>
      </c>
      <c r="H523">
        <v>57</v>
      </c>
      <c r="I523">
        <v>0</v>
      </c>
      <c r="J523">
        <v>57</v>
      </c>
      <c r="K523">
        <v>88</v>
      </c>
      <c r="L523">
        <v>0</v>
      </c>
      <c r="M523">
        <v>88</v>
      </c>
      <c r="N523">
        <v>21.141666666666666</v>
      </c>
      <c r="O523">
        <v>115.5</v>
      </c>
      <c r="P523">
        <v>1114.7470000000001</v>
      </c>
      <c r="Q523">
        <v>456.771523</v>
      </c>
      <c r="R523">
        <v>47673</v>
      </c>
      <c r="S523">
        <v>-22.9057225</v>
      </c>
      <c r="T523">
        <v>-49.624608869300936</v>
      </c>
    </row>
    <row r="524" spans="1:20" x14ac:dyDescent="0.3">
      <c r="A524" t="s">
        <v>1375</v>
      </c>
      <c r="B524">
        <v>3546504</v>
      </c>
      <c r="C524">
        <v>1</v>
      </c>
      <c r="D524">
        <v>0</v>
      </c>
      <c r="E524" t="s">
        <v>988</v>
      </c>
      <c r="F524" t="s">
        <v>989</v>
      </c>
      <c r="G524" t="s">
        <v>989</v>
      </c>
      <c r="H524">
        <v>25</v>
      </c>
      <c r="I524">
        <v>0</v>
      </c>
      <c r="J524">
        <v>25</v>
      </c>
      <c r="K524">
        <v>26</v>
      </c>
      <c r="L524">
        <v>0</v>
      </c>
      <c r="M524">
        <v>26</v>
      </c>
      <c r="N524">
        <v>21.75</v>
      </c>
      <c r="O524">
        <v>110.66666666666667</v>
      </c>
      <c r="P524">
        <v>134.42099999999999</v>
      </c>
      <c r="Q524">
        <v>588.85806700000001</v>
      </c>
      <c r="R524">
        <v>5599</v>
      </c>
      <c r="S524">
        <v>-21.462921503002956</v>
      </c>
      <c r="T524">
        <v>-48.393649928861812</v>
      </c>
    </row>
    <row r="525" spans="1:20" x14ac:dyDescent="0.3">
      <c r="A525" t="s">
        <v>1376</v>
      </c>
      <c r="B525">
        <v>3546603</v>
      </c>
      <c r="C525">
        <v>1</v>
      </c>
      <c r="D525">
        <v>0</v>
      </c>
      <c r="E525" t="s">
        <v>988</v>
      </c>
      <c r="F525" t="s">
        <v>989</v>
      </c>
      <c r="G525" t="s">
        <v>989</v>
      </c>
      <c r="H525">
        <v>268</v>
      </c>
      <c r="I525">
        <v>0</v>
      </c>
      <c r="J525">
        <v>268</v>
      </c>
      <c r="K525">
        <v>4144</v>
      </c>
      <c r="L525">
        <v>0</v>
      </c>
      <c r="M525">
        <v>4144</v>
      </c>
      <c r="N525">
        <v>22.7</v>
      </c>
      <c r="O525">
        <v>104.66666666666667</v>
      </c>
      <c r="P525">
        <v>206.53700000000001</v>
      </c>
      <c r="Q525">
        <v>398.81276100000002</v>
      </c>
      <c r="R525">
        <v>32322</v>
      </c>
      <c r="S525">
        <v>-20.211693165000003</v>
      </c>
      <c r="T525">
        <v>-50.92677742384334</v>
      </c>
    </row>
    <row r="526" spans="1:20" x14ac:dyDescent="0.3">
      <c r="A526" t="s">
        <v>1377</v>
      </c>
      <c r="B526">
        <v>3546702</v>
      </c>
      <c r="C526">
        <v>1</v>
      </c>
      <c r="D526">
        <v>0</v>
      </c>
      <c r="E526" t="s">
        <v>988</v>
      </c>
      <c r="F526" t="s">
        <v>989</v>
      </c>
      <c r="G526" t="s">
        <v>989</v>
      </c>
      <c r="H526">
        <v>76</v>
      </c>
      <c r="I526">
        <v>0</v>
      </c>
      <c r="J526">
        <v>76</v>
      </c>
      <c r="K526">
        <v>172</v>
      </c>
      <c r="L526">
        <v>0</v>
      </c>
      <c r="M526">
        <v>172</v>
      </c>
      <c r="N526">
        <v>20.475000000000001</v>
      </c>
      <c r="O526">
        <v>107.83333333333333</v>
      </c>
      <c r="P526">
        <v>98.290999999999997</v>
      </c>
      <c r="Q526">
        <v>584.71581600000002</v>
      </c>
      <c r="R526">
        <v>26898</v>
      </c>
      <c r="S526">
        <v>-22.455326956296258</v>
      </c>
      <c r="T526">
        <v>-47.530708716203748</v>
      </c>
    </row>
    <row r="527" spans="1:20" x14ac:dyDescent="0.3">
      <c r="A527" t="s">
        <v>1378</v>
      </c>
      <c r="B527">
        <v>3546801</v>
      </c>
      <c r="C527">
        <v>1</v>
      </c>
      <c r="D527">
        <v>0</v>
      </c>
      <c r="E527" t="s">
        <v>988</v>
      </c>
      <c r="F527" t="s">
        <v>989</v>
      </c>
      <c r="G527" t="s">
        <v>989</v>
      </c>
      <c r="H527">
        <v>193</v>
      </c>
      <c r="I527">
        <v>0</v>
      </c>
      <c r="J527">
        <v>193</v>
      </c>
      <c r="K527">
        <v>828</v>
      </c>
      <c r="L527">
        <v>0</v>
      </c>
      <c r="M527">
        <v>828</v>
      </c>
      <c r="N527">
        <v>18.758333333333333</v>
      </c>
      <c r="O527">
        <v>112.58333333333333</v>
      </c>
      <c r="P527">
        <v>363.33199999999999</v>
      </c>
      <c r="Q527">
        <v>646.60742200000004</v>
      </c>
      <c r="R527">
        <v>57386</v>
      </c>
      <c r="S527">
        <v>-23.31808850000002</v>
      </c>
      <c r="T527">
        <v>-46.227012841821789</v>
      </c>
    </row>
    <row r="528" spans="1:20" x14ac:dyDescent="0.3">
      <c r="A528" t="s">
        <v>1379</v>
      </c>
      <c r="B528">
        <v>3546900</v>
      </c>
      <c r="C528">
        <v>1</v>
      </c>
      <c r="D528">
        <v>0</v>
      </c>
      <c r="E528" t="s">
        <v>988</v>
      </c>
      <c r="F528" t="s">
        <v>989</v>
      </c>
      <c r="G528" t="s">
        <v>989</v>
      </c>
      <c r="H528">
        <v>55</v>
      </c>
      <c r="I528">
        <v>0</v>
      </c>
      <c r="J528">
        <v>55</v>
      </c>
      <c r="K528">
        <v>70</v>
      </c>
      <c r="L528">
        <v>0</v>
      </c>
      <c r="M528">
        <v>70</v>
      </c>
      <c r="N528">
        <v>20.350000000000001</v>
      </c>
      <c r="O528">
        <v>112.66666666666667</v>
      </c>
      <c r="P528">
        <v>154.03299999999999</v>
      </c>
      <c r="Q528">
        <v>714.804936</v>
      </c>
      <c r="R528">
        <v>8817</v>
      </c>
      <c r="S528">
        <v>-21.686567851077204</v>
      </c>
      <c r="T528">
        <v>-48.085336013100189</v>
      </c>
    </row>
    <row r="529" spans="1:20" x14ac:dyDescent="0.3">
      <c r="A529" t="s">
        <v>137</v>
      </c>
      <c r="B529">
        <v>3547007</v>
      </c>
      <c r="C529">
        <v>1</v>
      </c>
      <c r="D529">
        <v>1</v>
      </c>
      <c r="E529" t="s">
        <v>989</v>
      </c>
      <c r="F529" t="s">
        <v>989</v>
      </c>
      <c r="G529" t="s">
        <v>989</v>
      </c>
      <c r="H529">
        <v>98</v>
      </c>
      <c r="I529">
        <v>25</v>
      </c>
      <c r="J529">
        <v>123</v>
      </c>
      <c r="K529">
        <v>200</v>
      </c>
      <c r="L529">
        <v>25</v>
      </c>
      <c r="M529">
        <v>225</v>
      </c>
      <c r="N529">
        <v>20.808333333333334</v>
      </c>
      <c r="O529">
        <v>105.83333333333333</v>
      </c>
      <c r="P529">
        <v>252.62100000000001</v>
      </c>
      <c r="Q529">
        <v>512.43853300000001</v>
      </c>
      <c r="R529">
        <v>6173</v>
      </c>
      <c r="S529">
        <v>-22.569410257822707</v>
      </c>
      <c r="T529">
        <v>-48.159014141546734</v>
      </c>
    </row>
    <row r="530" spans="1:20" x14ac:dyDescent="0.3">
      <c r="A530" t="s">
        <v>1380</v>
      </c>
      <c r="B530">
        <v>3547106</v>
      </c>
      <c r="C530">
        <v>1</v>
      </c>
      <c r="D530">
        <v>0</v>
      </c>
      <c r="E530" t="s">
        <v>988</v>
      </c>
      <c r="F530" t="s">
        <v>989</v>
      </c>
      <c r="G530" t="s">
        <v>989</v>
      </c>
      <c r="H530">
        <v>14</v>
      </c>
      <c r="I530">
        <v>0</v>
      </c>
      <c r="J530">
        <v>14</v>
      </c>
      <c r="K530">
        <v>14</v>
      </c>
      <c r="L530">
        <v>0</v>
      </c>
      <c r="M530">
        <v>14</v>
      </c>
      <c r="N530">
        <v>22.725000000000001</v>
      </c>
      <c r="O530">
        <v>93.75</v>
      </c>
      <c r="P530">
        <v>166.75299999999999</v>
      </c>
      <c r="Q530">
        <v>357.49049100000002</v>
      </c>
      <c r="R530">
        <v>2939</v>
      </c>
      <c r="S530">
        <v>-21.346910745592201</v>
      </c>
      <c r="T530">
        <v>-51.758974242144937</v>
      </c>
    </row>
    <row r="531" spans="1:20" x14ac:dyDescent="0.3">
      <c r="A531" t="s">
        <v>1381</v>
      </c>
      <c r="B531">
        <v>3547502</v>
      </c>
      <c r="C531">
        <v>1</v>
      </c>
      <c r="D531">
        <v>0</v>
      </c>
      <c r="E531" t="s">
        <v>988</v>
      </c>
      <c r="F531" t="s">
        <v>989</v>
      </c>
      <c r="G531" t="s">
        <v>989</v>
      </c>
      <c r="H531">
        <v>254</v>
      </c>
      <c r="I531">
        <v>0</v>
      </c>
      <c r="J531">
        <v>254</v>
      </c>
      <c r="K531">
        <v>1766</v>
      </c>
      <c r="L531">
        <v>0</v>
      </c>
      <c r="M531">
        <v>1766</v>
      </c>
      <c r="N531">
        <v>20.283333333333335</v>
      </c>
      <c r="O531">
        <v>120.08333333333333</v>
      </c>
      <c r="P531">
        <v>754.14099999999996</v>
      </c>
      <c r="Q531">
        <v>763.07680100000005</v>
      </c>
      <c r="R531">
        <v>27557</v>
      </c>
      <c r="S531">
        <v>-21.707144010000004</v>
      </c>
      <c r="T531">
        <v>-47.478980851786389</v>
      </c>
    </row>
    <row r="532" spans="1:20" x14ac:dyDescent="0.3">
      <c r="A532" t="s">
        <v>1382</v>
      </c>
      <c r="B532">
        <v>3547403</v>
      </c>
      <c r="C532">
        <v>1</v>
      </c>
      <c r="D532">
        <v>0</v>
      </c>
      <c r="E532" t="s">
        <v>988</v>
      </c>
      <c r="F532" t="s">
        <v>989</v>
      </c>
      <c r="G532" t="s">
        <v>989</v>
      </c>
      <c r="H532">
        <v>97</v>
      </c>
      <c r="I532">
        <v>0</v>
      </c>
      <c r="J532">
        <v>97</v>
      </c>
      <c r="K532">
        <v>197</v>
      </c>
      <c r="L532">
        <v>0</v>
      </c>
      <c r="M532">
        <v>197</v>
      </c>
      <c r="N532">
        <v>22.533333333333335</v>
      </c>
      <c r="O532">
        <v>103.08333333333333</v>
      </c>
      <c r="P532">
        <v>209.8</v>
      </c>
      <c r="Q532">
        <v>428.951819</v>
      </c>
      <c r="R532">
        <v>2498</v>
      </c>
      <c r="S532">
        <v>-20.141801473440854</v>
      </c>
      <c r="T532">
        <v>-50.830947388177513</v>
      </c>
    </row>
    <row r="533" spans="1:20" x14ac:dyDescent="0.3">
      <c r="A533" t="s">
        <v>1383</v>
      </c>
      <c r="B533">
        <v>3547601</v>
      </c>
      <c r="C533">
        <v>1</v>
      </c>
      <c r="D533">
        <v>0</v>
      </c>
      <c r="E533" t="s">
        <v>988</v>
      </c>
      <c r="F533" t="s">
        <v>989</v>
      </c>
      <c r="G533" t="s">
        <v>989</v>
      </c>
      <c r="H533">
        <v>138</v>
      </c>
      <c r="I533">
        <v>0</v>
      </c>
      <c r="J533">
        <v>138</v>
      </c>
      <c r="K533">
        <v>471</v>
      </c>
      <c r="L533">
        <v>0</v>
      </c>
      <c r="M533">
        <v>471</v>
      </c>
      <c r="N533">
        <v>20.591666666666665</v>
      </c>
      <c r="O533">
        <v>118.91666666666667</v>
      </c>
      <c r="P533">
        <v>288.57600000000002</v>
      </c>
      <c r="Q533">
        <v>739.90868899999998</v>
      </c>
      <c r="R533">
        <v>26540</v>
      </c>
      <c r="S533">
        <v>-21.485272500000004</v>
      </c>
      <c r="T533">
        <v>-47.36726892829423</v>
      </c>
    </row>
    <row r="534" spans="1:20" x14ac:dyDescent="0.3">
      <c r="A534" t="s">
        <v>1384</v>
      </c>
      <c r="B534">
        <v>3547650</v>
      </c>
      <c r="C534">
        <v>0</v>
      </c>
      <c r="D534">
        <v>0</v>
      </c>
      <c r="E534" t="s">
        <v>989</v>
      </c>
      <c r="F534" t="s">
        <v>989</v>
      </c>
      <c r="G534" t="s">
        <v>988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22.466666666666665</v>
      </c>
      <c r="O534">
        <v>97.75</v>
      </c>
      <c r="P534">
        <v>79.191999999999993</v>
      </c>
      <c r="Q534">
        <v>443.15183100000002</v>
      </c>
      <c r="R534">
        <v>1545</v>
      </c>
      <c r="S534">
        <v>-20.243845188018554</v>
      </c>
      <c r="T534">
        <v>-50.688461881161054</v>
      </c>
    </row>
    <row r="535" spans="1:20" x14ac:dyDescent="0.3">
      <c r="A535" t="s">
        <v>1385</v>
      </c>
      <c r="B535">
        <v>3547205</v>
      </c>
      <c r="C535">
        <v>1</v>
      </c>
      <c r="D535">
        <v>0</v>
      </c>
      <c r="E535" t="s">
        <v>988</v>
      </c>
      <c r="F535" t="s">
        <v>989</v>
      </c>
      <c r="G535" t="s">
        <v>989</v>
      </c>
      <c r="H535">
        <v>34</v>
      </c>
      <c r="I535">
        <v>0</v>
      </c>
      <c r="J535">
        <v>34</v>
      </c>
      <c r="K535">
        <v>39</v>
      </c>
      <c r="L535">
        <v>0</v>
      </c>
      <c r="M535">
        <v>39</v>
      </c>
      <c r="N535">
        <v>22.524999999999999</v>
      </c>
      <c r="O535">
        <v>100.16666666666667</v>
      </c>
      <c r="P535">
        <v>129.88800000000001</v>
      </c>
      <c r="Q535">
        <v>426.15583400000003</v>
      </c>
      <c r="R535">
        <v>1487</v>
      </c>
      <c r="S535">
        <v>-20.252602255670553</v>
      </c>
      <c r="T535">
        <v>-50.798403844625568</v>
      </c>
    </row>
    <row r="536" spans="1:20" x14ac:dyDescent="0.3">
      <c r="A536" t="s">
        <v>1386</v>
      </c>
      <c r="B536">
        <v>3547304</v>
      </c>
      <c r="C536">
        <v>1</v>
      </c>
      <c r="D536">
        <v>0</v>
      </c>
      <c r="E536" t="s">
        <v>988</v>
      </c>
      <c r="F536" t="s">
        <v>989</v>
      </c>
      <c r="G536" t="s">
        <v>989</v>
      </c>
      <c r="H536">
        <v>236</v>
      </c>
      <c r="I536">
        <v>0</v>
      </c>
      <c r="J536">
        <v>236</v>
      </c>
      <c r="K536">
        <v>1732</v>
      </c>
      <c r="L536">
        <v>0</v>
      </c>
      <c r="M536">
        <v>1732</v>
      </c>
      <c r="N536">
        <v>18.350000000000001</v>
      </c>
      <c r="O536">
        <v>115.5</v>
      </c>
      <c r="P536">
        <v>179.94900000000001</v>
      </c>
      <c r="Q536">
        <v>769.83483799999999</v>
      </c>
      <c r="R536">
        <v>139447</v>
      </c>
      <c r="S536">
        <v>-23.449453000000005</v>
      </c>
      <c r="T536">
        <v>-46.922092505649722</v>
      </c>
    </row>
    <row r="537" spans="1:20" x14ac:dyDescent="0.3">
      <c r="A537" t="s">
        <v>1387</v>
      </c>
      <c r="B537">
        <v>3547700</v>
      </c>
      <c r="C537">
        <v>1</v>
      </c>
      <c r="D537">
        <v>0</v>
      </c>
      <c r="E537" t="s">
        <v>988</v>
      </c>
      <c r="F537" t="s">
        <v>989</v>
      </c>
      <c r="G537" t="s">
        <v>989</v>
      </c>
      <c r="H537">
        <v>28</v>
      </c>
      <c r="I537">
        <v>0</v>
      </c>
      <c r="J537">
        <v>28</v>
      </c>
      <c r="K537">
        <v>49</v>
      </c>
      <c r="L537">
        <v>0</v>
      </c>
      <c r="M537">
        <v>49</v>
      </c>
      <c r="N537">
        <v>21.741666666666667</v>
      </c>
      <c r="O537">
        <v>96.833333333333329</v>
      </c>
      <c r="P537">
        <v>552.87599999999998</v>
      </c>
      <c r="Q537">
        <v>428.49614000000003</v>
      </c>
      <c r="R537">
        <v>20878</v>
      </c>
      <c r="S537">
        <v>-21.973021020000004</v>
      </c>
      <c r="T537">
        <v>-51.649892211767877</v>
      </c>
    </row>
    <row r="538" spans="1:20" x14ac:dyDescent="0.3">
      <c r="A538" t="s">
        <v>138</v>
      </c>
      <c r="B538">
        <v>3547809</v>
      </c>
      <c r="C538">
        <v>1</v>
      </c>
      <c r="D538">
        <v>1</v>
      </c>
      <c r="E538" t="s">
        <v>989</v>
      </c>
      <c r="F538" t="s">
        <v>989</v>
      </c>
      <c r="G538" t="s">
        <v>989</v>
      </c>
      <c r="H538">
        <v>347</v>
      </c>
      <c r="I538">
        <v>59</v>
      </c>
      <c r="J538">
        <v>406</v>
      </c>
      <c r="K538">
        <v>7495</v>
      </c>
      <c r="L538">
        <v>96</v>
      </c>
      <c r="M538">
        <v>7591</v>
      </c>
      <c r="N538">
        <v>17.933333333333334</v>
      </c>
      <c r="O538">
        <v>122.91666666666667</v>
      </c>
      <c r="P538">
        <v>175.78200000000001</v>
      </c>
      <c r="Q538">
        <v>764.09666800000002</v>
      </c>
      <c r="R538">
        <v>718773</v>
      </c>
      <c r="S538">
        <v>-23.657510000000002</v>
      </c>
      <c r="T538">
        <v>-46.530874257629542</v>
      </c>
    </row>
    <row r="539" spans="1:20" x14ac:dyDescent="0.3">
      <c r="A539" t="s">
        <v>1388</v>
      </c>
      <c r="B539">
        <v>3547908</v>
      </c>
      <c r="C539">
        <v>1</v>
      </c>
      <c r="D539">
        <v>0</v>
      </c>
      <c r="E539" t="s">
        <v>988</v>
      </c>
      <c r="F539" t="s">
        <v>989</v>
      </c>
      <c r="G539" t="s">
        <v>989</v>
      </c>
      <c r="H539">
        <v>108</v>
      </c>
      <c r="I539">
        <v>0</v>
      </c>
      <c r="J539">
        <v>108</v>
      </c>
      <c r="K539">
        <v>200</v>
      </c>
      <c r="L539">
        <v>0</v>
      </c>
      <c r="M539">
        <v>200</v>
      </c>
      <c r="N539">
        <v>20.541666666666664</v>
      </c>
      <c r="O539">
        <v>123.41666666666667</v>
      </c>
      <c r="P539">
        <v>310.31099999999998</v>
      </c>
      <c r="Q539">
        <v>793.88254500000005</v>
      </c>
      <c r="R539">
        <v>6929</v>
      </c>
      <c r="S539">
        <v>-21.089964029079102</v>
      </c>
      <c r="T539">
        <v>-47.155930969991516</v>
      </c>
    </row>
    <row r="540" spans="1:20" x14ac:dyDescent="0.3">
      <c r="A540" t="s">
        <v>139</v>
      </c>
      <c r="B540">
        <v>3548005</v>
      </c>
      <c r="C540">
        <v>1</v>
      </c>
      <c r="D540">
        <v>1</v>
      </c>
      <c r="E540" t="s">
        <v>989</v>
      </c>
      <c r="F540" t="s">
        <v>989</v>
      </c>
      <c r="G540" t="s">
        <v>989</v>
      </c>
      <c r="H540">
        <v>140</v>
      </c>
      <c r="I540">
        <v>1</v>
      </c>
      <c r="J540">
        <v>141</v>
      </c>
      <c r="K540">
        <v>386</v>
      </c>
      <c r="L540">
        <v>1</v>
      </c>
      <c r="M540">
        <v>387</v>
      </c>
      <c r="N540">
        <v>19.625</v>
      </c>
      <c r="O540">
        <v>113</v>
      </c>
      <c r="P540">
        <v>154.13300000000001</v>
      </c>
      <c r="Q540">
        <v>659.86581000000001</v>
      </c>
      <c r="R540">
        <v>23310</v>
      </c>
      <c r="S540">
        <v>-22.604796852294054</v>
      </c>
      <c r="T540">
        <v>-46.915909900122074</v>
      </c>
    </row>
    <row r="541" spans="1:20" x14ac:dyDescent="0.3">
      <c r="A541" t="s">
        <v>140</v>
      </c>
      <c r="B541">
        <v>3548054</v>
      </c>
      <c r="C541">
        <v>1</v>
      </c>
      <c r="D541">
        <v>1</v>
      </c>
      <c r="E541" t="s">
        <v>989</v>
      </c>
      <c r="F541" t="s">
        <v>989</v>
      </c>
      <c r="G541" t="s">
        <v>989</v>
      </c>
      <c r="H541">
        <v>98</v>
      </c>
      <c r="I541">
        <v>2</v>
      </c>
      <c r="J541">
        <v>100</v>
      </c>
      <c r="K541">
        <v>142</v>
      </c>
      <c r="L541">
        <v>2</v>
      </c>
      <c r="M541">
        <v>144</v>
      </c>
      <c r="N541">
        <v>22.6</v>
      </c>
      <c r="O541">
        <v>98.5</v>
      </c>
      <c r="P541">
        <v>1308.432</v>
      </c>
      <c r="Q541">
        <v>382.57087799999999</v>
      </c>
      <c r="R541">
        <v>8420</v>
      </c>
      <c r="S541">
        <v>-20.932496842544253</v>
      </c>
      <c r="T541">
        <v>-50.496735052327885</v>
      </c>
    </row>
    <row r="542" spans="1:20" x14ac:dyDescent="0.3">
      <c r="A542" t="s">
        <v>1389</v>
      </c>
      <c r="B542">
        <v>3548104</v>
      </c>
      <c r="C542">
        <v>1</v>
      </c>
      <c r="D542">
        <v>0</v>
      </c>
      <c r="E542" t="s">
        <v>988</v>
      </c>
      <c r="F542" t="s">
        <v>989</v>
      </c>
      <c r="G542" t="s">
        <v>989</v>
      </c>
      <c r="H542">
        <v>68</v>
      </c>
      <c r="I542">
        <v>0</v>
      </c>
      <c r="J542">
        <v>68</v>
      </c>
      <c r="K542">
        <v>145</v>
      </c>
      <c r="L542">
        <v>0</v>
      </c>
      <c r="M542">
        <v>145</v>
      </c>
      <c r="N542">
        <v>19.95</v>
      </c>
      <c r="O542">
        <v>128.33333333333334</v>
      </c>
      <c r="P542">
        <v>109.956</v>
      </c>
      <c r="Q542">
        <v>834.39146300000004</v>
      </c>
      <c r="R542">
        <v>5954</v>
      </c>
      <c r="S542">
        <v>-22.118523499931857</v>
      </c>
      <c r="T542">
        <v>-46.682306631830471</v>
      </c>
    </row>
    <row r="543" spans="1:20" x14ac:dyDescent="0.3">
      <c r="A543" t="s">
        <v>1390</v>
      </c>
      <c r="B543">
        <v>3548203</v>
      </c>
      <c r="C543">
        <v>1</v>
      </c>
      <c r="D543">
        <v>0</v>
      </c>
      <c r="E543" t="s">
        <v>988</v>
      </c>
      <c r="F543" t="s">
        <v>989</v>
      </c>
      <c r="G543" t="s">
        <v>989</v>
      </c>
      <c r="H543">
        <v>306</v>
      </c>
      <c r="I543">
        <v>0</v>
      </c>
      <c r="J543">
        <v>306</v>
      </c>
      <c r="K543">
        <v>2994</v>
      </c>
      <c r="L543">
        <v>0</v>
      </c>
      <c r="M543">
        <v>2994</v>
      </c>
      <c r="N543">
        <v>16.850000000000001</v>
      </c>
      <c r="O543">
        <v>162.58333333333334</v>
      </c>
      <c r="P543">
        <v>133.00800000000001</v>
      </c>
      <c r="Q543">
        <v>1196.6080139999999</v>
      </c>
      <c r="R543">
        <v>6811</v>
      </c>
      <c r="S543">
        <v>-22.831193402258851</v>
      </c>
      <c r="T543">
        <v>-45.679278863261565</v>
      </c>
    </row>
    <row r="544" spans="1:20" x14ac:dyDescent="0.3">
      <c r="A544" t="s">
        <v>1391</v>
      </c>
      <c r="B544">
        <v>3548302</v>
      </c>
      <c r="C544">
        <v>1</v>
      </c>
      <c r="D544">
        <v>0</v>
      </c>
      <c r="E544" t="s">
        <v>988</v>
      </c>
      <c r="F544" t="s">
        <v>989</v>
      </c>
      <c r="G544" t="s">
        <v>989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22.091666666666665</v>
      </c>
      <c r="O544">
        <v>97.583333333333329</v>
      </c>
      <c r="P544">
        <v>94.465000000000003</v>
      </c>
      <c r="Q544">
        <v>405.035707</v>
      </c>
      <c r="R544">
        <v>3111</v>
      </c>
      <c r="S544">
        <v>-21.846805051206054</v>
      </c>
      <c r="T544">
        <v>-51.390920981413316</v>
      </c>
    </row>
    <row r="545" spans="1:20" x14ac:dyDescent="0.3">
      <c r="A545" t="s">
        <v>1392</v>
      </c>
      <c r="B545">
        <v>3548401</v>
      </c>
      <c r="C545">
        <v>1</v>
      </c>
      <c r="D545">
        <v>0</v>
      </c>
      <c r="E545" t="s">
        <v>988</v>
      </c>
      <c r="F545" t="s">
        <v>989</v>
      </c>
      <c r="G545" t="s">
        <v>989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21.683333333333334</v>
      </c>
      <c r="O545">
        <v>101.75</v>
      </c>
      <c r="P545">
        <v>128.02600000000001</v>
      </c>
      <c r="Q545">
        <v>421.97500400000001</v>
      </c>
      <c r="R545">
        <v>4777</v>
      </c>
      <c r="S545">
        <v>-21.639311663835056</v>
      </c>
      <c r="T545">
        <v>-50.504692473553753</v>
      </c>
    </row>
    <row r="546" spans="1:20" x14ac:dyDescent="0.3">
      <c r="A546" t="s">
        <v>141</v>
      </c>
      <c r="B546">
        <v>3548500</v>
      </c>
      <c r="C546">
        <v>1</v>
      </c>
      <c r="D546">
        <v>1</v>
      </c>
      <c r="E546" t="s">
        <v>989</v>
      </c>
      <c r="F546" t="s">
        <v>989</v>
      </c>
      <c r="G546" t="s">
        <v>989</v>
      </c>
      <c r="H546">
        <v>192</v>
      </c>
      <c r="I546">
        <v>7</v>
      </c>
      <c r="J546">
        <v>199</v>
      </c>
      <c r="K546">
        <v>1476</v>
      </c>
      <c r="L546">
        <v>7</v>
      </c>
      <c r="M546">
        <v>1483</v>
      </c>
      <c r="N546">
        <v>21.841666666666665</v>
      </c>
      <c r="O546">
        <v>208.16666666666666</v>
      </c>
      <c r="P546">
        <v>281.03300000000002</v>
      </c>
      <c r="Q546">
        <v>16.189961</v>
      </c>
      <c r="R546">
        <v>433311</v>
      </c>
      <c r="S546">
        <v>-23.933737500000003</v>
      </c>
      <c r="T546">
        <v>-46.331370849190684</v>
      </c>
    </row>
    <row r="547" spans="1:20" x14ac:dyDescent="0.3">
      <c r="A547" t="s">
        <v>1393</v>
      </c>
      <c r="B547">
        <v>3548609</v>
      </c>
      <c r="C547">
        <v>1</v>
      </c>
      <c r="D547">
        <v>0</v>
      </c>
      <c r="E547" t="s">
        <v>988</v>
      </c>
      <c r="F547" t="s">
        <v>989</v>
      </c>
      <c r="G547" t="s">
        <v>989</v>
      </c>
      <c r="H547">
        <v>281</v>
      </c>
      <c r="I547">
        <v>0</v>
      </c>
      <c r="J547">
        <v>281</v>
      </c>
      <c r="K547">
        <v>2665</v>
      </c>
      <c r="L547">
        <v>0</v>
      </c>
      <c r="M547">
        <v>2665</v>
      </c>
      <c r="N547">
        <v>18.725000000000001</v>
      </c>
      <c r="O547">
        <v>131.75</v>
      </c>
      <c r="P547">
        <v>252.57900000000001</v>
      </c>
      <c r="Q547">
        <v>901.06317000000001</v>
      </c>
      <c r="R547">
        <v>10878</v>
      </c>
      <c r="S547">
        <v>-22.685286953319157</v>
      </c>
      <c r="T547">
        <v>-45.737138986892376</v>
      </c>
    </row>
    <row r="548" spans="1:20" x14ac:dyDescent="0.3">
      <c r="A548" t="s">
        <v>142</v>
      </c>
      <c r="B548">
        <v>3548708</v>
      </c>
      <c r="C548">
        <v>1</v>
      </c>
      <c r="D548">
        <v>1</v>
      </c>
      <c r="E548" t="s">
        <v>989</v>
      </c>
      <c r="F548" t="s">
        <v>989</v>
      </c>
      <c r="G548" t="s">
        <v>989</v>
      </c>
      <c r="H548">
        <v>303</v>
      </c>
      <c r="I548">
        <v>4</v>
      </c>
      <c r="J548">
        <v>307</v>
      </c>
      <c r="K548">
        <v>2917</v>
      </c>
      <c r="L548">
        <v>4</v>
      </c>
      <c r="M548">
        <v>2921</v>
      </c>
      <c r="N548">
        <v>17.808333333333334</v>
      </c>
      <c r="O548">
        <v>127</v>
      </c>
      <c r="P548">
        <v>409.53199999999998</v>
      </c>
      <c r="Q548">
        <v>772.83696899999995</v>
      </c>
      <c r="R548">
        <v>838936</v>
      </c>
      <c r="S548">
        <v>-23.710304500000007</v>
      </c>
      <c r="T548">
        <v>-46.550257247678331</v>
      </c>
    </row>
    <row r="549" spans="1:20" x14ac:dyDescent="0.3">
      <c r="A549" t="s">
        <v>143</v>
      </c>
      <c r="B549">
        <v>3548807</v>
      </c>
      <c r="C549">
        <v>1</v>
      </c>
      <c r="D549">
        <v>1</v>
      </c>
      <c r="E549" t="s">
        <v>989</v>
      </c>
      <c r="F549" t="s">
        <v>989</v>
      </c>
      <c r="G549" t="s">
        <v>989</v>
      </c>
      <c r="H549">
        <v>68</v>
      </c>
      <c r="I549">
        <v>1</v>
      </c>
      <c r="J549">
        <v>69</v>
      </c>
      <c r="K549">
        <v>265</v>
      </c>
      <c r="L549">
        <v>6</v>
      </c>
      <c r="M549">
        <v>271</v>
      </c>
      <c r="N549">
        <v>18.108333333333334</v>
      </c>
      <c r="O549">
        <v>113.41666666666667</v>
      </c>
      <c r="P549">
        <v>15.331</v>
      </c>
      <c r="Q549">
        <v>754.99158699999998</v>
      </c>
      <c r="R549">
        <v>161127</v>
      </c>
      <c r="S549">
        <v>-23.614705000000004</v>
      </c>
      <c r="T549">
        <v>-46.571514608630615</v>
      </c>
    </row>
    <row r="550" spans="1:20" x14ac:dyDescent="0.3">
      <c r="A550" t="s">
        <v>144</v>
      </c>
      <c r="B550">
        <v>3548906</v>
      </c>
      <c r="C550">
        <v>1</v>
      </c>
      <c r="D550">
        <v>1</v>
      </c>
      <c r="E550" t="s">
        <v>989</v>
      </c>
      <c r="F550" t="s">
        <v>989</v>
      </c>
      <c r="G550" t="s">
        <v>989</v>
      </c>
      <c r="H550">
        <v>315</v>
      </c>
      <c r="I550">
        <v>4</v>
      </c>
      <c r="J550">
        <v>319</v>
      </c>
      <c r="K550">
        <v>6463</v>
      </c>
      <c r="L550">
        <v>24</v>
      </c>
      <c r="M550">
        <v>6487</v>
      </c>
      <c r="N550">
        <v>19.675000000000001</v>
      </c>
      <c r="O550">
        <v>120</v>
      </c>
      <c r="P550">
        <v>1136.9069999999999</v>
      </c>
      <c r="Q550">
        <v>849.65603699999997</v>
      </c>
      <c r="R550">
        <v>251983</v>
      </c>
      <c r="S550">
        <v>-22.015998500000002</v>
      </c>
      <c r="T550">
        <v>-47.889237684691636</v>
      </c>
    </row>
    <row r="551" spans="1:20" x14ac:dyDescent="0.3">
      <c r="A551" t="s">
        <v>1394</v>
      </c>
      <c r="B551">
        <v>3549003</v>
      </c>
      <c r="C551">
        <v>1</v>
      </c>
      <c r="D551">
        <v>0</v>
      </c>
      <c r="E551" t="s">
        <v>988</v>
      </c>
      <c r="F551" t="s">
        <v>989</v>
      </c>
      <c r="G551" t="s">
        <v>989</v>
      </c>
      <c r="H551">
        <v>80</v>
      </c>
      <c r="I551">
        <v>0</v>
      </c>
      <c r="J551">
        <v>80</v>
      </c>
      <c r="K551">
        <v>137</v>
      </c>
      <c r="L551">
        <v>0</v>
      </c>
      <c r="M551">
        <v>137</v>
      </c>
      <c r="N551">
        <v>22.516666666666666</v>
      </c>
      <c r="O551">
        <v>97.5</v>
      </c>
      <c r="P551">
        <v>75.578999999999994</v>
      </c>
      <c r="Q551">
        <v>401.30137999999999</v>
      </c>
      <c r="R551">
        <v>2821</v>
      </c>
      <c r="S551">
        <v>-20.358413817609105</v>
      </c>
      <c r="T551">
        <v>-50.700097157287885</v>
      </c>
    </row>
    <row r="552" spans="1:20" x14ac:dyDescent="0.3">
      <c r="A552" t="s">
        <v>1395</v>
      </c>
      <c r="B552">
        <v>3549102</v>
      </c>
      <c r="C552">
        <v>1</v>
      </c>
      <c r="D552">
        <v>0</v>
      </c>
      <c r="E552" t="s">
        <v>988</v>
      </c>
      <c r="F552" t="s">
        <v>989</v>
      </c>
      <c r="G552" t="s">
        <v>989</v>
      </c>
      <c r="H552">
        <v>150</v>
      </c>
      <c r="I552">
        <v>0</v>
      </c>
      <c r="J552">
        <v>150</v>
      </c>
      <c r="K552">
        <v>463</v>
      </c>
      <c r="L552">
        <v>0</v>
      </c>
      <c r="M552">
        <v>463</v>
      </c>
      <c r="N552">
        <v>20.116666666666667</v>
      </c>
      <c r="O552">
        <v>124.41666666666667</v>
      </c>
      <c r="P552">
        <v>516.399</v>
      </c>
      <c r="Q552">
        <v>766.78897300000006</v>
      </c>
      <c r="R552">
        <v>91211</v>
      </c>
      <c r="S552">
        <v>-21.972011000000006</v>
      </c>
      <c r="T552">
        <v>-46.79635078179556</v>
      </c>
    </row>
    <row r="553" spans="1:20" x14ac:dyDescent="0.3">
      <c r="A553" t="s">
        <v>1396</v>
      </c>
      <c r="B553">
        <v>3549201</v>
      </c>
      <c r="C553">
        <v>1</v>
      </c>
      <c r="D553">
        <v>0</v>
      </c>
      <c r="E553" t="s">
        <v>988</v>
      </c>
      <c r="F553" t="s">
        <v>989</v>
      </c>
      <c r="G553" t="s">
        <v>989</v>
      </c>
      <c r="H553">
        <v>4</v>
      </c>
      <c r="I553">
        <v>0</v>
      </c>
      <c r="J553">
        <v>4</v>
      </c>
      <c r="K553">
        <v>4</v>
      </c>
      <c r="L553">
        <v>0</v>
      </c>
      <c r="M553">
        <v>4</v>
      </c>
      <c r="N553">
        <v>22.733333333333334</v>
      </c>
      <c r="O553">
        <v>98.75</v>
      </c>
      <c r="P553">
        <v>129.46199999999999</v>
      </c>
      <c r="Q553">
        <v>438.17087299999997</v>
      </c>
      <c r="R553">
        <v>2568</v>
      </c>
      <c r="S553">
        <v>-20.3887717266302</v>
      </c>
      <c r="T553">
        <v>-50.380721907748104</v>
      </c>
    </row>
    <row r="554" spans="1:20" x14ac:dyDescent="0.3">
      <c r="A554" t="s">
        <v>1397</v>
      </c>
      <c r="B554">
        <v>3549250</v>
      </c>
      <c r="C554">
        <v>1</v>
      </c>
      <c r="D554">
        <v>0</v>
      </c>
      <c r="E554" t="s">
        <v>988</v>
      </c>
      <c r="F554" t="s">
        <v>989</v>
      </c>
      <c r="G554" t="s">
        <v>989</v>
      </c>
      <c r="H554">
        <v>74</v>
      </c>
      <c r="I554">
        <v>0</v>
      </c>
      <c r="J554">
        <v>74</v>
      </c>
      <c r="K554">
        <v>97</v>
      </c>
      <c r="L554">
        <v>0</v>
      </c>
      <c r="M554">
        <v>97</v>
      </c>
      <c r="N554">
        <v>22.75</v>
      </c>
      <c r="O554">
        <v>98.583333333333329</v>
      </c>
      <c r="P554">
        <v>178.39599999999999</v>
      </c>
      <c r="Q554">
        <v>409.68960700000002</v>
      </c>
      <c r="R554">
        <v>1922</v>
      </c>
      <c r="S554">
        <v>-20.512615492076005</v>
      </c>
      <c r="T554">
        <v>-50.351597516901712</v>
      </c>
    </row>
    <row r="555" spans="1:20" x14ac:dyDescent="0.3">
      <c r="A555" t="s">
        <v>1398</v>
      </c>
      <c r="B555">
        <v>3549300</v>
      </c>
      <c r="C555">
        <v>1</v>
      </c>
      <c r="D555">
        <v>0</v>
      </c>
      <c r="E555" t="s">
        <v>988</v>
      </c>
      <c r="F555" t="s">
        <v>989</v>
      </c>
      <c r="G555" t="s">
        <v>989</v>
      </c>
      <c r="H555">
        <v>17</v>
      </c>
      <c r="I555">
        <v>0</v>
      </c>
      <c r="J555">
        <v>17</v>
      </c>
      <c r="K555">
        <v>21</v>
      </c>
      <c r="L555">
        <v>0</v>
      </c>
      <c r="M555">
        <v>21</v>
      </c>
      <c r="N555">
        <v>22.741666666666667</v>
      </c>
      <c r="O555">
        <v>92.25</v>
      </c>
      <c r="P555">
        <v>117.66500000000001</v>
      </c>
      <c r="Q555">
        <v>367.88439199999999</v>
      </c>
      <c r="R555">
        <v>2105</v>
      </c>
      <c r="S555">
        <v>-21.268363999361551</v>
      </c>
      <c r="T555">
        <v>-51.666665161173604</v>
      </c>
    </row>
    <row r="556" spans="1:20" x14ac:dyDescent="0.3">
      <c r="A556" t="s">
        <v>1399</v>
      </c>
      <c r="B556">
        <v>3549409</v>
      </c>
      <c r="C556">
        <v>1</v>
      </c>
      <c r="D556">
        <v>0</v>
      </c>
      <c r="E556" t="s">
        <v>988</v>
      </c>
      <c r="F556" t="s">
        <v>989</v>
      </c>
      <c r="G556" t="s">
        <v>989</v>
      </c>
      <c r="H556">
        <v>154</v>
      </c>
      <c r="I556">
        <v>0</v>
      </c>
      <c r="J556">
        <v>154</v>
      </c>
      <c r="K556">
        <v>319</v>
      </c>
      <c r="L556">
        <v>0</v>
      </c>
      <c r="M556">
        <v>319</v>
      </c>
      <c r="N556">
        <v>22.233333333333334</v>
      </c>
      <c r="O556">
        <v>125.41666666666667</v>
      </c>
      <c r="P556">
        <v>410.863</v>
      </c>
      <c r="Q556">
        <v>630.79878199999996</v>
      </c>
      <c r="R556">
        <v>51888</v>
      </c>
      <c r="S556">
        <v>-20.583165555000004</v>
      </c>
      <c r="T556">
        <v>-47.863268070713261</v>
      </c>
    </row>
    <row r="557" spans="1:20" x14ac:dyDescent="0.3">
      <c r="A557" t="s">
        <v>1400</v>
      </c>
      <c r="B557">
        <v>3549508</v>
      </c>
      <c r="C557">
        <v>1</v>
      </c>
      <c r="D557">
        <v>0</v>
      </c>
      <c r="E557" t="s">
        <v>988</v>
      </c>
      <c r="F557" t="s">
        <v>989</v>
      </c>
      <c r="G557" t="s">
        <v>989</v>
      </c>
      <c r="H557">
        <v>48</v>
      </c>
      <c r="I557">
        <v>0</v>
      </c>
      <c r="J557">
        <v>48</v>
      </c>
      <c r="K557">
        <v>55</v>
      </c>
      <c r="L557">
        <v>0</v>
      </c>
      <c r="M557">
        <v>55</v>
      </c>
      <c r="N557">
        <v>21.616666666666667</v>
      </c>
      <c r="O557">
        <v>126</v>
      </c>
      <c r="P557">
        <v>276.952</v>
      </c>
      <c r="Q557">
        <v>719.07448299999999</v>
      </c>
      <c r="R557">
        <v>8928</v>
      </c>
      <c r="S557">
        <v>-20.594419531098705</v>
      </c>
      <c r="T557">
        <v>-47.640989501499746</v>
      </c>
    </row>
    <row r="558" spans="1:20" x14ac:dyDescent="0.3">
      <c r="A558" t="s">
        <v>145</v>
      </c>
      <c r="B558">
        <v>3549607</v>
      </c>
      <c r="C558">
        <v>1</v>
      </c>
      <c r="D558">
        <v>1</v>
      </c>
      <c r="E558" t="s">
        <v>989</v>
      </c>
      <c r="F558" t="s">
        <v>989</v>
      </c>
      <c r="G558" t="s">
        <v>989</v>
      </c>
      <c r="H558">
        <v>264</v>
      </c>
      <c r="I558">
        <v>17</v>
      </c>
      <c r="J558">
        <v>281</v>
      </c>
      <c r="K558">
        <v>1089</v>
      </c>
      <c r="L558">
        <v>28</v>
      </c>
      <c r="M558">
        <v>1117</v>
      </c>
      <c r="N558">
        <v>20.516666666666666</v>
      </c>
      <c r="O558">
        <v>125.91666666666667</v>
      </c>
      <c r="P558">
        <v>570.68499999999995</v>
      </c>
      <c r="Q558">
        <v>517.39019800000005</v>
      </c>
      <c r="R558">
        <v>4147</v>
      </c>
      <c r="S558">
        <v>-22.646489896629703</v>
      </c>
      <c r="T558">
        <v>-44.578340961319348</v>
      </c>
    </row>
    <row r="559" spans="1:20" x14ac:dyDescent="0.3">
      <c r="A559" t="s">
        <v>146</v>
      </c>
      <c r="B559">
        <v>3549706</v>
      </c>
      <c r="C559">
        <v>1</v>
      </c>
      <c r="D559">
        <v>1</v>
      </c>
      <c r="E559" t="s">
        <v>989</v>
      </c>
      <c r="F559" t="s">
        <v>989</v>
      </c>
      <c r="G559" t="s">
        <v>989</v>
      </c>
      <c r="H559">
        <v>208</v>
      </c>
      <c r="I559">
        <v>1</v>
      </c>
      <c r="J559">
        <v>209</v>
      </c>
      <c r="K559">
        <v>1351</v>
      </c>
      <c r="L559">
        <v>1</v>
      </c>
      <c r="M559">
        <v>1352</v>
      </c>
      <c r="N559">
        <v>20.541666666666664</v>
      </c>
      <c r="O559">
        <v>119.08333333333333</v>
      </c>
      <c r="P559">
        <v>419.68400000000003</v>
      </c>
      <c r="Q559">
        <v>718.57108200000005</v>
      </c>
      <c r="R559">
        <v>54946</v>
      </c>
      <c r="S559">
        <v>-21.596102500000004</v>
      </c>
      <c r="T559">
        <v>-46.888265889528491</v>
      </c>
    </row>
    <row r="560" spans="1:20" x14ac:dyDescent="0.3">
      <c r="A560" t="s">
        <v>147</v>
      </c>
      <c r="B560">
        <v>3549805</v>
      </c>
      <c r="C560">
        <v>1</v>
      </c>
      <c r="D560">
        <v>1</v>
      </c>
      <c r="E560" t="s">
        <v>989</v>
      </c>
      <c r="F560" t="s">
        <v>989</v>
      </c>
      <c r="G560" t="s">
        <v>989</v>
      </c>
      <c r="H560">
        <v>230</v>
      </c>
      <c r="I560">
        <v>2</v>
      </c>
      <c r="J560">
        <v>232</v>
      </c>
      <c r="K560">
        <v>2481</v>
      </c>
      <c r="L560">
        <v>8</v>
      </c>
      <c r="M560">
        <v>2489</v>
      </c>
      <c r="N560">
        <v>22.841666666666665</v>
      </c>
      <c r="O560">
        <v>105.66666666666667</v>
      </c>
      <c r="P560">
        <v>431.94400000000002</v>
      </c>
      <c r="Q560">
        <v>504.243066</v>
      </c>
      <c r="R560">
        <v>460671</v>
      </c>
      <c r="S560">
        <v>-20.812636500000004</v>
      </c>
      <c r="T560">
        <v>-49.381347685025794</v>
      </c>
    </row>
    <row r="561" spans="1:20" x14ac:dyDescent="0.3">
      <c r="A561" t="s">
        <v>148</v>
      </c>
      <c r="B561">
        <v>3549904</v>
      </c>
      <c r="C561">
        <v>1</v>
      </c>
      <c r="D561">
        <v>1</v>
      </c>
      <c r="E561" t="s">
        <v>989</v>
      </c>
      <c r="F561" t="s">
        <v>989</v>
      </c>
      <c r="G561" t="s">
        <v>989</v>
      </c>
      <c r="H561">
        <v>398</v>
      </c>
      <c r="I561">
        <v>66</v>
      </c>
      <c r="J561">
        <v>464</v>
      </c>
      <c r="K561">
        <v>10169</v>
      </c>
      <c r="L561">
        <v>77</v>
      </c>
      <c r="M561">
        <v>10246</v>
      </c>
      <c r="N561">
        <v>19.350000000000001</v>
      </c>
      <c r="O561">
        <v>105.75</v>
      </c>
      <c r="P561">
        <v>1099.4090000000001</v>
      </c>
      <c r="Q561">
        <v>604.88468899999998</v>
      </c>
      <c r="R561">
        <v>721944</v>
      </c>
      <c r="S561">
        <v>-23.184061500000002</v>
      </c>
      <c r="T561">
        <v>-45.884175401459665</v>
      </c>
    </row>
    <row r="562" spans="1:20" x14ac:dyDescent="0.3">
      <c r="A562" t="s">
        <v>1401</v>
      </c>
      <c r="B562">
        <v>3549953</v>
      </c>
      <c r="C562">
        <v>1</v>
      </c>
      <c r="D562">
        <v>0</v>
      </c>
      <c r="E562" t="s">
        <v>988</v>
      </c>
      <c r="F562" t="s">
        <v>989</v>
      </c>
      <c r="G562" t="s">
        <v>989</v>
      </c>
      <c r="H562">
        <v>69</v>
      </c>
      <c r="I562">
        <v>0</v>
      </c>
      <c r="J562">
        <v>69</v>
      </c>
      <c r="K562">
        <v>109</v>
      </c>
      <c r="L562">
        <v>0</v>
      </c>
      <c r="M562">
        <v>109</v>
      </c>
      <c r="N562">
        <v>17.941666666666666</v>
      </c>
      <c r="O562">
        <v>177</v>
      </c>
      <c r="P562">
        <v>186.45599999999999</v>
      </c>
      <c r="Q562">
        <v>717.411337</v>
      </c>
      <c r="R562">
        <v>15825</v>
      </c>
      <c r="S562">
        <v>-23.849085716050105</v>
      </c>
      <c r="T562">
        <v>-46.941749717393989</v>
      </c>
    </row>
    <row r="563" spans="1:20" x14ac:dyDescent="0.3">
      <c r="A563" t="s">
        <v>149</v>
      </c>
      <c r="B563">
        <v>3550001</v>
      </c>
      <c r="C563">
        <v>1</v>
      </c>
      <c r="D563">
        <v>1</v>
      </c>
      <c r="E563" t="s">
        <v>989</v>
      </c>
      <c r="F563" t="s">
        <v>989</v>
      </c>
      <c r="G563" t="s">
        <v>989</v>
      </c>
      <c r="H563">
        <v>406</v>
      </c>
      <c r="I563">
        <v>110</v>
      </c>
      <c r="J563">
        <v>516</v>
      </c>
      <c r="K563">
        <v>19720</v>
      </c>
      <c r="L563">
        <v>300</v>
      </c>
      <c r="M563">
        <v>20020</v>
      </c>
      <c r="N563">
        <v>18.316666666666666</v>
      </c>
      <c r="O563">
        <v>119.08333333333333</v>
      </c>
      <c r="P563">
        <v>617.31500000000005</v>
      </c>
      <c r="Q563">
        <v>761.15639399999998</v>
      </c>
      <c r="R563">
        <v>10687</v>
      </c>
      <c r="S563">
        <v>-23.221871510221003</v>
      </c>
      <c r="T563">
        <v>-45.309544504809459</v>
      </c>
    </row>
    <row r="564" spans="1:20" x14ac:dyDescent="0.3">
      <c r="A564" t="s">
        <v>150</v>
      </c>
      <c r="B564">
        <v>3550100</v>
      </c>
      <c r="C564">
        <v>1</v>
      </c>
      <c r="D564">
        <v>1</v>
      </c>
      <c r="E564" t="s">
        <v>989</v>
      </c>
      <c r="F564" t="s">
        <v>989</v>
      </c>
      <c r="G564" t="s">
        <v>989</v>
      </c>
      <c r="H564">
        <v>281</v>
      </c>
      <c r="I564">
        <v>1</v>
      </c>
      <c r="J564">
        <v>282</v>
      </c>
      <c r="K564">
        <v>1253</v>
      </c>
      <c r="L564">
        <v>2</v>
      </c>
      <c r="M564">
        <v>1255</v>
      </c>
      <c r="N564">
        <v>19.841666666666665</v>
      </c>
      <c r="O564">
        <v>111.66666666666667</v>
      </c>
      <c r="P564">
        <v>650.73400000000004</v>
      </c>
      <c r="Q564">
        <v>733.95771000000002</v>
      </c>
      <c r="R564">
        <v>40954</v>
      </c>
      <c r="S564">
        <v>-22.736459985000007</v>
      </c>
      <c r="T564">
        <v>-48.568763281267941</v>
      </c>
    </row>
    <row r="565" spans="1:20" x14ac:dyDescent="0.3">
      <c r="A565" t="s">
        <v>151</v>
      </c>
      <c r="B565">
        <v>3550209</v>
      </c>
      <c r="C565">
        <v>1</v>
      </c>
      <c r="D565">
        <v>1</v>
      </c>
      <c r="E565" t="s">
        <v>989</v>
      </c>
      <c r="F565" t="s">
        <v>989</v>
      </c>
      <c r="G565" t="s">
        <v>989</v>
      </c>
      <c r="H565">
        <v>376</v>
      </c>
      <c r="I565">
        <v>23</v>
      </c>
      <c r="J565">
        <v>399</v>
      </c>
      <c r="K565">
        <v>4465</v>
      </c>
      <c r="L565">
        <v>27</v>
      </c>
      <c r="M565">
        <v>4492</v>
      </c>
      <c r="N565">
        <v>18.574999999999999</v>
      </c>
      <c r="O565">
        <v>99.666666666666671</v>
      </c>
      <c r="P565">
        <v>930.33900000000006</v>
      </c>
      <c r="Q565">
        <v>665.75800000000004</v>
      </c>
      <c r="R565">
        <v>32931</v>
      </c>
      <c r="S565">
        <v>-23.879490000000004</v>
      </c>
      <c r="T565">
        <v>-47.99558914635093</v>
      </c>
    </row>
    <row r="566" spans="1:20" x14ac:dyDescent="0.3">
      <c r="A566" t="s">
        <v>152</v>
      </c>
      <c r="B566">
        <v>3550308</v>
      </c>
      <c r="C566">
        <v>1</v>
      </c>
      <c r="D566">
        <v>1</v>
      </c>
      <c r="E566" t="s">
        <v>989</v>
      </c>
      <c r="F566" t="s">
        <v>989</v>
      </c>
      <c r="G566" t="s">
        <v>989</v>
      </c>
      <c r="H566">
        <v>464</v>
      </c>
      <c r="I566">
        <v>281</v>
      </c>
      <c r="J566">
        <v>745</v>
      </c>
      <c r="K566">
        <v>41840</v>
      </c>
      <c r="L566">
        <v>5680</v>
      </c>
      <c r="M566">
        <v>47520</v>
      </c>
      <c r="N566">
        <v>18.466666666666665</v>
      </c>
      <c r="O566">
        <v>111.66666666666667</v>
      </c>
      <c r="P566">
        <v>1521.11</v>
      </c>
      <c r="Q566">
        <v>783.61512700000003</v>
      </c>
      <c r="R566">
        <v>12252023</v>
      </c>
      <c r="S566">
        <v>-23.567386500000001</v>
      </c>
      <c r="T566">
        <v>-46.570383182112749</v>
      </c>
    </row>
    <row r="567" spans="1:20" x14ac:dyDescent="0.3">
      <c r="A567" t="s">
        <v>153</v>
      </c>
      <c r="B567">
        <v>3550407</v>
      </c>
      <c r="C567">
        <v>1</v>
      </c>
      <c r="D567">
        <v>1</v>
      </c>
      <c r="E567" t="s">
        <v>989</v>
      </c>
      <c r="F567" t="s">
        <v>989</v>
      </c>
      <c r="G567" t="s">
        <v>989</v>
      </c>
      <c r="H567">
        <v>272</v>
      </c>
      <c r="I567">
        <v>46</v>
      </c>
      <c r="J567">
        <v>318</v>
      </c>
      <c r="K567">
        <v>2791</v>
      </c>
      <c r="L567">
        <v>68</v>
      </c>
      <c r="M567">
        <v>2859</v>
      </c>
      <c r="N567">
        <v>20.583333333333336</v>
      </c>
      <c r="O567">
        <v>108.16666666666667</v>
      </c>
      <c r="P567">
        <v>611.27800000000002</v>
      </c>
      <c r="Q567">
        <v>565.011977</v>
      </c>
      <c r="R567">
        <v>35653</v>
      </c>
      <c r="S567">
        <v>-22.548888000000002</v>
      </c>
      <c r="T567">
        <v>-47.914032997113132</v>
      </c>
    </row>
    <row r="568" spans="1:20" x14ac:dyDescent="0.3">
      <c r="A568" t="s">
        <v>1402</v>
      </c>
      <c r="B568">
        <v>3550506</v>
      </c>
      <c r="C568">
        <v>1</v>
      </c>
      <c r="D568">
        <v>0</v>
      </c>
      <c r="E568" t="s">
        <v>988</v>
      </c>
      <c r="F568" t="s">
        <v>989</v>
      </c>
      <c r="G568" t="s">
        <v>989</v>
      </c>
      <c r="H568">
        <v>17</v>
      </c>
      <c r="I568">
        <v>0</v>
      </c>
      <c r="J568">
        <v>17</v>
      </c>
      <c r="K568">
        <v>20</v>
      </c>
      <c r="L568">
        <v>0</v>
      </c>
      <c r="M568">
        <v>20</v>
      </c>
      <c r="N568">
        <v>21.158333333333335</v>
      </c>
      <c r="O568">
        <v>110.75</v>
      </c>
      <c r="P568">
        <v>731.221</v>
      </c>
      <c r="Q568">
        <v>463.13224700000001</v>
      </c>
      <c r="R568">
        <v>7666</v>
      </c>
      <c r="S568">
        <v>-22.751256429245135</v>
      </c>
      <c r="T568">
        <v>-49.741476162902714</v>
      </c>
    </row>
    <row r="569" spans="1:20" x14ac:dyDescent="0.3">
      <c r="A569" t="s">
        <v>1403</v>
      </c>
      <c r="B569">
        <v>3550605</v>
      </c>
      <c r="C569">
        <v>1</v>
      </c>
      <c r="D569">
        <v>0</v>
      </c>
      <c r="E569" t="s">
        <v>988</v>
      </c>
      <c r="F569" t="s">
        <v>989</v>
      </c>
      <c r="G569" t="s">
        <v>989</v>
      </c>
      <c r="H569">
        <v>246</v>
      </c>
      <c r="I569">
        <v>0</v>
      </c>
      <c r="J569">
        <v>246</v>
      </c>
      <c r="K569">
        <v>1928</v>
      </c>
      <c r="L569">
        <v>0</v>
      </c>
      <c r="M569">
        <v>1928</v>
      </c>
      <c r="N569">
        <v>17.95</v>
      </c>
      <c r="O569">
        <v>115.91666666666667</v>
      </c>
      <c r="P569">
        <v>306.90800000000002</v>
      </c>
      <c r="Q569">
        <v>778.64078300000006</v>
      </c>
      <c r="R569">
        <v>91016</v>
      </c>
      <c r="S569">
        <v>-23.530359000000004</v>
      </c>
      <c r="T569">
        <v>-47.135423012747943</v>
      </c>
    </row>
    <row r="570" spans="1:20" x14ac:dyDescent="0.3">
      <c r="A570" t="s">
        <v>154</v>
      </c>
      <c r="B570">
        <v>3550704</v>
      </c>
      <c r="C570">
        <v>1</v>
      </c>
      <c r="D570">
        <v>1</v>
      </c>
      <c r="E570" t="s">
        <v>989</v>
      </c>
      <c r="F570" t="s">
        <v>989</v>
      </c>
      <c r="G570" t="s">
        <v>989</v>
      </c>
      <c r="H570">
        <v>344</v>
      </c>
      <c r="I570">
        <v>66</v>
      </c>
      <c r="J570">
        <v>410</v>
      </c>
      <c r="K570">
        <v>5619</v>
      </c>
      <c r="L570">
        <v>457</v>
      </c>
      <c r="M570">
        <v>6076</v>
      </c>
      <c r="N570">
        <v>23.274999999999999</v>
      </c>
      <c r="O570">
        <v>136.5</v>
      </c>
      <c r="P570">
        <v>402.39499999999998</v>
      </c>
      <c r="Q570">
        <v>1.362498</v>
      </c>
      <c r="R570">
        <v>88980</v>
      </c>
      <c r="S570">
        <v>-23.806687652148753</v>
      </c>
      <c r="T570">
        <v>-45.402680140543957</v>
      </c>
    </row>
    <row r="571" spans="1:20" x14ac:dyDescent="0.3">
      <c r="A571" t="s">
        <v>155</v>
      </c>
      <c r="B571">
        <v>3550803</v>
      </c>
      <c r="C571">
        <v>1</v>
      </c>
      <c r="D571">
        <v>1</v>
      </c>
      <c r="E571" t="s">
        <v>989</v>
      </c>
      <c r="F571" t="s">
        <v>989</v>
      </c>
      <c r="G571" t="s">
        <v>989</v>
      </c>
      <c r="H571">
        <v>298</v>
      </c>
      <c r="I571">
        <v>6</v>
      </c>
      <c r="J571">
        <v>304</v>
      </c>
      <c r="K571">
        <v>2326</v>
      </c>
      <c r="L571">
        <v>6</v>
      </c>
      <c r="M571">
        <v>2332</v>
      </c>
      <c r="N571">
        <v>19.466666666666665</v>
      </c>
      <c r="O571">
        <v>125.83333333333333</v>
      </c>
      <c r="P571">
        <v>252.41</v>
      </c>
      <c r="Q571">
        <v>929.72258999999997</v>
      </c>
      <c r="R571">
        <v>12182</v>
      </c>
      <c r="S571">
        <v>-21.708420791919607</v>
      </c>
      <c r="T571">
        <v>-46.824127625791355</v>
      </c>
    </row>
    <row r="572" spans="1:20" x14ac:dyDescent="0.3">
      <c r="A572" t="s">
        <v>156</v>
      </c>
      <c r="B572">
        <v>3550902</v>
      </c>
      <c r="C572">
        <v>1</v>
      </c>
      <c r="D572">
        <v>1</v>
      </c>
      <c r="E572" t="s">
        <v>989</v>
      </c>
      <c r="F572" t="s">
        <v>989</v>
      </c>
      <c r="G572" t="s">
        <v>989</v>
      </c>
      <c r="H572">
        <v>120</v>
      </c>
      <c r="I572">
        <v>1</v>
      </c>
      <c r="J572">
        <v>121</v>
      </c>
      <c r="K572">
        <v>198</v>
      </c>
      <c r="L572">
        <v>2</v>
      </c>
      <c r="M572">
        <v>200</v>
      </c>
      <c r="N572">
        <v>21.566666666666666</v>
      </c>
      <c r="O572">
        <v>120.25</v>
      </c>
      <c r="P572">
        <v>617.25199999999995</v>
      </c>
      <c r="Q572">
        <v>629.97666100000004</v>
      </c>
      <c r="R572">
        <v>15322</v>
      </c>
      <c r="S572">
        <v>-21.479723372164006</v>
      </c>
      <c r="T572">
        <v>-47.553352539983386</v>
      </c>
    </row>
    <row r="573" spans="1:20" x14ac:dyDescent="0.3">
      <c r="A573" t="s">
        <v>157</v>
      </c>
      <c r="B573">
        <v>3551009</v>
      </c>
      <c r="C573">
        <v>1</v>
      </c>
      <c r="D573">
        <v>1</v>
      </c>
      <c r="E573" t="s">
        <v>989</v>
      </c>
      <c r="F573" t="s">
        <v>989</v>
      </c>
      <c r="G573" t="s">
        <v>989</v>
      </c>
      <c r="H573">
        <v>193</v>
      </c>
      <c r="I573">
        <v>5</v>
      </c>
      <c r="J573">
        <v>198</v>
      </c>
      <c r="K573">
        <v>955</v>
      </c>
      <c r="L573">
        <v>240</v>
      </c>
      <c r="M573">
        <v>1195</v>
      </c>
      <c r="N573">
        <v>21.883333333333333</v>
      </c>
      <c r="O573">
        <v>212.58333333333334</v>
      </c>
      <c r="P573">
        <v>148.1</v>
      </c>
      <c r="Q573">
        <v>13.940852</v>
      </c>
      <c r="R573">
        <v>365798</v>
      </c>
      <c r="S573">
        <v>-23.967373000000006</v>
      </c>
      <c r="T573">
        <v>-46.384490817317726</v>
      </c>
    </row>
    <row r="574" spans="1:20" x14ac:dyDescent="0.3">
      <c r="A574" t="s">
        <v>158</v>
      </c>
      <c r="B574">
        <v>3551108</v>
      </c>
      <c r="C574">
        <v>1</v>
      </c>
      <c r="D574">
        <v>1</v>
      </c>
      <c r="E574" t="s">
        <v>989</v>
      </c>
      <c r="F574" t="s">
        <v>989</v>
      </c>
      <c r="G574" t="s">
        <v>989</v>
      </c>
      <c r="H574">
        <v>144</v>
      </c>
      <c r="I574">
        <v>7</v>
      </c>
      <c r="J574">
        <v>151</v>
      </c>
      <c r="K574">
        <v>340</v>
      </c>
      <c r="L574">
        <v>7</v>
      </c>
      <c r="M574">
        <v>347</v>
      </c>
      <c r="N574">
        <v>19.074999999999999</v>
      </c>
      <c r="O574">
        <v>93.833333333333329</v>
      </c>
      <c r="P574">
        <v>352.59199999999998</v>
      </c>
      <c r="Q574">
        <v>599.76188000000002</v>
      </c>
      <c r="R574">
        <v>10285</v>
      </c>
      <c r="S574">
        <v>-23.641506570768303</v>
      </c>
      <c r="T574">
        <v>-47.827195985044703</v>
      </c>
    </row>
    <row r="575" spans="1:20" x14ac:dyDescent="0.3">
      <c r="A575" t="s">
        <v>1404</v>
      </c>
      <c r="B575">
        <v>3551207</v>
      </c>
      <c r="C575">
        <v>1</v>
      </c>
      <c r="D575">
        <v>0</v>
      </c>
      <c r="E575" t="s">
        <v>988</v>
      </c>
      <c r="F575" t="s">
        <v>989</v>
      </c>
      <c r="G575" t="s">
        <v>989</v>
      </c>
      <c r="H575">
        <v>84</v>
      </c>
      <c r="I575">
        <v>0</v>
      </c>
      <c r="J575">
        <v>84</v>
      </c>
      <c r="K575">
        <v>164</v>
      </c>
      <c r="L575">
        <v>0</v>
      </c>
      <c r="M575">
        <v>164</v>
      </c>
      <c r="N575">
        <v>19.383333333333333</v>
      </c>
      <c r="O575">
        <v>108.16666666666667</v>
      </c>
      <c r="P575">
        <v>141.608</v>
      </c>
      <c r="Q575">
        <v>735.03280500000005</v>
      </c>
      <c r="R575">
        <v>3638</v>
      </c>
      <c r="S575">
        <v>-23.274495925844203</v>
      </c>
      <c r="T575">
        <v>-49.483128634266443</v>
      </c>
    </row>
    <row r="576" spans="1:20" x14ac:dyDescent="0.3">
      <c r="A576" t="s">
        <v>1405</v>
      </c>
      <c r="B576">
        <v>3551306</v>
      </c>
      <c r="C576">
        <v>1</v>
      </c>
      <c r="D576">
        <v>0</v>
      </c>
      <c r="E576" t="s">
        <v>988</v>
      </c>
      <c r="F576" t="s">
        <v>989</v>
      </c>
      <c r="G576" t="s">
        <v>989</v>
      </c>
      <c r="H576">
        <v>131</v>
      </c>
      <c r="I576">
        <v>0</v>
      </c>
      <c r="J576">
        <v>131</v>
      </c>
      <c r="K576">
        <v>235</v>
      </c>
      <c r="L576">
        <v>0</v>
      </c>
      <c r="M576">
        <v>235</v>
      </c>
      <c r="N576">
        <v>22.866666666666667</v>
      </c>
      <c r="O576">
        <v>101.66666666666667</v>
      </c>
      <c r="P576">
        <v>167.84800000000001</v>
      </c>
      <c r="Q576">
        <v>455.91503699999998</v>
      </c>
      <c r="R576">
        <v>3513</v>
      </c>
      <c r="S576">
        <v>-20.656880499376502</v>
      </c>
      <c r="T576">
        <v>-49.920922497139259</v>
      </c>
    </row>
    <row r="577" spans="1:20" x14ac:dyDescent="0.3">
      <c r="A577" t="s">
        <v>1406</v>
      </c>
      <c r="B577">
        <v>3551405</v>
      </c>
      <c r="C577">
        <v>1</v>
      </c>
      <c r="D577">
        <v>0</v>
      </c>
      <c r="E577" t="s">
        <v>988</v>
      </c>
      <c r="F577" t="s">
        <v>989</v>
      </c>
      <c r="G577" t="s">
        <v>989</v>
      </c>
      <c r="H577">
        <v>169</v>
      </c>
      <c r="I577">
        <v>0</v>
      </c>
      <c r="J577">
        <v>169</v>
      </c>
      <c r="K577">
        <v>365</v>
      </c>
      <c r="L577">
        <v>0</v>
      </c>
      <c r="M577">
        <v>365</v>
      </c>
      <c r="N577">
        <v>21.4</v>
      </c>
      <c r="O577">
        <v>122.08333333333333</v>
      </c>
      <c r="P577">
        <v>283.14400000000001</v>
      </c>
      <c r="Q577">
        <v>596.70206499999995</v>
      </c>
      <c r="R577">
        <v>14662</v>
      </c>
      <c r="S577">
        <v>-21.310287665662354</v>
      </c>
      <c r="T577">
        <v>-47.563249920263999</v>
      </c>
    </row>
    <row r="578" spans="1:20" x14ac:dyDescent="0.3">
      <c r="A578" t="s">
        <v>1407</v>
      </c>
      <c r="B578">
        <v>3551603</v>
      </c>
      <c r="C578">
        <v>1</v>
      </c>
      <c r="D578">
        <v>0</v>
      </c>
      <c r="E578" t="s">
        <v>988</v>
      </c>
      <c r="F578" t="s">
        <v>989</v>
      </c>
      <c r="G578" t="s">
        <v>989</v>
      </c>
      <c r="H578">
        <v>210</v>
      </c>
      <c r="I578">
        <v>0</v>
      </c>
      <c r="J578">
        <v>210</v>
      </c>
      <c r="K578">
        <v>1209</v>
      </c>
      <c r="L578">
        <v>0</v>
      </c>
      <c r="M578">
        <v>1209</v>
      </c>
      <c r="N578">
        <v>18.066666666666666</v>
      </c>
      <c r="O578">
        <v>126</v>
      </c>
      <c r="P578">
        <v>203.73400000000001</v>
      </c>
      <c r="Q578">
        <v>941.40979900000002</v>
      </c>
      <c r="R578">
        <v>29229</v>
      </c>
      <c r="S578">
        <v>-22.612693521859551</v>
      </c>
      <c r="T578">
        <v>-46.701791380712173</v>
      </c>
    </row>
    <row r="579" spans="1:20" x14ac:dyDescent="0.3">
      <c r="A579" t="s">
        <v>1408</v>
      </c>
      <c r="B579">
        <v>3551504</v>
      </c>
      <c r="C579">
        <v>1</v>
      </c>
      <c r="D579">
        <v>0</v>
      </c>
      <c r="E579" t="s">
        <v>988</v>
      </c>
      <c r="F579" t="s">
        <v>989</v>
      </c>
      <c r="G579" t="s">
        <v>989</v>
      </c>
      <c r="H579">
        <v>159</v>
      </c>
      <c r="I579">
        <v>0</v>
      </c>
      <c r="J579">
        <v>159</v>
      </c>
      <c r="K579">
        <v>303</v>
      </c>
      <c r="L579">
        <v>0</v>
      </c>
      <c r="M579">
        <v>303</v>
      </c>
      <c r="N579">
        <v>21.358333333333334</v>
      </c>
      <c r="O579">
        <v>124.58333333333333</v>
      </c>
      <c r="P579">
        <v>126.04600000000001</v>
      </c>
      <c r="Q579">
        <v>560.75766899999996</v>
      </c>
      <c r="R579">
        <v>45107</v>
      </c>
      <c r="S579">
        <v>-21.209477985000007</v>
      </c>
      <c r="T579">
        <v>-47.597762096344553</v>
      </c>
    </row>
    <row r="580" spans="1:20" x14ac:dyDescent="0.3">
      <c r="A580" t="s">
        <v>1409</v>
      </c>
      <c r="B580">
        <v>3551702</v>
      </c>
      <c r="C580">
        <v>1</v>
      </c>
      <c r="D580">
        <v>0</v>
      </c>
      <c r="E580" t="s">
        <v>988</v>
      </c>
      <c r="F580" t="s">
        <v>989</v>
      </c>
      <c r="G580" t="s">
        <v>989</v>
      </c>
      <c r="H580">
        <v>195</v>
      </c>
      <c r="I580">
        <v>0</v>
      </c>
      <c r="J580">
        <v>195</v>
      </c>
      <c r="K580">
        <v>899</v>
      </c>
      <c r="L580">
        <v>0</v>
      </c>
      <c r="M580">
        <v>899</v>
      </c>
      <c r="N580">
        <v>21.95</v>
      </c>
      <c r="O580">
        <v>120.5</v>
      </c>
      <c r="P580">
        <v>403.089</v>
      </c>
      <c r="Q580">
        <v>545.97698800000001</v>
      </c>
      <c r="R580">
        <v>125815</v>
      </c>
      <c r="S580">
        <v>-21.137021505000003</v>
      </c>
      <c r="T580">
        <v>-47.991148431000028</v>
      </c>
    </row>
    <row r="581" spans="1:20" x14ac:dyDescent="0.3">
      <c r="A581" t="s">
        <v>159</v>
      </c>
      <c r="B581">
        <v>3551801</v>
      </c>
      <c r="C581">
        <v>1</v>
      </c>
      <c r="D581">
        <v>1</v>
      </c>
      <c r="E581" t="s">
        <v>989</v>
      </c>
      <c r="F581" t="s">
        <v>989</v>
      </c>
      <c r="G581" t="s">
        <v>989</v>
      </c>
      <c r="H581">
        <v>221</v>
      </c>
      <c r="I581">
        <v>146</v>
      </c>
      <c r="J581">
        <v>367</v>
      </c>
      <c r="K581">
        <v>640</v>
      </c>
      <c r="L581">
        <v>729</v>
      </c>
      <c r="M581">
        <v>1369</v>
      </c>
      <c r="N581">
        <v>22.241666666666667</v>
      </c>
      <c r="O581">
        <v>135.75</v>
      </c>
      <c r="P581">
        <v>1062.6990000000001</v>
      </c>
      <c r="Q581">
        <v>30.719439999999999</v>
      </c>
      <c r="R581">
        <v>12832</v>
      </c>
      <c r="S581">
        <v>-24.388603782187904</v>
      </c>
      <c r="T581">
        <v>-47.927216963472212</v>
      </c>
    </row>
    <row r="582" spans="1:20" x14ac:dyDescent="0.3">
      <c r="A582" t="s">
        <v>1410</v>
      </c>
      <c r="B582">
        <v>3551900</v>
      </c>
      <c r="C582">
        <v>1</v>
      </c>
      <c r="D582">
        <v>0</v>
      </c>
      <c r="E582" t="s">
        <v>988</v>
      </c>
      <c r="F582" t="s">
        <v>989</v>
      </c>
      <c r="G582" t="s">
        <v>989</v>
      </c>
      <c r="H582">
        <v>12</v>
      </c>
      <c r="I582">
        <v>0</v>
      </c>
      <c r="J582">
        <v>12</v>
      </c>
      <c r="K582">
        <v>14</v>
      </c>
      <c r="L582">
        <v>0</v>
      </c>
      <c r="M582">
        <v>14</v>
      </c>
      <c r="N582">
        <v>22.416666666666664</v>
      </c>
      <c r="O582">
        <v>109.5</v>
      </c>
      <c r="P582">
        <v>140.46</v>
      </c>
      <c r="Q582">
        <v>591.39318300000002</v>
      </c>
      <c r="R582">
        <v>17496</v>
      </c>
      <c r="S582">
        <v>-20.809385787763201</v>
      </c>
      <c r="T582">
        <v>-48.801533979431397</v>
      </c>
    </row>
    <row r="583" spans="1:20" x14ac:dyDescent="0.3">
      <c r="A583" t="s">
        <v>1411</v>
      </c>
      <c r="B583">
        <v>3552007</v>
      </c>
      <c r="C583">
        <v>1</v>
      </c>
      <c r="D583">
        <v>0</v>
      </c>
      <c r="E583" t="s">
        <v>988</v>
      </c>
      <c r="F583" t="s">
        <v>989</v>
      </c>
      <c r="G583" t="s">
        <v>989</v>
      </c>
      <c r="H583">
        <v>98</v>
      </c>
      <c r="I583">
        <v>0</v>
      </c>
      <c r="J583">
        <v>98</v>
      </c>
      <c r="K583">
        <v>153</v>
      </c>
      <c r="L583">
        <v>0</v>
      </c>
      <c r="M583">
        <v>153</v>
      </c>
      <c r="N583">
        <v>19.491666666666667</v>
      </c>
      <c r="O583">
        <v>121.33333333333333</v>
      </c>
      <c r="P583">
        <v>414.78199999999998</v>
      </c>
      <c r="Q583">
        <v>641.52023899999995</v>
      </c>
      <c r="R583">
        <v>6302</v>
      </c>
      <c r="S583">
        <v>-22.66142434635125</v>
      </c>
      <c r="T583">
        <v>-44.848996103159266</v>
      </c>
    </row>
    <row r="584" spans="1:20" x14ac:dyDescent="0.3">
      <c r="A584" t="s">
        <v>160</v>
      </c>
      <c r="B584">
        <v>3552106</v>
      </c>
      <c r="C584">
        <v>1</v>
      </c>
      <c r="D584">
        <v>1</v>
      </c>
      <c r="E584" t="s">
        <v>989</v>
      </c>
      <c r="F584" t="s">
        <v>989</v>
      </c>
      <c r="G584" t="s">
        <v>989</v>
      </c>
      <c r="H584">
        <v>195</v>
      </c>
      <c r="I584">
        <v>1</v>
      </c>
      <c r="J584">
        <v>196</v>
      </c>
      <c r="K584">
        <v>1580</v>
      </c>
      <c r="L584">
        <v>2</v>
      </c>
      <c r="M584">
        <v>1582</v>
      </c>
      <c r="N584">
        <v>19.108333333333334</v>
      </c>
      <c r="O584">
        <v>121.41666666666667</v>
      </c>
      <c r="P584">
        <v>449.029</v>
      </c>
      <c r="Q584">
        <v>764.529222</v>
      </c>
      <c r="R584">
        <v>41005</v>
      </c>
      <c r="S584">
        <v>-22.592029951899505</v>
      </c>
      <c r="T584">
        <v>-46.529211591760863</v>
      </c>
    </row>
    <row r="585" spans="1:20" x14ac:dyDescent="0.3">
      <c r="A585" t="s">
        <v>161</v>
      </c>
      <c r="B585">
        <v>3552205</v>
      </c>
      <c r="C585">
        <v>1</v>
      </c>
      <c r="D585">
        <v>1</v>
      </c>
      <c r="E585" t="s">
        <v>989</v>
      </c>
      <c r="F585" t="s">
        <v>989</v>
      </c>
      <c r="G585" t="s">
        <v>989</v>
      </c>
      <c r="H585">
        <v>245</v>
      </c>
      <c r="I585">
        <v>8</v>
      </c>
      <c r="J585">
        <v>253</v>
      </c>
      <c r="K585">
        <v>5155</v>
      </c>
      <c r="L585">
        <v>8</v>
      </c>
      <c r="M585">
        <v>5163</v>
      </c>
      <c r="N585">
        <v>19.416666666666664</v>
      </c>
      <c r="O585">
        <v>102</v>
      </c>
      <c r="P585">
        <v>450.38200000000001</v>
      </c>
      <c r="Q585">
        <v>591.22937400000001</v>
      </c>
      <c r="R585">
        <v>679378</v>
      </c>
      <c r="S585">
        <v>-23.499323</v>
      </c>
      <c r="T585">
        <v>-47.457853253204043</v>
      </c>
    </row>
    <row r="586" spans="1:20" x14ac:dyDescent="0.3">
      <c r="A586" t="s">
        <v>1412</v>
      </c>
      <c r="B586">
        <v>3552304</v>
      </c>
      <c r="C586">
        <v>1</v>
      </c>
      <c r="D586">
        <v>0</v>
      </c>
      <c r="E586" t="s">
        <v>988</v>
      </c>
      <c r="F586" t="s">
        <v>989</v>
      </c>
      <c r="G586" t="s">
        <v>989</v>
      </c>
      <c r="H586">
        <v>28</v>
      </c>
      <c r="I586">
        <v>0</v>
      </c>
      <c r="J586">
        <v>28</v>
      </c>
      <c r="K586">
        <v>39</v>
      </c>
      <c r="L586">
        <v>0</v>
      </c>
      <c r="M586">
        <v>39</v>
      </c>
      <c r="N586">
        <v>22.55</v>
      </c>
      <c r="O586">
        <v>97.666666666666671</v>
      </c>
      <c r="P586">
        <v>594.74400000000003</v>
      </c>
      <c r="Q586">
        <v>376.22165699999999</v>
      </c>
      <c r="R586">
        <v>7718</v>
      </c>
      <c r="S586">
        <v>-20.692943499375605</v>
      </c>
      <c r="T586">
        <v>-50.920526559032098</v>
      </c>
    </row>
    <row r="587" spans="1:20" x14ac:dyDescent="0.3">
      <c r="A587" t="s">
        <v>162</v>
      </c>
      <c r="B587">
        <v>3552403</v>
      </c>
      <c r="C587">
        <v>1</v>
      </c>
      <c r="D587">
        <v>1</v>
      </c>
      <c r="E587" t="s">
        <v>989</v>
      </c>
      <c r="F587" t="s">
        <v>989</v>
      </c>
      <c r="G587" t="s">
        <v>989</v>
      </c>
      <c r="H587">
        <v>90</v>
      </c>
      <c r="I587">
        <v>18</v>
      </c>
      <c r="J587">
        <v>108</v>
      </c>
      <c r="K587">
        <v>195</v>
      </c>
      <c r="L587">
        <v>19</v>
      </c>
      <c r="M587">
        <v>214</v>
      </c>
      <c r="N587">
        <v>20</v>
      </c>
      <c r="O587">
        <v>105.58333333333333</v>
      </c>
      <c r="P587">
        <v>153.465</v>
      </c>
      <c r="Q587">
        <v>570.00790900000004</v>
      </c>
      <c r="R587">
        <v>282441</v>
      </c>
      <c r="S587">
        <v>-22.822145000000003</v>
      </c>
      <c r="T587">
        <v>-47.265802732090094</v>
      </c>
    </row>
    <row r="588" spans="1:20" x14ac:dyDescent="0.3">
      <c r="A588" t="s">
        <v>1413</v>
      </c>
      <c r="B588">
        <v>3552551</v>
      </c>
      <c r="C588">
        <v>1</v>
      </c>
      <c r="D588">
        <v>0</v>
      </c>
      <c r="E588" t="s">
        <v>988</v>
      </c>
      <c r="F588" t="s">
        <v>989</v>
      </c>
      <c r="G588" t="s">
        <v>989</v>
      </c>
      <c r="H588">
        <v>8</v>
      </c>
      <c r="I588">
        <v>0</v>
      </c>
      <c r="J588">
        <v>8</v>
      </c>
      <c r="K588">
        <v>9</v>
      </c>
      <c r="L588">
        <v>0</v>
      </c>
      <c r="M588">
        <v>9</v>
      </c>
      <c r="N588">
        <v>22.991666666666667</v>
      </c>
      <c r="O588">
        <v>101.33333333333333</v>
      </c>
      <c r="P588">
        <v>330.58699999999999</v>
      </c>
      <c r="Q588">
        <v>353.76624299999997</v>
      </c>
      <c r="R588">
        <v>3963</v>
      </c>
      <c r="S588">
        <v>-20.503344266962252</v>
      </c>
      <c r="T588">
        <v>-51.028222586512868</v>
      </c>
    </row>
    <row r="589" spans="1:20" x14ac:dyDescent="0.3">
      <c r="A589" t="s">
        <v>1414</v>
      </c>
      <c r="B589">
        <v>3552502</v>
      </c>
      <c r="C589">
        <v>1</v>
      </c>
      <c r="D589">
        <v>0</v>
      </c>
      <c r="E589" t="s">
        <v>988</v>
      </c>
      <c r="F589" t="s">
        <v>989</v>
      </c>
      <c r="G589" t="s">
        <v>989</v>
      </c>
      <c r="H589">
        <v>208</v>
      </c>
      <c r="I589">
        <v>0</v>
      </c>
      <c r="J589">
        <v>208</v>
      </c>
      <c r="K589">
        <v>716</v>
      </c>
      <c r="L589">
        <v>0</v>
      </c>
      <c r="M589">
        <v>716</v>
      </c>
      <c r="N589">
        <v>17.741666666666667</v>
      </c>
      <c r="O589">
        <v>128.75</v>
      </c>
      <c r="P589">
        <v>206.23599999999999</v>
      </c>
      <c r="Q589">
        <v>745.79481199999998</v>
      </c>
      <c r="R589">
        <v>297637</v>
      </c>
      <c r="S589">
        <v>-23.536827500000005</v>
      </c>
      <c r="T589">
        <v>-46.307810467288199</v>
      </c>
    </row>
    <row r="590" spans="1:20" x14ac:dyDescent="0.3">
      <c r="A590" t="s">
        <v>1415</v>
      </c>
      <c r="B590">
        <v>3552601</v>
      </c>
      <c r="C590">
        <v>1</v>
      </c>
      <c r="D590">
        <v>0</v>
      </c>
      <c r="E590" t="s">
        <v>988</v>
      </c>
      <c r="F590" t="s">
        <v>989</v>
      </c>
      <c r="G590" t="s">
        <v>989</v>
      </c>
      <c r="H590">
        <v>42</v>
      </c>
      <c r="I590">
        <v>0</v>
      </c>
      <c r="J590">
        <v>42</v>
      </c>
      <c r="K590">
        <v>48</v>
      </c>
      <c r="L590">
        <v>0</v>
      </c>
      <c r="M590">
        <v>48</v>
      </c>
      <c r="N590">
        <v>22.733333333333334</v>
      </c>
      <c r="O590">
        <v>109.83333333333333</v>
      </c>
      <c r="P590">
        <v>345.79199999999997</v>
      </c>
      <c r="Q590">
        <v>518.24198000000001</v>
      </c>
      <c r="R590">
        <v>12407</v>
      </c>
      <c r="S590">
        <v>-20.957600676059251</v>
      </c>
      <c r="T590">
        <v>-49.032621409186611</v>
      </c>
    </row>
    <row r="591" spans="1:20" x14ac:dyDescent="0.3">
      <c r="A591" t="s">
        <v>1416</v>
      </c>
      <c r="B591">
        <v>3552700</v>
      </c>
      <c r="C591">
        <v>1</v>
      </c>
      <c r="D591">
        <v>0</v>
      </c>
      <c r="E591" t="s">
        <v>988</v>
      </c>
      <c r="F591" t="s">
        <v>989</v>
      </c>
      <c r="G591" t="s">
        <v>989</v>
      </c>
      <c r="H591">
        <v>16</v>
      </c>
      <c r="I591">
        <v>0</v>
      </c>
      <c r="J591">
        <v>16</v>
      </c>
      <c r="K591">
        <v>17</v>
      </c>
      <c r="L591">
        <v>0</v>
      </c>
      <c r="M591">
        <v>17</v>
      </c>
      <c r="N591">
        <v>21.933333333333334</v>
      </c>
      <c r="O591">
        <v>106.66666666666667</v>
      </c>
      <c r="P591">
        <v>368.60399999999998</v>
      </c>
      <c r="Q591">
        <v>487.04240199999998</v>
      </c>
      <c r="R591">
        <v>16496</v>
      </c>
      <c r="S591">
        <v>-21.732514500000008</v>
      </c>
      <c r="T591">
        <v>-48.68678761401565</v>
      </c>
    </row>
    <row r="592" spans="1:20" x14ac:dyDescent="0.3">
      <c r="A592" t="s">
        <v>1417</v>
      </c>
      <c r="B592">
        <v>3552809</v>
      </c>
      <c r="C592">
        <v>1</v>
      </c>
      <c r="D592">
        <v>0</v>
      </c>
      <c r="E592" t="s">
        <v>988</v>
      </c>
      <c r="F592" t="s">
        <v>989</v>
      </c>
      <c r="G592" t="s">
        <v>989</v>
      </c>
      <c r="H592">
        <v>73</v>
      </c>
      <c r="I592">
        <v>0</v>
      </c>
      <c r="J592">
        <v>73</v>
      </c>
      <c r="K592">
        <v>195</v>
      </c>
      <c r="L592">
        <v>0</v>
      </c>
      <c r="M592">
        <v>195</v>
      </c>
      <c r="N592">
        <v>18.283333333333335</v>
      </c>
      <c r="O592">
        <v>122.08333333333333</v>
      </c>
      <c r="P592">
        <v>20.388000000000002</v>
      </c>
      <c r="Q592">
        <v>803.23913100000004</v>
      </c>
      <c r="R592">
        <v>289664</v>
      </c>
      <c r="S592">
        <v>-23.623328500000003</v>
      </c>
      <c r="T592">
        <v>-46.785780034210205</v>
      </c>
    </row>
    <row r="593" spans="1:20" x14ac:dyDescent="0.3">
      <c r="A593" t="s">
        <v>1418</v>
      </c>
      <c r="B593">
        <v>3552908</v>
      </c>
      <c r="C593">
        <v>1</v>
      </c>
      <c r="D593">
        <v>0</v>
      </c>
      <c r="E593" t="s">
        <v>988</v>
      </c>
      <c r="F593" t="s">
        <v>989</v>
      </c>
      <c r="G593" t="s">
        <v>989</v>
      </c>
      <c r="H593">
        <v>19</v>
      </c>
      <c r="I593">
        <v>0</v>
      </c>
      <c r="J593">
        <v>19</v>
      </c>
      <c r="K593">
        <v>21</v>
      </c>
      <c r="L593">
        <v>0</v>
      </c>
      <c r="M593">
        <v>21</v>
      </c>
      <c r="N593">
        <v>22.033333333333335</v>
      </c>
      <c r="O593">
        <v>102.58333333333333</v>
      </c>
      <c r="P593">
        <v>607.26700000000005</v>
      </c>
      <c r="Q593">
        <v>403.682391</v>
      </c>
      <c r="R593">
        <v>6285</v>
      </c>
      <c r="S593">
        <v>-22.388266261606002</v>
      </c>
      <c r="T593">
        <v>-51.284773424105047</v>
      </c>
    </row>
    <row r="594" spans="1:20" x14ac:dyDescent="0.3">
      <c r="A594" t="s">
        <v>1419</v>
      </c>
      <c r="B594">
        <v>3553005</v>
      </c>
      <c r="C594">
        <v>1</v>
      </c>
      <c r="D594">
        <v>0</v>
      </c>
      <c r="E594" t="s">
        <v>988</v>
      </c>
      <c r="F594" t="s">
        <v>989</v>
      </c>
      <c r="G594" t="s">
        <v>989</v>
      </c>
      <c r="H594">
        <v>25</v>
      </c>
      <c r="I594">
        <v>0</v>
      </c>
      <c r="J594">
        <v>25</v>
      </c>
      <c r="K594">
        <v>42</v>
      </c>
      <c r="L594">
        <v>0</v>
      </c>
      <c r="M594">
        <v>42</v>
      </c>
      <c r="N594">
        <v>20.416666666666664</v>
      </c>
      <c r="O594">
        <v>106.5</v>
      </c>
      <c r="P594">
        <v>145.33199999999999</v>
      </c>
      <c r="Q594">
        <v>540.89401399999997</v>
      </c>
      <c r="R594">
        <v>13859</v>
      </c>
      <c r="S594">
        <v>-23.449814118588002</v>
      </c>
      <c r="T594">
        <v>-49.405771115567497</v>
      </c>
    </row>
    <row r="595" spans="1:20" x14ac:dyDescent="0.3">
      <c r="A595" t="s">
        <v>1420</v>
      </c>
      <c r="B595">
        <v>3553104</v>
      </c>
      <c r="C595">
        <v>1</v>
      </c>
      <c r="D595">
        <v>0</v>
      </c>
      <c r="E595" t="s">
        <v>988</v>
      </c>
      <c r="F595" t="s">
        <v>989</v>
      </c>
      <c r="G595" t="s">
        <v>989</v>
      </c>
      <c r="H595">
        <v>71</v>
      </c>
      <c r="I595">
        <v>0</v>
      </c>
      <c r="J595">
        <v>71</v>
      </c>
      <c r="K595">
        <v>121</v>
      </c>
      <c r="L595">
        <v>0</v>
      </c>
      <c r="M595">
        <v>121</v>
      </c>
      <c r="N595">
        <v>22.175000000000001</v>
      </c>
      <c r="O595">
        <v>110</v>
      </c>
      <c r="P595">
        <v>107.059</v>
      </c>
      <c r="Q595">
        <v>579.33126000000004</v>
      </c>
      <c r="R595">
        <v>6295</v>
      </c>
      <c r="S595">
        <v>-21.146736273607853</v>
      </c>
      <c r="T595">
        <v>-48.511955222080744</v>
      </c>
    </row>
    <row r="596" spans="1:20" x14ac:dyDescent="0.3">
      <c r="A596" t="s">
        <v>1421</v>
      </c>
      <c r="B596">
        <v>3553203</v>
      </c>
      <c r="C596">
        <v>1</v>
      </c>
      <c r="D596">
        <v>0</v>
      </c>
      <c r="E596" t="s">
        <v>988</v>
      </c>
      <c r="F596" t="s">
        <v>989</v>
      </c>
      <c r="G596" t="s">
        <v>989</v>
      </c>
      <c r="H596">
        <v>174</v>
      </c>
      <c r="I596">
        <v>0</v>
      </c>
      <c r="J596">
        <v>174</v>
      </c>
      <c r="K596">
        <v>624</v>
      </c>
      <c r="L596">
        <v>0</v>
      </c>
      <c r="M596">
        <v>624</v>
      </c>
      <c r="N596">
        <v>21.75</v>
      </c>
      <c r="O596">
        <v>111.08333333333333</v>
      </c>
      <c r="P596">
        <v>132.459</v>
      </c>
      <c r="Q596">
        <v>625.14617499999997</v>
      </c>
      <c r="R596">
        <v>5566</v>
      </c>
      <c r="S596">
        <v>-21.129556288279101</v>
      </c>
      <c r="T596">
        <v>-48.453935342282819</v>
      </c>
    </row>
    <row r="597" spans="1:20" x14ac:dyDescent="0.3">
      <c r="A597" t="s">
        <v>1422</v>
      </c>
      <c r="B597">
        <v>3553302</v>
      </c>
      <c r="C597">
        <v>1</v>
      </c>
      <c r="D597">
        <v>0</v>
      </c>
      <c r="E597" t="s">
        <v>988</v>
      </c>
      <c r="F597" t="s">
        <v>989</v>
      </c>
      <c r="G597" t="s">
        <v>989</v>
      </c>
      <c r="H597">
        <v>48</v>
      </c>
      <c r="I597">
        <v>0</v>
      </c>
      <c r="J597">
        <v>48</v>
      </c>
      <c r="K597">
        <v>62</v>
      </c>
      <c r="L597">
        <v>0</v>
      </c>
      <c r="M597">
        <v>62</v>
      </c>
      <c r="N597">
        <v>20.616666666666667</v>
      </c>
      <c r="O597">
        <v>111.75</v>
      </c>
      <c r="P597">
        <v>561.78800000000001</v>
      </c>
      <c r="Q597">
        <v>693.87781199999995</v>
      </c>
      <c r="R597">
        <v>23207</v>
      </c>
      <c r="S597">
        <v>-21.703033000000005</v>
      </c>
      <c r="T597">
        <v>-47.271615513066408</v>
      </c>
    </row>
    <row r="598" spans="1:20" x14ac:dyDescent="0.3">
      <c r="A598" t="s">
        <v>1423</v>
      </c>
      <c r="B598">
        <v>3553401</v>
      </c>
      <c r="C598">
        <v>1</v>
      </c>
      <c r="D598">
        <v>0</v>
      </c>
      <c r="E598" t="s">
        <v>988</v>
      </c>
      <c r="F598" t="s">
        <v>989</v>
      </c>
      <c r="G598" t="s">
        <v>989</v>
      </c>
      <c r="H598">
        <v>54</v>
      </c>
      <c r="I598">
        <v>0</v>
      </c>
      <c r="J598">
        <v>54</v>
      </c>
      <c r="K598">
        <v>55</v>
      </c>
      <c r="L598">
        <v>0</v>
      </c>
      <c r="M598">
        <v>55</v>
      </c>
      <c r="N598">
        <v>22.566666666666666</v>
      </c>
      <c r="O598">
        <v>103.33333333333333</v>
      </c>
      <c r="P598">
        <v>747.21799999999996</v>
      </c>
      <c r="Q598">
        <v>514.70759799999996</v>
      </c>
      <c r="R598">
        <v>25967</v>
      </c>
      <c r="S598">
        <v>-20.625112136135055</v>
      </c>
      <c r="T598">
        <v>-49.648820199371762</v>
      </c>
    </row>
    <row r="599" spans="1:20" x14ac:dyDescent="0.3">
      <c r="A599" t="s">
        <v>163</v>
      </c>
      <c r="B599">
        <v>3553500</v>
      </c>
      <c r="C599">
        <v>1</v>
      </c>
      <c r="D599">
        <v>1</v>
      </c>
      <c r="E599" t="s">
        <v>989</v>
      </c>
      <c r="F599" t="s">
        <v>989</v>
      </c>
      <c r="G599" t="s">
        <v>989</v>
      </c>
      <c r="H599">
        <v>355</v>
      </c>
      <c r="I599">
        <v>28</v>
      </c>
      <c r="J599">
        <v>383</v>
      </c>
      <c r="K599">
        <v>31244</v>
      </c>
      <c r="L599">
        <v>44</v>
      </c>
      <c r="M599">
        <v>31288</v>
      </c>
      <c r="N599">
        <v>16.824999999999999</v>
      </c>
      <c r="O599">
        <v>147.83333333333334</v>
      </c>
      <c r="P599">
        <v>755.1</v>
      </c>
      <c r="Q599">
        <v>889.77241100000003</v>
      </c>
      <c r="R599">
        <v>7807</v>
      </c>
      <c r="S599">
        <v>-23.973148266790606</v>
      </c>
      <c r="T599">
        <v>-47.505288235203587</v>
      </c>
    </row>
    <row r="600" spans="1:20" x14ac:dyDescent="0.3">
      <c r="A600" t="s">
        <v>164</v>
      </c>
      <c r="B600">
        <v>3553609</v>
      </c>
      <c r="C600">
        <v>1</v>
      </c>
      <c r="D600">
        <v>1</v>
      </c>
      <c r="E600" t="s">
        <v>989</v>
      </c>
      <c r="F600" t="s">
        <v>989</v>
      </c>
      <c r="G600" t="s">
        <v>989</v>
      </c>
      <c r="H600">
        <v>121</v>
      </c>
      <c r="I600">
        <v>6</v>
      </c>
      <c r="J600">
        <v>127</v>
      </c>
      <c r="K600">
        <v>314</v>
      </c>
      <c r="L600">
        <v>6</v>
      </c>
      <c r="M600">
        <v>320</v>
      </c>
      <c r="N600">
        <v>20.066666666666666</v>
      </c>
      <c r="O600">
        <v>122.66666666666667</v>
      </c>
      <c r="P600">
        <v>221.89099999999999</v>
      </c>
      <c r="Q600">
        <v>806.79211399999997</v>
      </c>
      <c r="R600">
        <v>12960</v>
      </c>
      <c r="S600">
        <v>-21.47188540230535</v>
      </c>
      <c r="T600">
        <v>-46.745515210683564</v>
      </c>
    </row>
    <row r="601" spans="1:20" x14ac:dyDescent="0.3">
      <c r="A601" t="s">
        <v>1424</v>
      </c>
      <c r="B601">
        <v>3553658</v>
      </c>
      <c r="C601">
        <v>1</v>
      </c>
      <c r="D601">
        <v>0</v>
      </c>
      <c r="E601" t="s">
        <v>988</v>
      </c>
      <c r="F601" t="s">
        <v>989</v>
      </c>
      <c r="G601" t="s">
        <v>989</v>
      </c>
      <c r="H601">
        <v>19</v>
      </c>
      <c r="I601">
        <v>0</v>
      </c>
      <c r="J601">
        <v>19</v>
      </c>
      <c r="K601">
        <v>23</v>
      </c>
      <c r="L601">
        <v>0</v>
      </c>
      <c r="M601">
        <v>23</v>
      </c>
      <c r="N601">
        <v>21.716666666666665</v>
      </c>
      <c r="O601">
        <v>112</v>
      </c>
      <c r="P601">
        <v>53.892000000000003</v>
      </c>
      <c r="Q601">
        <v>646.42840799999999</v>
      </c>
      <c r="R601">
        <v>2811</v>
      </c>
      <c r="S601">
        <v>-21.072608500000001</v>
      </c>
      <c r="T601">
        <v>-48.408654918410541</v>
      </c>
    </row>
    <row r="602" spans="1:20" x14ac:dyDescent="0.3">
      <c r="A602" t="s">
        <v>1425</v>
      </c>
      <c r="B602">
        <v>3553708</v>
      </c>
      <c r="C602">
        <v>1</v>
      </c>
      <c r="D602">
        <v>0</v>
      </c>
      <c r="E602" t="s">
        <v>988</v>
      </c>
      <c r="F602" t="s">
        <v>989</v>
      </c>
      <c r="G602" t="s">
        <v>989</v>
      </c>
      <c r="H602">
        <v>148</v>
      </c>
      <c r="I602">
        <v>0</v>
      </c>
      <c r="J602">
        <v>148</v>
      </c>
      <c r="K602">
        <v>548</v>
      </c>
      <c r="L602">
        <v>0</v>
      </c>
      <c r="M602">
        <v>548</v>
      </c>
      <c r="N602">
        <v>21.875</v>
      </c>
      <c r="O602">
        <v>111.16666666666667</v>
      </c>
      <c r="P602">
        <v>594.33500000000004</v>
      </c>
      <c r="Q602">
        <v>566.25329799999997</v>
      </c>
      <c r="R602">
        <v>57177</v>
      </c>
      <c r="S602">
        <v>-21.410008000000005</v>
      </c>
      <c r="T602">
        <v>-48.506742182853621</v>
      </c>
    </row>
    <row r="603" spans="1:20" x14ac:dyDescent="0.3">
      <c r="A603" t="s">
        <v>1426</v>
      </c>
      <c r="B603">
        <v>3553807</v>
      </c>
      <c r="C603">
        <v>1</v>
      </c>
      <c r="D603">
        <v>0</v>
      </c>
      <c r="E603" t="s">
        <v>988</v>
      </c>
      <c r="F603" t="s">
        <v>989</v>
      </c>
      <c r="G603" t="s">
        <v>989</v>
      </c>
      <c r="H603">
        <v>28</v>
      </c>
      <c r="I603">
        <v>0</v>
      </c>
      <c r="J603">
        <v>28</v>
      </c>
      <c r="K603">
        <v>32</v>
      </c>
      <c r="L603">
        <v>0</v>
      </c>
      <c r="M603">
        <v>32</v>
      </c>
      <c r="N603">
        <v>20.133333333333333</v>
      </c>
      <c r="O603">
        <v>101.33333333333333</v>
      </c>
      <c r="P603">
        <v>448.51499999999999</v>
      </c>
      <c r="Q603">
        <v>623.50954400000001</v>
      </c>
      <c r="R603">
        <v>23218</v>
      </c>
      <c r="S603">
        <v>-23.5320605077168</v>
      </c>
      <c r="T603">
        <v>-49.244088538389882</v>
      </c>
    </row>
    <row r="604" spans="1:20" x14ac:dyDescent="0.3">
      <c r="A604" t="s">
        <v>1427</v>
      </c>
      <c r="B604">
        <v>3553856</v>
      </c>
      <c r="C604">
        <v>1</v>
      </c>
      <c r="D604">
        <v>0</v>
      </c>
      <c r="E604" t="s">
        <v>988</v>
      </c>
      <c r="F604" t="s">
        <v>989</v>
      </c>
      <c r="G604" t="s">
        <v>989</v>
      </c>
      <c r="H604">
        <v>33</v>
      </c>
      <c r="I604">
        <v>0</v>
      </c>
      <c r="J604">
        <v>33</v>
      </c>
      <c r="K604">
        <v>36</v>
      </c>
      <c r="L604">
        <v>0</v>
      </c>
      <c r="M604">
        <v>36</v>
      </c>
      <c r="N604">
        <v>19.25</v>
      </c>
      <c r="O604">
        <v>103</v>
      </c>
      <c r="P604">
        <v>231.792</v>
      </c>
      <c r="Q604">
        <v>684.66981699999997</v>
      </c>
      <c r="R604">
        <v>5852</v>
      </c>
      <c r="S604">
        <v>-23.919257149652857</v>
      </c>
      <c r="T604">
        <v>-48.697328636961991</v>
      </c>
    </row>
    <row r="605" spans="1:20" x14ac:dyDescent="0.3">
      <c r="A605" t="s">
        <v>1428</v>
      </c>
      <c r="B605">
        <v>3553906</v>
      </c>
      <c r="C605">
        <v>1</v>
      </c>
      <c r="D605">
        <v>0</v>
      </c>
      <c r="E605" t="s">
        <v>988</v>
      </c>
      <c r="F605" t="s">
        <v>989</v>
      </c>
      <c r="G605" t="s">
        <v>989</v>
      </c>
      <c r="H605">
        <v>90</v>
      </c>
      <c r="I605">
        <v>0</v>
      </c>
      <c r="J605">
        <v>90</v>
      </c>
      <c r="K605">
        <v>148</v>
      </c>
      <c r="L605">
        <v>0</v>
      </c>
      <c r="M605">
        <v>148</v>
      </c>
      <c r="N605">
        <v>21.758333333333333</v>
      </c>
      <c r="O605">
        <v>99.083333333333329</v>
      </c>
      <c r="P605">
        <v>201.38499999999999</v>
      </c>
      <c r="Q605">
        <v>444.57417400000003</v>
      </c>
      <c r="R605">
        <v>7468</v>
      </c>
      <c r="S605">
        <v>-22.301668295471856</v>
      </c>
      <c r="T605">
        <v>-51.559572575554753</v>
      </c>
    </row>
    <row r="606" spans="1:20" x14ac:dyDescent="0.3">
      <c r="A606" t="s">
        <v>1429</v>
      </c>
      <c r="B606">
        <v>3553955</v>
      </c>
      <c r="C606">
        <v>1</v>
      </c>
      <c r="D606">
        <v>0</v>
      </c>
      <c r="E606" t="s">
        <v>988</v>
      </c>
      <c r="F606" t="s">
        <v>989</v>
      </c>
      <c r="G606" t="s">
        <v>989</v>
      </c>
      <c r="H606">
        <v>4</v>
      </c>
      <c r="I606">
        <v>0</v>
      </c>
      <c r="J606">
        <v>4</v>
      </c>
      <c r="K606">
        <v>5</v>
      </c>
      <c r="L606">
        <v>0</v>
      </c>
      <c r="M606">
        <v>5</v>
      </c>
      <c r="N606">
        <v>21.316666666666666</v>
      </c>
      <c r="O606">
        <v>107.91666666666667</v>
      </c>
      <c r="P606">
        <v>302.91300000000001</v>
      </c>
      <c r="Q606">
        <v>450.76618300000001</v>
      </c>
      <c r="R606">
        <v>15000</v>
      </c>
      <c r="S606">
        <v>-22.744771194284205</v>
      </c>
      <c r="T606">
        <v>-50.576565135086703</v>
      </c>
    </row>
    <row r="607" spans="1:20" x14ac:dyDescent="0.3">
      <c r="A607" t="s">
        <v>1430</v>
      </c>
      <c r="B607">
        <v>3554003</v>
      </c>
      <c r="C607">
        <v>1</v>
      </c>
      <c r="D607">
        <v>0</v>
      </c>
      <c r="E607" t="s">
        <v>988</v>
      </c>
      <c r="F607" t="s">
        <v>989</v>
      </c>
      <c r="G607" t="s">
        <v>989</v>
      </c>
      <c r="H607">
        <v>217</v>
      </c>
      <c r="I607">
        <v>0</v>
      </c>
      <c r="J607">
        <v>217</v>
      </c>
      <c r="K607">
        <v>2699</v>
      </c>
      <c r="L607">
        <v>0</v>
      </c>
      <c r="M607">
        <v>2699</v>
      </c>
      <c r="N607">
        <v>19.383333333333333</v>
      </c>
      <c r="O607">
        <v>98</v>
      </c>
      <c r="P607">
        <v>523.74900000000002</v>
      </c>
      <c r="Q607">
        <v>622.41667199999995</v>
      </c>
      <c r="R607">
        <v>121766</v>
      </c>
      <c r="S607">
        <v>-23.348576500000004</v>
      </c>
      <c r="T607">
        <v>-47.849464033660901</v>
      </c>
    </row>
    <row r="608" spans="1:20" x14ac:dyDescent="0.3">
      <c r="A608" t="s">
        <v>165</v>
      </c>
      <c r="B608">
        <v>3554102</v>
      </c>
      <c r="C608">
        <v>1</v>
      </c>
      <c r="D608">
        <v>1</v>
      </c>
      <c r="E608" t="s">
        <v>989</v>
      </c>
      <c r="F608" t="s">
        <v>989</v>
      </c>
      <c r="G608" t="s">
        <v>989</v>
      </c>
      <c r="H608">
        <v>273</v>
      </c>
      <c r="I608">
        <v>4</v>
      </c>
      <c r="J608">
        <v>277</v>
      </c>
      <c r="K608">
        <v>2817</v>
      </c>
      <c r="L608">
        <v>4</v>
      </c>
      <c r="M608">
        <v>2821</v>
      </c>
      <c r="N608">
        <v>19.7</v>
      </c>
      <c r="O608">
        <v>110.33333333333333</v>
      </c>
      <c r="P608">
        <v>625.00300000000004</v>
      </c>
      <c r="Q608">
        <v>586.07850599999995</v>
      </c>
      <c r="R608">
        <v>314924</v>
      </c>
      <c r="S608">
        <v>-23.026555500000004</v>
      </c>
      <c r="T608">
        <v>-45.556608696687441</v>
      </c>
    </row>
    <row r="609" spans="1:20" x14ac:dyDescent="0.3">
      <c r="A609" t="s">
        <v>1431</v>
      </c>
      <c r="B609">
        <v>3554201</v>
      </c>
      <c r="C609">
        <v>1</v>
      </c>
      <c r="D609">
        <v>0</v>
      </c>
      <c r="E609" t="s">
        <v>988</v>
      </c>
      <c r="F609" t="s">
        <v>989</v>
      </c>
      <c r="G609" t="s">
        <v>989</v>
      </c>
      <c r="H609">
        <v>112</v>
      </c>
      <c r="I609">
        <v>0</v>
      </c>
      <c r="J609">
        <v>112</v>
      </c>
      <c r="K609">
        <v>247</v>
      </c>
      <c r="L609">
        <v>0</v>
      </c>
      <c r="M609">
        <v>247</v>
      </c>
      <c r="N609">
        <v>19.483333333333334</v>
      </c>
      <c r="O609">
        <v>110.08333333333333</v>
      </c>
      <c r="P609">
        <v>296.18900000000002</v>
      </c>
      <c r="Q609">
        <v>709.35716600000001</v>
      </c>
      <c r="R609">
        <v>4532</v>
      </c>
      <c r="S609">
        <v>-23.340591746250151</v>
      </c>
      <c r="T609">
        <v>-49.377441961138608</v>
      </c>
    </row>
    <row r="610" spans="1:20" x14ac:dyDescent="0.3">
      <c r="A610" t="s">
        <v>166</v>
      </c>
      <c r="B610">
        <v>3554300</v>
      </c>
      <c r="C610">
        <v>1</v>
      </c>
      <c r="D610">
        <v>1</v>
      </c>
      <c r="E610" t="s">
        <v>989</v>
      </c>
      <c r="F610" t="s">
        <v>989</v>
      </c>
      <c r="G610" t="s">
        <v>989</v>
      </c>
      <c r="H610">
        <v>325</v>
      </c>
      <c r="I610">
        <v>39</v>
      </c>
      <c r="J610">
        <v>364</v>
      </c>
      <c r="K610">
        <v>4055</v>
      </c>
      <c r="L610">
        <v>60</v>
      </c>
      <c r="M610">
        <v>4115</v>
      </c>
      <c r="N610">
        <v>22.183333333333334</v>
      </c>
      <c r="O610">
        <v>98.25</v>
      </c>
      <c r="P610">
        <v>1555.8030000000001</v>
      </c>
      <c r="Q610">
        <v>352.74982899999998</v>
      </c>
      <c r="R610">
        <v>23148</v>
      </c>
      <c r="S610">
        <v>-22.531007000000002</v>
      </c>
      <c r="T610">
        <v>-52.171194822163727</v>
      </c>
    </row>
    <row r="611" spans="1:20" x14ac:dyDescent="0.3">
      <c r="A611" t="s">
        <v>1432</v>
      </c>
      <c r="B611">
        <v>3554409</v>
      </c>
      <c r="C611">
        <v>1</v>
      </c>
      <c r="D611">
        <v>0</v>
      </c>
      <c r="E611" t="s">
        <v>988</v>
      </c>
      <c r="F611" t="s">
        <v>989</v>
      </c>
      <c r="G611" t="s">
        <v>989</v>
      </c>
      <c r="H611">
        <v>127</v>
      </c>
      <c r="I611">
        <v>0</v>
      </c>
      <c r="J611">
        <v>127</v>
      </c>
      <c r="K611">
        <v>258</v>
      </c>
      <c r="L611">
        <v>0</v>
      </c>
      <c r="M611">
        <v>258</v>
      </c>
      <c r="N611">
        <v>22.95</v>
      </c>
      <c r="O611">
        <v>111.08333333333333</v>
      </c>
      <c r="P611">
        <v>221.541</v>
      </c>
      <c r="Q611">
        <v>515.71438499999999</v>
      </c>
      <c r="R611">
        <v>9370</v>
      </c>
      <c r="S611">
        <v>-20.787841656654852</v>
      </c>
      <c r="T611">
        <v>-48.341536137232502</v>
      </c>
    </row>
    <row r="612" spans="1:20" x14ac:dyDescent="0.3">
      <c r="A612" t="s">
        <v>1433</v>
      </c>
      <c r="B612">
        <v>3554508</v>
      </c>
      <c r="C612">
        <v>1</v>
      </c>
      <c r="D612">
        <v>0</v>
      </c>
      <c r="E612" t="s">
        <v>988</v>
      </c>
      <c r="F612" t="s">
        <v>989</v>
      </c>
      <c r="G612" t="s">
        <v>989</v>
      </c>
      <c r="H612">
        <v>250</v>
      </c>
      <c r="I612">
        <v>0</v>
      </c>
      <c r="J612">
        <v>250</v>
      </c>
      <c r="K612">
        <v>2871</v>
      </c>
      <c r="L612">
        <v>0</v>
      </c>
      <c r="M612">
        <v>2871</v>
      </c>
      <c r="N612">
        <v>20.350000000000001</v>
      </c>
      <c r="O612">
        <v>96.166666666666671</v>
      </c>
      <c r="P612">
        <v>404.39600000000002</v>
      </c>
      <c r="Q612">
        <v>483.84113400000001</v>
      </c>
      <c r="R612">
        <v>42076</v>
      </c>
      <c r="S612">
        <v>-23.097889485000003</v>
      </c>
      <c r="T612">
        <v>-47.711472527996328</v>
      </c>
    </row>
    <row r="613" spans="1:20" x14ac:dyDescent="0.3">
      <c r="A613" t="s">
        <v>1434</v>
      </c>
      <c r="B613">
        <v>3554607</v>
      </c>
      <c r="C613">
        <v>1</v>
      </c>
      <c r="D613">
        <v>0</v>
      </c>
      <c r="E613" t="s">
        <v>988</v>
      </c>
      <c r="F613" t="s">
        <v>989</v>
      </c>
      <c r="G613" t="s">
        <v>989</v>
      </c>
      <c r="H613">
        <v>312</v>
      </c>
      <c r="I613">
        <v>0</v>
      </c>
      <c r="J613">
        <v>312</v>
      </c>
      <c r="K613">
        <v>1841</v>
      </c>
      <c r="L613">
        <v>0</v>
      </c>
      <c r="M613">
        <v>1841</v>
      </c>
      <c r="N613">
        <v>19.033333333333335</v>
      </c>
      <c r="O613">
        <v>110.58333333333333</v>
      </c>
      <c r="P613">
        <v>196.79</v>
      </c>
      <c r="Q613">
        <v>810.95214899999996</v>
      </c>
      <c r="R613">
        <v>2658</v>
      </c>
      <c r="S613">
        <v>-23.202363382960307</v>
      </c>
      <c r="T613">
        <v>-49.603542894931422</v>
      </c>
    </row>
    <row r="614" spans="1:20" x14ac:dyDescent="0.3">
      <c r="A614" t="s">
        <v>1435</v>
      </c>
      <c r="B614">
        <v>3554656</v>
      </c>
      <c r="C614">
        <v>1</v>
      </c>
      <c r="D614">
        <v>0</v>
      </c>
      <c r="E614" t="s">
        <v>988</v>
      </c>
      <c r="F614" t="s">
        <v>989</v>
      </c>
      <c r="G614" t="s">
        <v>989</v>
      </c>
      <c r="H614">
        <v>62</v>
      </c>
      <c r="I614">
        <v>0</v>
      </c>
      <c r="J614">
        <v>62</v>
      </c>
      <c r="K614">
        <v>111</v>
      </c>
      <c r="L614">
        <v>0</v>
      </c>
      <c r="M614">
        <v>111</v>
      </c>
      <c r="N614">
        <v>19.983333333333334</v>
      </c>
      <c r="O614">
        <v>101.83333333333333</v>
      </c>
      <c r="P614">
        <v>71.347999999999999</v>
      </c>
      <c r="Q614">
        <v>582.709068</v>
      </c>
      <c r="R614">
        <v>2412</v>
      </c>
      <c r="S614">
        <v>-23.243769527262103</v>
      </c>
      <c r="T614">
        <v>-48.198238839887324</v>
      </c>
    </row>
    <row r="615" spans="1:20" x14ac:dyDescent="0.3">
      <c r="A615" t="s">
        <v>167</v>
      </c>
      <c r="B615">
        <v>3554706</v>
      </c>
      <c r="C615">
        <v>1</v>
      </c>
      <c r="D615">
        <v>1</v>
      </c>
      <c r="E615" t="s">
        <v>989</v>
      </c>
      <c r="F615" t="s">
        <v>989</v>
      </c>
      <c r="G615" t="s">
        <v>989</v>
      </c>
      <c r="H615">
        <v>110</v>
      </c>
      <c r="I615">
        <v>3</v>
      </c>
      <c r="J615">
        <v>113</v>
      </c>
      <c r="K615">
        <v>209</v>
      </c>
      <c r="L615">
        <v>3</v>
      </c>
      <c r="M615">
        <v>212</v>
      </c>
      <c r="N615">
        <v>19.074999999999999</v>
      </c>
      <c r="O615">
        <v>111.33333333333333</v>
      </c>
      <c r="P615">
        <v>315.26600000000002</v>
      </c>
      <c r="Q615">
        <v>794.43520799999999</v>
      </c>
      <c r="R615">
        <v>10010</v>
      </c>
      <c r="S615">
        <v>-22.427493614698104</v>
      </c>
      <c r="T615">
        <v>-48.172157585145634</v>
      </c>
    </row>
    <row r="616" spans="1:20" x14ac:dyDescent="0.3">
      <c r="A616" t="s">
        <v>1436</v>
      </c>
      <c r="B616">
        <v>3554755</v>
      </c>
      <c r="C616">
        <v>1</v>
      </c>
      <c r="D616">
        <v>0</v>
      </c>
      <c r="E616" t="s">
        <v>988</v>
      </c>
      <c r="F616" t="s">
        <v>989</v>
      </c>
      <c r="G616" t="s">
        <v>989</v>
      </c>
      <c r="H616">
        <v>38</v>
      </c>
      <c r="I616">
        <v>0</v>
      </c>
      <c r="J616">
        <v>38</v>
      </c>
      <c r="K616">
        <v>58</v>
      </c>
      <c r="L616">
        <v>0</v>
      </c>
      <c r="M616">
        <v>58</v>
      </c>
      <c r="N616">
        <v>21.116666666666667</v>
      </c>
      <c r="O616">
        <v>108.33333333333333</v>
      </c>
      <c r="P616">
        <v>63.420999999999999</v>
      </c>
      <c r="Q616">
        <v>528.44563000000005</v>
      </c>
      <c r="R616">
        <v>1724</v>
      </c>
      <c r="S616">
        <v>-22.038073647059949</v>
      </c>
      <c r="T616">
        <v>-48.340183393753499</v>
      </c>
    </row>
    <row r="617" spans="1:20" x14ac:dyDescent="0.3">
      <c r="A617" t="s">
        <v>1437</v>
      </c>
      <c r="B617">
        <v>3554805</v>
      </c>
      <c r="C617">
        <v>1</v>
      </c>
      <c r="D617">
        <v>0</v>
      </c>
      <c r="E617" t="s">
        <v>988</v>
      </c>
      <c r="F617" t="s">
        <v>989</v>
      </c>
      <c r="G617" t="s">
        <v>989</v>
      </c>
      <c r="H617">
        <v>341</v>
      </c>
      <c r="I617">
        <v>0</v>
      </c>
      <c r="J617">
        <v>341</v>
      </c>
      <c r="K617">
        <v>5935</v>
      </c>
      <c r="L617">
        <v>0</v>
      </c>
      <c r="M617">
        <v>5935</v>
      </c>
      <c r="N617">
        <v>20.116666666666667</v>
      </c>
      <c r="O617">
        <v>112.58333333333333</v>
      </c>
      <c r="P617">
        <v>191.09399999999999</v>
      </c>
      <c r="Q617">
        <v>561.411205</v>
      </c>
      <c r="R617">
        <v>47185</v>
      </c>
      <c r="S617">
        <v>-22.960415205393254</v>
      </c>
      <c r="T617">
        <v>-45.550746882346836</v>
      </c>
    </row>
    <row r="618" spans="1:20" x14ac:dyDescent="0.3">
      <c r="A618" t="s">
        <v>1438</v>
      </c>
      <c r="B618">
        <v>3554904</v>
      </c>
      <c r="C618">
        <v>1</v>
      </c>
      <c r="D618">
        <v>0</v>
      </c>
      <c r="E618" t="s">
        <v>988</v>
      </c>
      <c r="F618" t="s">
        <v>989</v>
      </c>
      <c r="G618" t="s">
        <v>989</v>
      </c>
      <c r="H618">
        <v>124</v>
      </c>
      <c r="I618">
        <v>0</v>
      </c>
      <c r="J618">
        <v>124</v>
      </c>
      <c r="K618">
        <v>267</v>
      </c>
      <c r="L618">
        <v>0</v>
      </c>
      <c r="M618">
        <v>267</v>
      </c>
      <c r="N618">
        <v>22.608333333333334</v>
      </c>
      <c r="O618">
        <v>102.75</v>
      </c>
      <c r="P618">
        <v>151.59399999999999</v>
      </c>
      <c r="Q618">
        <v>424.67347599999999</v>
      </c>
      <c r="R618">
        <v>5807</v>
      </c>
      <c r="S618">
        <v>-20.228012803363956</v>
      </c>
      <c r="T618">
        <v>-50.884882785455289</v>
      </c>
    </row>
    <row r="619" spans="1:20" x14ac:dyDescent="0.3">
      <c r="A619" t="s">
        <v>1439</v>
      </c>
      <c r="B619">
        <v>3554953</v>
      </c>
      <c r="C619">
        <v>1</v>
      </c>
      <c r="D619">
        <v>0</v>
      </c>
      <c r="E619" t="s">
        <v>988</v>
      </c>
      <c r="F619" t="s">
        <v>989</v>
      </c>
      <c r="G619" t="s">
        <v>989</v>
      </c>
      <c r="H619">
        <v>90</v>
      </c>
      <c r="I619">
        <v>0</v>
      </c>
      <c r="J619">
        <v>90</v>
      </c>
      <c r="K619">
        <v>132</v>
      </c>
      <c r="L619">
        <v>0</v>
      </c>
      <c r="M619">
        <v>132</v>
      </c>
      <c r="N619">
        <v>18.55</v>
      </c>
      <c r="O619">
        <v>117.75</v>
      </c>
      <c r="P619">
        <v>126.73099999999999</v>
      </c>
      <c r="Q619">
        <v>785.91438500000004</v>
      </c>
      <c r="R619">
        <v>6894</v>
      </c>
      <c r="S619">
        <v>-22.814756155163252</v>
      </c>
      <c r="T619">
        <v>-46.697023859532528</v>
      </c>
    </row>
    <row r="620" spans="1:20" x14ac:dyDescent="0.3">
      <c r="A620" t="s">
        <v>1440</v>
      </c>
      <c r="B620">
        <v>3555000</v>
      </c>
      <c r="C620">
        <v>1</v>
      </c>
      <c r="D620">
        <v>0</v>
      </c>
      <c r="E620" t="s">
        <v>988</v>
      </c>
      <c r="F620" t="s">
        <v>989</v>
      </c>
      <c r="G620" t="s">
        <v>989</v>
      </c>
      <c r="H620">
        <v>170</v>
      </c>
      <c r="I620">
        <v>0</v>
      </c>
      <c r="J620">
        <v>170</v>
      </c>
      <c r="K620">
        <v>444</v>
      </c>
      <c r="L620">
        <v>0</v>
      </c>
      <c r="M620">
        <v>444</v>
      </c>
      <c r="N620">
        <v>20.883333333333333</v>
      </c>
      <c r="O620">
        <v>105.75</v>
      </c>
      <c r="P620">
        <v>627.98599999999999</v>
      </c>
      <c r="Q620">
        <v>528.06524300000001</v>
      </c>
      <c r="R620">
        <v>65524</v>
      </c>
      <c r="S620">
        <v>-21.934821510000003</v>
      </c>
      <c r="T620">
        <v>-50.514006421722954</v>
      </c>
    </row>
    <row r="621" spans="1:20" x14ac:dyDescent="0.3">
      <c r="A621" t="s">
        <v>1441</v>
      </c>
      <c r="B621">
        <v>3555109</v>
      </c>
      <c r="C621">
        <v>1</v>
      </c>
      <c r="D621">
        <v>0</v>
      </c>
      <c r="E621" t="s">
        <v>988</v>
      </c>
      <c r="F621" t="s">
        <v>989</v>
      </c>
      <c r="G621" t="s">
        <v>989</v>
      </c>
      <c r="H621">
        <v>64</v>
      </c>
      <c r="I621">
        <v>0</v>
      </c>
      <c r="J621">
        <v>64</v>
      </c>
      <c r="K621">
        <v>115</v>
      </c>
      <c r="L621">
        <v>0</v>
      </c>
      <c r="M621">
        <v>115</v>
      </c>
      <c r="N621">
        <v>22.375</v>
      </c>
      <c r="O621">
        <v>94.75</v>
      </c>
      <c r="P621">
        <v>244.77</v>
      </c>
      <c r="Q621">
        <v>400.12967300000003</v>
      </c>
      <c r="R621">
        <v>15495</v>
      </c>
      <c r="S621">
        <v>-21.386395317688653</v>
      </c>
      <c r="T621">
        <v>-51.576720575971144</v>
      </c>
    </row>
    <row r="622" spans="1:20" x14ac:dyDescent="0.3">
      <c r="A622" t="s">
        <v>1442</v>
      </c>
      <c r="B622">
        <v>3555208</v>
      </c>
      <c r="C622">
        <v>1</v>
      </c>
      <c r="D622">
        <v>0</v>
      </c>
      <c r="E622" t="s">
        <v>988</v>
      </c>
      <c r="F622" t="s">
        <v>989</v>
      </c>
      <c r="G622" t="s">
        <v>989</v>
      </c>
      <c r="H622">
        <v>3</v>
      </c>
      <c r="I622">
        <v>0</v>
      </c>
      <c r="J622">
        <v>3</v>
      </c>
      <c r="K622">
        <v>3</v>
      </c>
      <c r="L622">
        <v>0</v>
      </c>
      <c r="M622">
        <v>3</v>
      </c>
      <c r="N622">
        <v>22.533333333333335</v>
      </c>
      <c r="O622">
        <v>99.583333333333329</v>
      </c>
      <c r="P622">
        <v>153.23500000000001</v>
      </c>
      <c r="Q622">
        <v>446.72039100000001</v>
      </c>
      <c r="R622">
        <v>2016</v>
      </c>
      <c r="S622">
        <v>-20.950235089182453</v>
      </c>
      <c r="T622">
        <v>-50.10944175051926</v>
      </c>
    </row>
    <row r="623" spans="1:20" x14ac:dyDescent="0.3">
      <c r="A623" t="s">
        <v>1443</v>
      </c>
      <c r="B623">
        <v>3555307</v>
      </c>
      <c r="C623">
        <v>1</v>
      </c>
      <c r="D623">
        <v>0</v>
      </c>
      <c r="E623" t="s">
        <v>988</v>
      </c>
      <c r="F623" t="s">
        <v>989</v>
      </c>
      <c r="G623" t="s">
        <v>989</v>
      </c>
      <c r="H623">
        <v>34</v>
      </c>
      <c r="I623">
        <v>0</v>
      </c>
      <c r="J623">
        <v>34</v>
      </c>
      <c r="K623">
        <v>48</v>
      </c>
      <c r="L623">
        <v>0</v>
      </c>
      <c r="M623">
        <v>48</v>
      </c>
      <c r="N623">
        <v>22.741666666666667</v>
      </c>
      <c r="O623">
        <v>100.25</v>
      </c>
      <c r="P623">
        <v>147.797</v>
      </c>
      <c r="Q623">
        <v>464.959159</v>
      </c>
      <c r="R623">
        <v>1727</v>
      </c>
      <c r="S623">
        <v>-20.051268617318417</v>
      </c>
      <c r="T623">
        <v>-50.477729431479297</v>
      </c>
    </row>
    <row r="624" spans="1:20" x14ac:dyDescent="0.3">
      <c r="A624" t="s">
        <v>1444</v>
      </c>
      <c r="B624">
        <v>3555356</v>
      </c>
      <c r="C624">
        <v>1</v>
      </c>
      <c r="D624">
        <v>0</v>
      </c>
      <c r="E624" t="s">
        <v>988</v>
      </c>
      <c r="F624" t="s">
        <v>989</v>
      </c>
      <c r="G624" t="s">
        <v>989</v>
      </c>
      <c r="H624">
        <v>173</v>
      </c>
      <c r="I624">
        <v>0</v>
      </c>
      <c r="J624">
        <v>173</v>
      </c>
      <c r="K624">
        <v>562</v>
      </c>
      <c r="L624">
        <v>0</v>
      </c>
      <c r="M624">
        <v>562</v>
      </c>
      <c r="N624">
        <v>22.483333333333334</v>
      </c>
      <c r="O624">
        <v>97.25</v>
      </c>
      <c r="P624">
        <v>209.86099999999999</v>
      </c>
      <c r="Q624">
        <v>419.90224799999999</v>
      </c>
      <c r="R624">
        <v>6309</v>
      </c>
      <c r="S624">
        <v>-21.162470999800203</v>
      </c>
      <c r="T624">
        <v>-49.719672394223984</v>
      </c>
    </row>
    <row r="625" spans="1:20" x14ac:dyDescent="0.3">
      <c r="A625" t="s">
        <v>168</v>
      </c>
      <c r="B625">
        <v>3555406</v>
      </c>
      <c r="C625">
        <v>1</v>
      </c>
      <c r="D625">
        <v>1</v>
      </c>
      <c r="E625" t="s">
        <v>989</v>
      </c>
      <c r="F625" t="s">
        <v>989</v>
      </c>
      <c r="G625" t="s">
        <v>989</v>
      </c>
      <c r="H625">
        <v>500</v>
      </c>
      <c r="I625">
        <v>190</v>
      </c>
      <c r="J625">
        <v>690</v>
      </c>
      <c r="K625">
        <v>31495</v>
      </c>
      <c r="L625">
        <v>1349</v>
      </c>
      <c r="M625">
        <v>32844</v>
      </c>
      <c r="N625">
        <v>22.491666666666667</v>
      </c>
      <c r="O625">
        <v>212.66666666666666</v>
      </c>
      <c r="P625">
        <v>708.10500000000002</v>
      </c>
      <c r="Q625">
        <v>5.0201219999999998</v>
      </c>
      <c r="R625">
        <v>90799</v>
      </c>
      <c r="S625">
        <v>-23.435964980516907</v>
      </c>
      <c r="T625">
        <v>-45.072091475479915</v>
      </c>
    </row>
    <row r="626" spans="1:20" x14ac:dyDescent="0.3">
      <c r="A626" t="s">
        <v>169</v>
      </c>
      <c r="B626">
        <v>3555505</v>
      </c>
      <c r="C626">
        <v>1</v>
      </c>
      <c r="D626">
        <v>1</v>
      </c>
      <c r="E626" t="s">
        <v>989</v>
      </c>
      <c r="F626" t="s">
        <v>989</v>
      </c>
      <c r="G626" t="s">
        <v>989</v>
      </c>
      <c r="H626">
        <v>5</v>
      </c>
      <c r="I626">
        <v>1</v>
      </c>
      <c r="J626">
        <v>6</v>
      </c>
      <c r="K626">
        <v>5</v>
      </c>
      <c r="L626">
        <v>1</v>
      </c>
      <c r="M626">
        <v>6</v>
      </c>
      <c r="N626">
        <v>21.066666666666666</v>
      </c>
      <c r="O626">
        <v>106.5</v>
      </c>
      <c r="P626">
        <v>282.17899999999997</v>
      </c>
      <c r="Q626">
        <v>480.64356299999997</v>
      </c>
      <c r="R626">
        <v>4780</v>
      </c>
      <c r="S626">
        <v>-22.523835450207056</v>
      </c>
      <c r="T626">
        <v>-49.663271665553467</v>
      </c>
    </row>
    <row r="627" spans="1:20" x14ac:dyDescent="0.3">
      <c r="A627" t="s">
        <v>1445</v>
      </c>
      <c r="B627">
        <v>3555604</v>
      </c>
      <c r="C627">
        <v>1</v>
      </c>
      <c r="D627">
        <v>0</v>
      </c>
      <c r="E627" t="s">
        <v>988</v>
      </c>
      <c r="F627" t="s">
        <v>989</v>
      </c>
      <c r="G627" t="s">
        <v>989</v>
      </c>
      <c r="H627">
        <v>92</v>
      </c>
      <c r="I627">
        <v>0</v>
      </c>
      <c r="J627">
        <v>92</v>
      </c>
      <c r="K627">
        <v>164</v>
      </c>
      <c r="L627">
        <v>0</v>
      </c>
      <c r="M627">
        <v>164</v>
      </c>
      <c r="N627">
        <v>22.675000000000001</v>
      </c>
      <c r="O627">
        <v>107.66666666666667</v>
      </c>
      <c r="P627">
        <v>252.434</v>
      </c>
      <c r="Q627">
        <v>504.43618800000002</v>
      </c>
      <c r="R627">
        <v>10110</v>
      </c>
      <c r="S627">
        <v>-20.953346399265751</v>
      </c>
      <c r="T627">
        <v>-49.177669534978428</v>
      </c>
    </row>
    <row r="628" spans="1:20" x14ac:dyDescent="0.3">
      <c r="A628" t="s">
        <v>1446</v>
      </c>
      <c r="B628">
        <v>3555703</v>
      </c>
      <c r="C628">
        <v>1</v>
      </c>
      <c r="D628">
        <v>0</v>
      </c>
      <c r="E628" t="s">
        <v>988</v>
      </c>
      <c r="F628" t="s">
        <v>989</v>
      </c>
      <c r="G628" t="s">
        <v>989</v>
      </c>
      <c r="H628">
        <v>5</v>
      </c>
      <c r="I628">
        <v>0</v>
      </c>
      <c r="J628">
        <v>5</v>
      </c>
      <c r="K628">
        <v>6</v>
      </c>
      <c r="L628">
        <v>0</v>
      </c>
      <c r="M628">
        <v>6</v>
      </c>
      <c r="N628">
        <v>22.55</v>
      </c>
      <c r="O628">
        <v>99.75</v>
      </c>
      <c r="P628">
        <v>79.055999999999997</v>
      </c>
      <c r="Q628">
        <v>472.19981200000001</v>
      </c>
      <c r="R628">
        <v>1844</v>
      </c>
      <c r="S628">
        <v>-20.887768999370802</v>
      </c>
      <c r="T628">
        <v>-49.897393579108623</v>
      </c>
    </row>
    <row r="629" spans="1:20" x14ac:dyDescent="0.3">
      <c r="A629" t="s">
        <v>1447</v>
      </c>
      <c r="B629">
        <v>3555802</v>
      </c>
      <c r="C629">
        <v>1</v>
      </c>
      <c r="D629">
        <v>0</v>
      </c>
      <c r="E629" t="s">
        <v>988</v>
      </c>
      <c r="F629" t="s">
        <v>989</v>
      </c>
      <c r="G629" t="s">
        <v>989</v>
      </c>
      <c r="H629">
        <v>57</v>
      </c>
      <c r="I629">
        <v>0</v>
      </c>
      <c r="J629">
        <v>57</v>
      </c>
      <c r="K629">
        <v>90</v>
      </c>
      <c r="L629">
        <v>0</v>
      </c>
      <c r="M629">
        <v>90</v>
      </c>
      <c r="N629">
        <v>22.4</v>
      </c>
      <c r="O629">
        <v>97.333333333333329</v>
      </c>
      <c r="P629">
        <v>209.262</v>
      </c>
      <c r="Q629">
        <v>448.394251</v>
      </c>
      <c r="R629">
        <v>9114</v>
      </c>
      <c r="S629">
        <v>-20.246264096670103</v>
      </c>
      <c r="T629">
        <v>-50.641800154077856</v>
      </c>
    </row>
    <row r="630" spans="1:20" x14ac:dyDescent="0.3">
      <c r="A630" t="s">
        <v>1448</v>
      </c>
      <c r="B630">
        <v>3555901</v>
      </c>
      <c r="C630">
        <v>1</v>
      </c>
      <c r="D630">
        <v>0</v>
      </c>
      <c r="E630" t="s">
        <v>988</v>
      </c>
      <c r="F630" t="s">
        <v>989</v>
      </c>
      <c r="G630" t="s">
        <v>989</v>
      </c>
      <c r="H630">
        <v>67</v>
      </c>
      <c r="I630">
        <v>0</v>
      </c>
      <c r="J630">
        <v>67</v>
      </c>
      <c r="K630">
        <v>114</v>
      </c>
      <c r="L630">
        <v>0</v>
      </c>
      <c r="M630">
        <v>114</v>
      </c>
      <c r="N630">
        <v>22.583333333333336</v>
      </c>
      <c r="O630">
        <v>100.83333333333333</v>
      </c>
      <c r="P630">
        <v>146.90100000000001</v>
      </c>
      <c r="Q630">
        <v>453.96709800000002</v>
      </c>
      <c r="R630">
        <v>1165</v>
      </c>
      <c r="S630">
        <v>-21.786313652437702</v>
      </c>
      <c r="T630">
        <v>-49.283201601357113</v>
      </c>
    </row>
    <row r="631" spans="1:20" x14ac:dyDescent="0.3">
      <c r="A631" t="s">
        <v>1449</v>
      </c>
      <c r="B631">
        <v>3556008</v>
      </c>
      <c r="C631">
        <v>1</v>
      </c>
      <c r="D631">
        <v>0</v>
      </c>
      <c r="E631" t="s">
        <v>988</v>
      </c>
      <c r="F631" t="s">
        <v>989</v>
      </c>
      <c r="G631" t="s">
        <v>989</v>
      </c>
      <c r="H631">
        <v>26</v>
      </c>
      <c r="I631">
        <v>0</v>
      </c>
      <c r="J631">
        <v>26</v>
      </c>
      <c r="K631">
        <v>31</v>
      </c>
      <c r="L631">
        <v>0</v>
      </c>
      <c r="M631">
        <v>31</v>
      </c>
      <c r="N631">
        <v>22.583333333333336</v>
      </c>
      <c r="O631">
        <v>100.83333333333333</v>
      </c>
      <c r="P631">
        <v>323.916</v>
      </c>
      <c r="Q631">
        <v>439.384184</v>
      </c>
      <c r="R631">
        <v>13809</v>
      </c>
      <c r="S631">
        <v>-21.200418812734753</v>
      </c>
      <c r="T631">
        <v>-49.290729849446706</v>
      </c>
    </row>
    <row r="632" spans="1:20" x14ac:dyDescent="0.3">
      <c r="A632" t="s">
        <v>1450</v>
      </c>
      <c r="B632">
        <v>3556107</v>
      </c>
      <c r="C632">
        <v>1</v>
      </c>
      <c r="D632">
        <v>0</v>
      </c>
      <c r="E632" t="s">
        <v>988</v>
      </c>
      <c r="F632" t="s">
        <v>989</v>
      </c>
      <c r="G632" t="s">
        <v>989</v>
      </c>
      <c r="H632">
        <v>30</v>
      </c>
      <c r="I632">
        <v>0</v>
      </c>
      <c r="J632">
        <v>30</v>
      </c>
      <c r="K632">
        <v>33</v>
      </c>
      <c r="L632">
        <v>0</v>
      </c>
      <c r="M632">
        <v>33</v>
      </c>
      <c r="N632">
        <v>22.524999999999999</v>
      </c>
      <c r="O632">
        <v>99.5</v>
      </c>
      <c r="P632">
        <v>149.74100000000001</v>
      </c>
      <c r="Q632">
        <v>508.17497100000003</v>
      </c>
      <c r="R632">
        <v>13326</v>
      </c>
      <c r="S632">
        <v>-20.423370291877653</v>
      </c>
      <c r="T632">
        <v>-50.085868281705338</v>
      </c>
    </row>
    <row r="633" spans="1:20" x14ac:dyDescent="0.3">
      <c r="A633" t="s">
        <v>170</v>
      </c>
      <c r="B633">
        <v>3556206</v>
      </c>
      <c r="C633">
        <v>1</v>
      </c>
      <c r="D633">
        <v>1</v>
      </c>
      <c r="E633" t="s">
        <v>989</v>
      </c>
      <c r="F633" t="s">
        <v>989</v>
      </c>
      <c r="G633" t="s">
        <v>989</v>
      </c>
      <c r="H633">
        <v>182</v>
      </c>
      <c r="I633">
        <v>35</v>
      </c>
      <c r="J633">
        <v>217</v>
      </c>
      <c r="K633">
        <v>1376</v>
      </c>
      <c r="L633">
        <v>71</v>
      </c>
      <c r="M633">
        <v>1447</v>
      </c>
      <c r="N633">
        <v>19.100000000000001</v>
      </c>
      <c r="O633">
        <v>108.83333333333333</v>
      </c>
      <c r="P633">
        <v>148.53800000000001</v>
      </c>
      <c r="Q633">
        <v>690.12080300000002</v>
      </c>
      <c r="R633">
        <v>129193</v>
      </c>
      <c r="S633">
        <v>-22.971244000000002</v>
      </c>
      <c r="T633">
        <v>-46.996630027555213</v>
      </c>
    </row>
    <row r="634" spans="1:20" x14ac:dyDescent="0.3">
      <c r="A634" t="s">
        <v>171</v>
      </c>
      <c r="B634">
        <v>3556305</v>
      </c>
      <c r="C634">
        <v>1</v>
      </c>
      <c r="D634">
        <v>1</v>
      </c>
      <c r="E634" t="s">
        <v>989</v>
      </c>
      <c r="F634" t="s">
        <v>989</v>
      </c>
      <c r="G634" t="s">
        <v>989</v>
      </c>
      <c r="H634">
        <v>23</v>
      </c>
      <c r="I634">
        <v>3</v>
      </c>
      <c r="J634">
        <v>26</v>
      </c>
      <c r="K634">
        <v>29</v>
      </c>
      <c r="L634">
        <v>3</v>
      </c>
      <c r="M634">
        <v>32</v>
      </c>
      <c r="N634">
        <v>21.866666666666667</v>
      </c>
      <c r="O634">
        <v>97.333333333333329</v>
      </c>
      <c r="P634">
        <v>857.66099999999994</v>
      </c>
      <c r="Q634">
        <v>451.787756</v>
      </c>
      <c r="R634">
        <v>26480</v>
      </c>
      <c r="S634">
        <v>-21.225575282859502</v>
      </c>
      <c r="T634">
        <v>-50.869308119039758</v>
      </c>
    </row>
    <row r="635" spans="1:20" x14ac:dyDescent="0.3">
      <c r="A635" t="s">
        <v>172</v>
      </c>
      <c r="B635">
        <v>3556354</v>
      </c>
      <c r="C635">
        <v>1</v>
      </c>
      <c r="D635">
        <v>1</v>
      </c>
      <c r="E635" t="s">
        <v>989</v>
      </c>
      <c r="F635" t="s">
        <v>989</v>
      </c>
      <c r="G635" t="s">
        <v>989</v>
      </c>
      <c r="H635">
        <v>66</v>
      </c>
      <c r="I635">
        <v>1</v>
      </c>
      <c r="J635">
        <v>67</v>
      </c>
      <c r="K635">
        <v>94</v>
      </c>
      <c r="L635">
        <v>2</v>
      </c>
      <c r="M635">
        <v>96</v>
      </c>
      <c r="N635">
        <v>18.2</v>
      </c>
      <c r="O635">
        <v>120.66666666666667</v>
      </c>
      <c r="P635">
        <v>142.595</v>
      </c>
      <c r="Q635">
        <v>832.89650300000005</v>
      </c>
      <c r="R635">
        <v>10537</v>
      </c>
      <c r="S635">
        <v>-22.884880423820402</v>
      </c>
      <c r="T635">
        <v>-46.411600233135466</v>
      </c>
    </row>
    <row r="636" spans="1:20" x14ac:dyDescent="0.3">
      <c r="A636" t="s">
        <v>1451</v>
      </c>
      <c r="B636">
        <v>3556404</v>
      </c>
      <c r="C636">
        <v>1</v>
      </c>
      <c r="D636">
        <v>0</v>
      </c>
      <c r="E636" t="s">
        <v>988</v>
      </c>
      <c r="F636" t="s">
        <v>989</v>
      </c>
      <c r="G636" t="s">
        <v>989</v>
      </c>
      <c r="H636">
        <v>134</v>
      </c>
      <c r="I636">
        <v>0</v>
      </c>
      <c r="J636">
        <v>134</v>
      </c>
      <c r="K636">
        <v>389</v>
      </c>
      <c r="L636">
        <v>0</v>
      </c>
      <c r="M636">
        <v>389</v>
      </c>
      <c r="N636">
        <v>20.283333333333335</v>
      </c>
      <c r="O636">
        <v>117.75</v>
      </c>
      <c r="P636">
        <v>267.178</v>
      </c>
      <c r="Q636">
        <v>702.02575000000002</v>
      </c>
      <c r="R636">
        <v>42845</v>
      </c>
      <c r="S636">
        <v>-21.835866000000003</v>
      </c>
      <c r="T636">
        <v>-46.895608914752174</v>
      </c>
    </row>
    <row r="637" spans="1:20" x14ac:dyDescent="0.3">
      <c r="A637" t="s">
        <v>1452</v>
      </c>
      <c r="B637">
        <v>3556453</v>
      </c>
      <c r="C637">
        <v>1</v>
      </c>
      <c r="D637">
        <v>0</v>
      </c>
      <c r="E637" t="s">
        <v>988</v>
      </c>
      <c r="F637" t="s">
        <v>989</v>
      </c>
      <c r="G637" t="s">
        <v>989</v>
      </c>
      <c r="H637">
        <v>105</v>
      </c>
      <c r="I637">
        <v>0</v>
      </c>
      <c r="J637">
        <v>105</v>
      </c>
      <c r="K637">
        <v>236</v>
      </c>
      <c r="L637">
        <v>0</v>
      </c>
      <c r="M637">
        <v>236</v>
      </c>
      <c r="N637">
        <v>17.175000000000001</v>
      </c>
      <c r="O637">
        <v>129.08333333333334</v>
      </c>
      <c r="P637">
        <v>42.488999999999997</v>
      </c>
      <c r="Q637">
        <v>926.92935699999998</v>
      </c>
      <c r="R637">
        <v>52597</v>
      </c>
      <c r="S637">
        <v>-23.615302500000002</v>
      </c>
      <c r="T637">
        <v>-47.019647784074024</v>
      </c>
    </row>
    <row r="638" spans="1:20" x14ac:dyDescent="0.3">
      <c r="A638" t="s">
        <v>1453</v>
      </c>
      <c r="B638">
        <v>3556503</v>
      </c>
      <c r="C638">
        <v>1</v>
      </c>
      <c r="D638">
        <v>0</v>
      </c>
      <c r="E638" t="s">
        <v>988</v>
      </c>
      <c r="F638" t="s">
        <v>989</v>
      </c>
      <c r="G638" t="s">
        <v>989</v>
      </c>
      <c r="H638">
        <v>30</v>
      </c>
      <c r="I638">
        <v>0</v>
      </c>
      <c r="J638">
        <v>30</v>
      </c>
      <c r="K638">
        <v>51</v>
      </c>
      <c r="L638">
        <v>0</v>
      </c>
      <c r="M638">
        <v>51</v>
      </c>
      <c r="N638">
        <v>18.533333333333335</v>
      </c>
      <c r="O638">
        <v>112.33333333333333</v>
      </c>
      <c r="P638">
        <v>35.119999999999997</v>
      </c>
      <c r="Q638">
        <v>729.73711900000001</v>
      </c>
      <c r="R638">
        <v>121838</v>
      </c>
      <c r="S638">
        <v>-23.214466500000004</v>
      </c>
      <c r="T638">
        <v>-46.829890223917758</v>
      </c>
    </row>
    <row r="639" spans="1:20" x14ac:dyDescent="0.3">
      <c r="A639" t="s">
        <v>173</v>
      </c>
      <c r="B639">
        <v>3556602</v>
      </c>
      <c r="C639">
        <v>1</v>
      </c>
      <c r="D639">
        <v>1</v>
      </c>
      <c r="E639" t="s">
        <v>989</v>
      </c>
      <c r="F639" t="s">
        <v>989</v>
      </c>
      <c r="G639" t="s">
        <v>989</v>
      </c>
      <c r="H639">
        <v>66</v>
      </c>
      <c r="I639">
        <v>1</v>
      </c>
      <c r="J639">
        <v>67</v>
      </c>
      <c r="K639">
        <v>69</v>
      </c>
      <c r="L639">
        <v>1</v>
      </c>
      <c r="M639">
        <v>70</v>
      </c>
      <c r="N639">
        <v>20.100000000000001</v>
      </c>
      <c r="O639">
        <v>108.75</v>
      </c>
      <c r="P639">
        <v>247.71600000000001</v>
      </c>
      <c r="Q639">
        <v>650.27430400000003</v>
      </c>
      <c r="R639">
        <v>10843</v>
      </c>
      <c r="S639">
        <v>-22.224748314841602</v>
      </c>
      <c r="T639">
        <v>-49.821781654576142</v>
      </c>
    </row>
    <row r="640" spans="1:20" x14ac:dyDescent="0.3">
      <c r="A640" t="s">
        <v>174</v>
      </c>
      <c r="B640">
        <v>3556701</v>
      </c>
      <c r="C640">
        <v>1</v>
      </c>
      <c r="D640">
        <v>1</v>
      </c>
      <c r="E640" t="s">
        <v>989</v>
      </c>
      <c r="F640" t="s">
        <v>989</v>
      </c>
      <c r="G640" t="s">
        <v>989</v>
      </c>
      <c r="H640">
        <v>182</v>
      </c>
      <c r="I640">
        <v>6</v>
      </c>
      <c r="J640">
        <v>188</v>
      </c>
      <c r="K640">
        <v>787</v>
      </c>
      <c r="L640">
        <v>9</v>
      </c>
      <c r="M640">
        <v>796</v>
      </c>
      <c r="N640">
        <v>18.824999999999999</v>
      </c>
      <c r="O640">
        <v>107.83333333333333</v>
      </c>
      <c r="P640">
        <v>81.603999999999999</v>
      </c>
      <c r="Q640">
        <v>719.20842600000003</v>
      </c>
      <c r="R640">
        <v>78728</v>
      </c>
      <c r="S640">
        <v>-23.030538324140796</v>
      </c>
      <c r="T640">
        <v>-46.976476309079708</v>
      </c>
    </row>
    <row r="641" spans="1:20" x14ac:dyDescent="0.3">
      <c r="A641" t="s">
        <v>1454</v>
      </c>
      <c r="B641">
        <v>3556800</v>
      </c>
      <c r="C641">
        <v>1</v>
      </c>
      <c r="D641">
        <v>0</v>
      </c>
      <c r="E641" t="s">
        <v>988</v>
      </c>
      <c r="F641" t="s">
        <v>989</v>
      </c>
      <c r="G641" t="s">
        <v>989</v>
      </c>
      <c r="H641">
        <v>267</v>
      </c>
      <c r="I641">
        <v>0</v>
      </c>
      <c r="J641">
        <v>267</v>
      </c>
      <c r="K641">
        <v>1451</v>
      </c>
      <c r="L641">
        <v>0</v>
      </c>
      <c r="M641">
        <v>1451</v>
      </c>
      <c r="N641">
        <v>22.691666666666666</v>
      </c>
      <c r="O641">
        <v>111.5</v>
      </c>
      <c r="P641">
        <v>217.726</v>
      </c>
      <c r="Q641">
        <v>538.54532500000005</v>
      </c>
      <c r="R641">
        <v>18898</v>
      </c>
      <c r="S641">
        <v>-20.872314000000003</v>
      </c>
      <c r="T641">
        <v>-48.296662879599765</v>
      </c>
    </row>
    <row r="642" spans="1:20" x14ac:dyDescent="0.3">
      <c r="A642" t="s">
        <v>1455</v>
      </c>
      <c r="B642">
        <v>3556909</v>
      </c>
      <c r="C642">
        <v>1</v>
      </c>
      <c r="D642">
        <v>0</v>
      </c>
      <c r="E642" t="s">
        <v>988</v>
      </c>
      <c r="F642" t="s">
        <v>989</v>
      </c>
      <c r="G642" t="s">
        <v>989</v>
      </c>
      <c r="H642">
        <v>52</v>
      </c>
      <c r="I642">
        <v>0</v>
      </c>
      <c r="J642">
        <v>52</v>
      </c>
      <c r="K642">
        <v>82</v>
      </c>
      <c r="L642">
        <v>0</v>
      </c>
      <c r="M642">
        <v>82</v>
      </c>
      <c r="N642">
        <v>21.875</v>
      </c>
      <c r="O642">
        <v>109.25</v>
      </c>
      <c r="P642">
        <v>95.429000000000002</v>
      </c>
      <c r="Q642">
        <v>608.47872199999995</v>
      </c>
      <c r="R642">
        <v>8810</v>
      </c>
      <c r="S642">
        <v>-21.167154084720458</v>
      </c>
      <c r="T642">
        <v>-48.630171357210997</v>
      </c>
    </row>
    <row r="643" spans="1:20" x14ac:dyDescent="0.3">
      <c r="A643" t="s">
        <v>1456</v>
      </c>
      <c r="B643">
        <v>3556958</v>
      </c>
      <c r="C643">
        <v>0</v>
      </c>
      <c r="D643">
        <v>0</v>
      </c>
      <c r="E643" t="s">
        <v>989</v>
      </c>
      <c r="F643" t="s">
        <v>989</v>
      </c>
      <c r="G643" t="s">
        <v>988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22.408333333333335</v>
      </c>
      <c r="O643">
        <v>99</v>
      </c>
      <c r="P643">
        <v>49.832000000000001</v>
      </c>
      <c r="Q643">
        <v>490.50688000000002</v>
      </c>
      <c r="R643">
        <v>1840</v>
      </c>
      <c r="S643">
        <v>-20.198738574456105</v>
      </c>
      <c r="T643">
        <v>-50.480806970236308</v>
      </c>
    </row>
    <row r="644" spans="1:20" x14ac:dyDescent="0.3">
      <c r="A644" t="s">
        <v>1457</v>
      </c>
      <c r="B644">
        <v>3557006</v>
      </c>
      <c r="C644">
        <v>1</v>
      </c>
      <c r="D644">
        <v>0</v>
      </c>
      <c r="E644" t="s">
        <v>988</v>
      </c>
      <c r="F644" t="s">
        <v>989</v>
      </c>
      <c r="G644" t="s">
        <v>989</v>
      </c>
      <c r="H644">
        <v>218</v>
      </c>
      <c r="I644">
        <v>0</v>
      </c>
      <c r="J644">
        <v>218</v>
      </c>
      <c r="K644">
        <v>616</v>
      </c>
      <c r="L644">
        <v>0</v>
      </c>
      <c r="M644">
        <v>616</v>
      </c>
      <c r="N644">
        <v>19.175000000000001</v>
      </c>
      <c r="O644">
        <v>102.58333333333333</v>
      </c>
      <c r="P644">
        <v>183.517</v>
      </c>
      <c r="Q644">
        <v>571.63123099999996</v>
      </c>
      <c r="R644">
        <v>122480</v>
      </c>
      <c r="S644">
        <v>-23.5418712059999</v>
      </c>
      <c r="T644">
        <v>-47.449738057982707</v>
      </c>
    </row>
    <row r="645" spans="1:20" x14ac:dyDescent="0.3">
      <c r="A645" t="s">
        <v>1458</v>
      </c>
      <c r="B645">
        <v>3557105</v>
      </c>
      <c r="C645">
        <v>1</v>
      </c>
      <c r="D645">
        <v>0</v>
      </c>
      <c r="E645" t="s">
        <v>988</v>
      </c>
      <c r="F645" t="s">
        <v>989</v>
      </c>
      <c r="G645" t="s">
        <v>989</v>
      </c>
      <c r="H645">
        <v>157</v>
      </c>
      <c r="I645">
        <v>0</v>
      </c>
      <c r="J645">
        <v>157</v>
      </c>
      <c r="K645">
        <v>419</v>
      </c>
      <c r="L645">
        <v>0</v>
      </c>
      <c r="M645">
        <v>419</v>
      </c>
      <c r="N645">
        <v>22.533333333333335</v>
      </c>
      <c r="O645">
        <v>101.25</v>
      </c>
      <c r="P645">
        <v>420.70299999999997</v>
      </c>
      <c r="Q645">
        <v>518.33459100000005</v>
      </c>
      <c r="R645">
        <v>94547</v>
      </c>
      <c r="S645">
        <v>-20.419470000000004</v>
      </c>
      <c r="T645">
        <v>-49.974672015206657</v>
      </c>
    </row>
    <row r="646" spans="1:20" x14ac:dyDescent="0.3">
      <c r="A646" t="s">
        <v>1459</v>
      </c>
      <c r="B646">
        <v>3557154</v>
      </c>
      <c r="C646">
        <v>1</v>
      </c>
      <c r="D646">
        <v>0</v>
      </c>
      <c r="E646" t="s">
        <v>988</v>
      </c>
      <c r="F646" t="s">
        <v>989</v>
      </c>
      <c r="G646" t="s">
        <v>989</v>
      </c>
      <c r="H646">
        <v>6</v>
      </c>
      <c r="I646">
        <v>0</v>
      </c>
      <c r="J646">
        <v>6</v>
      </c>
      <c r="K646">
        <v>6</v>
      </c>
      <c r="L646">
        <v>0</v>
      </c>
      <c r="M646">
        <v>6</v>
      </c>
      <c r="N646">
        <v>22.524999999999999</v>
      </c>
      <c r="O646">
        <v>99.083333333333329</v>
      </c>
      <c r="P646">
        <v>319.05599999999998</v>
      </c>
      <c r="Q646">
        <v>415.85244899999998</v>
      </c>
      <c r="R646">
        <v>2718</v>
      </c>
      <c r="S646">
        <v>-21.050110434971803</v>
      </c>
      <c r="T646">
        <v>-50.055739518479413</v>
      </c>
    </row>
    <row r="647" spans="1:20" x14ac:dyDescent="0.3">
      <c r="A647" t="s">
        <v>1460</v>
      </c>
      <c r="C647">
        <v>631</v>
      </c>
      <c r="D647">
        <v>174</v>
      </c>
      <c r="E647">
        <v>458</v>
      </c>
      <c r="F647">
        <v>1</v>
      </c>
      <c r="G647">
        <v>13</v>
      </c>
      <c r="H647">
        <v>79970</v>
      </c>
      <c r="I647">
        <v>5165</v>
      </c>
      <c r="J647">
        <v>85135</v>
      </c>
      <c r="K647">
        <v>719094</v>
      </c>
      <c r="L647">
        <v>36320</v>
      </c>
      <c r="M647">
        <v>755414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4FE0-A673-4DED-8E6A-5306EBA3F249}">
  <dimension ref="A1:D175"/>
  <sheetViews>
    <sheetView tabSelected="1" workbookViewId="0">
      <selection activeCell="F1" sqref="F1"/>
    </sheetView>
  </sheetViews>
  <sheetFormatPr defaultRowHeight="14.4" x14ac:dyDescent="0.3"/>
  <cols>
    <col min="1" max="1" width="25.21875" customWidth="1"/>
    <col min="2" max="2" width="17.77734375" customWidth="1"/>
    <col min="3" max="3" width="16.5546875" customWidth="1"/>
  </cols>
  <sheetData>
    <row r="1" spans="1:4" x14ac:dyDescent="0.3">
      <c r="A1" t="s">
        <v>968</v>
      </c>
      <c r="B1" t="str">
        <f>VLOOKUP($A1,Auxiliar!$A$1:$M$646,2,FALSE)</f>
        <v>code_muni</v>
      </c>
      <c r="C1" t="s">
        <v>1464</v>
      </c>
      <c r="D1" t="s">
        <v>1465</v>
      </c>
    </row>
    <row r="2" spans="1:4" x14ac:dyDescent="0.3">
      <c r="A2" t="s">
        <v>1</v>
      </c>
      <c r="B2">
        <f>VLOOKUP($A2,Auxiliar!$A$1:$M$646,2,FALSE)</f>
        <v>3500303</v>
      </c>
      <c r="C2">
        <f>LOG10(VLOOKUP($A2,Auxiliar!$A$1:$M$646,9,FALSE))</f>
        <v>0</v>
      </c>
      <c r="D2">
        <f>LOG10(VLOOKUP($A2,Auxiliar!$A$1:$M$646,12,FALSE))</f>
        <v>0</v>
      </c>
    </row>
    <row r="3" spans="1:4" x14ac:dyDescent="0.3">
      <c r="A3" t="s">
        <v>2</v>
      </c>
      <c r="B3">
        <f>VLOOKUP($A3,Auxiliar!$A$1:$M$646,2,FALSE)</f>
        <v>3500402</v>
      </c>
      <c r="C3">
        <f>LOG10(VLOOKUP($A3,Auxiliar!$A$1:$M$646,9,FALSE))</f>
        <v>0</v>
      </c>
      <c r="D3">
        <f>LOG10(VLOOKUP($A3,Auxiliar!$A$1:$M$646,12,FALSE))</f>
        <v>0.3010299956639812</v>
      </c>
    </row>
    <row r="4" spans="1:4" x14ac:dyDescent="0.3">
      <c r="A4" t="s">
        <v>3</v>
      </c>
      <c r="B4">
        <f>VLOOKUP($A4,Auxiliar!$A$1:$M$646,2,FALSE)</f>
        <v>3500550</v>
      </c>
      <c r="C4">
        <f>LOG10(VLOOKUP($A4,Auxiliar!$A$1:$M$646,9,FALSE))</f>
        <v>0.3010299956639812</v>
      </c>
      <c r="D4">
        <f>LOG10(VLOOKUP($A4,Auxiliar!$A$1:$M$646,12,FALSE))</f>
        <v>0.3010299956639812</v>
      </c>
    </row>
    <row r="5" spans="1:4" x14ac:dyDescent="0.3">
      <c r="A5" t="s">
        <v>4</v>
      </c>
      <c r="B5">
        <f>VLOOKUP($A5,Auxiliar!$A$1:$M$646,2,FALSE)</f>
        <v>3500600</v>
      </c>
      <c r="C5">
        <f>LOG10(VLOOKUP($A5,Auxiliar!$A$1:$M$646,9,FALSE))</f>
        <v>1.5185139398778875</v>
      </c>
      <c r="D5">
        <f>LOG10(VLOOKUP($A5,Auxiliar!$A$1:$M$646,12,FALSE))</f>
        <v>1.5910646070264991</v>
      </c>
    </row>
    <row r="6" spans="1:4" x14ac:dyDescent="0.3">
      <c r="A6" t="s">
        <v>5</v>
      </c>
      <c r="B6">
        <f>VLOOKUP($A6,Auxiliar!$A$1:$M$646,2,FALSE)</f>
        <v>3500709</v>
      </c>
      <c r="C6">
        <f>LOG10(VLOOKUP($A6,Auxiliar!$A$1:$M$646,9,FALSE))</f>
        <v>1.1760912590556813</v>
      </c>
      <c r="D6">
        <f>LOG10(VLOOKUP($A6,Auxiliar!$A$1:$M$646,12,FALSE))</f>
        <v>1.255272505103306</v>
      </c>
    </row>
    <row r="7" spans="1:4" x14ac:dyDescent="0.3">
      <c r="A7" t="s">
        <v>6</v>
      </c>
      <c r="B7">
        <f>VLOOKUP($A7,Auxiliar!$A$1:$M$646,2,FALSE)</f>
        <v>3501608</v>
      </c>
      <c r="C7">
        <f>LOG10(VLOOKUP($A7,Auxiliar!$A$1:$M$646,9,FALSE))</f>
        <v>0.47712125471966244</v>
      </c>
      <c r="D7">
        <f>LOG10(VLOOKUP($A7,Auxiliar!$A$1:$M$646,12,FALSE))</f>
        <v>0.47712125471966244</v>
      </c>
    </row>
    <row r="8" spans="1:4" x14ac:dyDescent="0.3">
      <c r="A8" t="s">
        <v>7</v>
      </c>
      <c r="B8">
        <f>VLOOKUP($A8,Auxiliar!$A$1:$M$646,2,FALSE)</f>
        <v>3501707</v>
      </c>
      <c r="C8">
        <f>LOG10(VLOOKUP($A8,Auxiliar!$A$1:$M$646,9,FALSE))</f>
        <v>1.6627578316815741</v>
      </c>
      <c r="D8">
        <f>LOG10(VLOOKUP($A8,Auxiliar!$A$1:$M$646,12,FALSE))</f>
        <v>2.1139433523068369</v>
      </c>
    </row>
    <row r="9" spans="1:4" x14ac:dyDescent="0.3">
      <c r="A9" t="s">
        <v>8</v>
      </c>
      <c r="B9">
        <f>VLOOKUP($A9,Auxiliar!$A$1:$M$646,2,FALSE)</f>
        <v>3501905</v>
      </c>
      <c r="C9">
        <f>LOG10(VLOOKUP($A9,Auxiliar!$A$1:$M$646,9,FALSE))</f>
        <v>0</v>
      </c>
      <c r="D9">
        <f>LOG10(VLOOKUP($A9,Auxiliar!$A$1:$M$646,12,FALSE))</f>
        <v>0</v>
      </c>
    </row>
    <row r="10" spans="1:4" x14ac:dyDescent="0.3">
      <c r="A10" t="s">
        <v>9</v>
      </c>
      <c r="B10">
        <f>VLOOKUP($A10,Auxiliar!$A$1:$M$646,2,FALSE)</f>
        <v>3502200</v>
      </c>
      <c r="C10">
        <f>LOG10(VLOOKUP($A10,Auxiliar!$A$1:$M$646,9,FALSE))</f>
        <v>2.1461280356782382</v>
      </c>
      <c r="D10">
        <f>LOG10(VLOOKUP($A10,Auxiliar!$A$1:$M$646,12,FALSE))</f>
        <v>2.1492191126553797</v>
      </c>
    </row>
    <row r="11" spans="1:4" x14ac:dyDescent="0.3">
      <c r="A11" t="s">
        <v>10</v>
      </c>
      <c r="B11">
        <f>VLOOKUP($A11,Auxiliar!$A$1:$M$646,2,FALSE)</f>
        <v>3502309</v>
      </c>
      <c r="C11">
        <f>LOG10(VLOOKUP($A11,Auxiliar!$A$1:$M$646,9,FALSE))</f>
        <v>2.3201462861110542</v>
      </c>
      <c r="D11">
        <f>LOG10(VLOOKUP($A11,Auxiliar!$A$1:$M$646,12,FALSE))</f>
        <v>3.0546130545568877</v>
      </c>
    </row>
    <row r="12" spans="1:4" x14ac:dyDescent="0.3">
      <c r="A12" t="s">
        <v>11</v>
      </c>
      <c r="B12">
        <f>VLOOKUP($A12,Auxiliar!$A$1:$M$646,2,FALSE)</f>
        <v>3502705</v>
      </c>
      <c r="C12">
        <f>LOG10(VLOOKUP($A12,Auxiliar!$A$1:$M$646,9,FALSE))</f>
        <v>0.47712125471966244</v>
      </c>
      <c r="D12">
        <f>LOG10(VLOOKUP($A12,Auxiliar!$A$1:$M$646,12,FALSE))</f>
        <v>0.6020599913279624</v>
      </c>
    </row>
    <row r="13" spans="1:4" x14ac:dyDescent="0.3">
      <c r="A13" t="s">
        <v>12</v>
      </c>
      <c r="B13">
        <f>VLOOKUP($A13,Auxiliar!$A$1:$M$646,2,FALSE)</f>
        <v>3502804</v>
      </c>
      <c r="C13">
        <f>LOG10(VLOOKUP($A13,Auxiliar!$A$1:$M$646,9,FALSE))</f>
        <v>0</v>
      </c>
      <c r="D13">
        <f>LOG10(VLOOKUP($A13,Auxiliar!$A$1:$M$646,12,FALSE))</f>
        <v>0</v>
      </c>
    </row>
    <row r="14" spans="1:4" x14ac:dyDescent="0.3">
      <c r="A14" t="s">
        <v>13</v>
      </c>
      <c r="B14">
        <f>VLOOKUP($A14,Auxiliar!$A$1:$M$646,2,FALSE)</f>
        <v>3503208</v>
      </c>
      <c r="C14">
        <f>LOG10(VLOOKUP($A14,Auxiliar!$A$1:$M$646,9,FALSE))</f>
        <v>1.2787536009528289</v>
      </c>
      <c r="D14">
        <f>LOG10(VLOOKUP($A14,Auxiliar!$A$1:$M$646,12,FALSE))</f>
        <v>1.3979400086720377</v>
      </c>
    </row>
    <row r="15" spans="1:4" x14ac:dyDescent="0.3">
      <c r="A15" t="s">
        <v>14</v>
      </c>
      <c r="B15">
        <f>VLOOKUP($A15,Auxiliar!$A$1:$M$646,2,FALSE)</f>
        <v>3503307</v>
      </c>
      <c r="C15">
        <f>LOG10(VLOOKUP($A15,Auxiliar!$A$1:$M$646,9,FALSE))</f>
        <v>0.3010299956639812</v>
      </c>
      <c r="D15">
        <f>LOG10(VLOOKUP($A15,Auxiliar!$A$1:$M$646,12,FALSE))</f>
        <v>0.95424250943932487</v>
      </c>
    </row>
    <row r="16" spans="1:4" x14ac:dyDescent="0.3">
      <c r="A16" t="s">
        <v>15</v>
      </c>
      <c r="B16">
        <f>VLOOKUP($A16,Auxiliar!$A$1:$M$646,2,FALSE)</f>
        <v>3503802</v>
      </c>
      <c r="C16">
        <f>LOG10(VLOOKUP($A16,Auxiliar!$A$1:$M$646,9,FALSE))</f>
        <v>0.69897000433601886</v>
      </c>
      <c r="D16">
        <f>LOG10(VLOOKUP($A16,Auxiliar!$A$1:$M$646,12,FALSE))</f>
        <v>0.95424250943932487</v>
      </c>
    </row>
    <row r="17" spans="1:4" x14ac:dyDescent="0.3">
      <c r="A17" t="s">
        <v>16</v>
      </c>
      <c r="B17">
        <f>VLOOKUP($A17,Auxiliar!$A$1:$M$646,2,FALSE)</f>
        <v>3504008</v>
      </c>
      <c r="C17">
        <f>LOG10(VLOOKUP($A17,Auxiliar!$A$1:$M$646,9,FALSE))</f>
        <v>0.3010299956639812</v>
      </c>
      <c r="D17">
        <f>LOG10(VLOOKUP($A17,Auxiliar!$A$1:$M$646,12,FALSE))</f>
        <v>0.3010299956639812</v>
      </c>
    </row>
    <row r="18" spans="1:4" x14ac:dyDescent="0.3">
      <c r="A18" t="s">
        <v>17</v>
      </c>
      <c r="B18">
        <f>VLOOKUP($A18,Auxiliar!$A$1:$M$646,2,FALSE)</f>
        <v>3504107</v>
      </c>
      <c r="C18">
        <f>LOG10(VLOOKUP($A18,Auxiliar!$A$1:$M$646,9,FALSE))</f>
        <v>1.5314789170422551</v>
      </c>
      <c r="D18">
        <f>LOG10(VLOOKUP($A18,Auxiliar!$A$1:$M$646,12,FALSE))</f>
        <v>1.7403626894942439</v>
      </c>
    </row>
    <row r="19" spans="1:4" x14ac:dyDescent="0.3">
      <c r="A19" t="s">
        <v>18</v>
      </c>
      <c r="B19">
        <f>VLOOKUP($A19,Auxiliar!$A$1:$M$646,2,FALSE)</f>
        <v>3504503</v>
      </c>
      <c r="C19">
        <f>LOG10(VLOOKUP($A19,Auxiliar!$A$1:$M$646,9,FALSE))</f>
        <v>0</v>
      </c>
      <c r="D19">
        <f>LOG10(VLOOKUP($A19,Auxiliar!$A$1:$M$646,12,FALSE))</f>
        <v>0</v>
      </c>
    </row>
    <row r="20" spans="1:4" x14ac:dyDescent="0.3">
      <c r="A20" t="s">
        <v>19</v>
      </c>
      <c r="B20">
        <f>VLOOKUP($A20,Auxiliar!$A$1:$M$646,2,FALSE)</f>
        <v>3505351</v>
      </c>
      <c r="C20">
        <f>LOG10(VLOOKUP($A20,Auxiliar!$A$1:$M$646,9,FALSE))</f>
        <v>0</v>
      </c>
      <c r="D20">
        <f>LOG10(VLOOKUP($A20,Auxiliar!$A$1:$M$646,12,FALSE))</f>
        <v>0.77815125038364363</v>
      </c>
    </row>
    <row r="21" spans="1:4" x14ac:dyDescent="0.3">
      <c r="A21" t="s">
        <v>20</v>
      </c>
      <c r="B21">
        <f>VLOOKUP($A21,Auxiliar!$A$1:$M$646,2,FALSE)</f>
        <v>3505401</v>
      </c>
      <c r="C21">
        <f>LOG10(VLOOKUP($A21,Auxiliar!$A$1:$M$646,9,FALSE))</f>
        <v>1.4913616938342726</v>
      </c>
      <c r="D21">
        <f>LOG10(VLOOKUP($A21,Auxiliar!$A$1:$M$646,12,FALSE))</f>
        <v>2.0863598306747484</v>
      </c>
    </row>
    <row r="22" spans="1:4" x14ac:dyDescent="0.3">
      <c r="A22" t="s">
        <v>21</v>
      </c>
      <c r="B22">
        <f>VLOOKUP($A22,Auxiliar!$A$1:$M$646,2,FALSE)</f>
        <v>3505906</v>
      </c>
      <c r="C22">
        <f>LOG10(VLOOKUP($A22,Auxiliar!$A$1:$M$646,9,FALSE))</f>
        <v>0</v>
      </c>
      <c r="D22">
        <f>LOG10(VLOOKUP($A22,Auxiliar!$A$1:$M$646,12,FALSE))</f>
        <v>0</v>
      </c>
    </row>
    <row r="23" spans="1:4" x14ac:dyDescent="0.3">
      <c r="A23" t="s">
        <v>22</v>
      </c>
      <c r="B23">
        <f>VLOOKUP($A23,Auxiliar!$A$1:$M$646,2,FALSE)</f>
        <v>3506003</v>
      </c>
      <c r="C23">
        <f>LOG10(VLOOKUP($A23,Auxiliar!$A$1:$M$646,9,FALSE))</f>
        <v>0</v>
      </c>
      <c r="D23">
        <f>LOG10(VLOOKUP($A23,Auxiliar!$A$1:$M$646,12,FALSE))</f>
        <v>0</v>
      </c>
    </row>
    <row r="24" spans="1:4" x14ac:dyDescent="0.3">
      <c r="A24" t="s">
        <v>23</v>
      </c>
      <c r="B24">
        <f>VLOOKUP($A24,Auxiliar!$A$1:$M$646,2,FALSE)</f>
        <v>3506359</v>
      </c>
      <c r="C24">
        <f>LOG10(VLOOKUP($A24,Auxiliar!$A$1:$M$646,9,FALSE))</f>
        <v>2.012837224705172</v>
      </c>
      <c r="D24">
        <f>LOG10(VLOOKUP($A24,Auxiliar!$A$1:$M$646,12,FALSE))</f>
        <v>2.8149131812750738</v>
      </c>
    </row>
    <row r="25" spans="1:4" x14ac:dyDescent="0.3">
      <c r="A25" t="s">
        <v>24</v>
      </c>
      <c r="B25">
        <f>VLOOKUP($A25,Auxiliar!$A$1:$M$646,2,FALSE)</f>
        <v>3506607</v>
      </c>
      <c r="C25">
        <f>LOG10(VLOOKUP($A25,Auxiliar!$A$1:$M$646,9,FALSE))</f>
        <v>1.3802112417116059</v>
      </c>
      <c r="D25">
        <f>LOG10(VLOOKUP($A25,Auxiliar!$A$1:$M$646,12,FALSE))</f>
        <v>1.3979400086720377</v>
      </c>
    </row>
    <row r="26" spans="1:4" x14ac:dyDescent="0.3">
      <c r="A26" t="s">
        <v>25</v>
      </c>
      <c r="B26">
        <f>VLOOKUP($A26,Auxiliar!$A$1:$M$646,2,FALSE)</f>
        <v>3506706</v>
      </c>
      <c r="C26">
        <f>LOG10(VLOOKUP($A26,Auxiliar!$A$1:$M$646,9,FALSE))</f>
        <v>0</v>
      </c>
      <c r="D26">
        <f>LOG10(VLOOKUP($A26,Auxiliar!$A$1:$M$646,12,FALSE))</f>
        <v>0.47712125471966244</v>
      </c>
    </row>
    <row r="27" spans="1:4" x14ac:dyDescent="0.3">
      <c r="A27" t="s">
        <v>26</v>
      </c>
      <c r="B27">
        <f>VLOOKUP($A27,Auxiliar!$A$1:$M$646,2,FALSE)</f>
        <v>3507159</v>
      </c>
      <c r="C27">
        <f>LOG10(VLOOKUP($A27,Auxiliar!$A$1:$M$646,9,FALSE))</f>
        <v>0.6020599913279624</v>
      </c>
      <c r="D27">
        <f>LOG10(VLOOKUP($A27,Auxiliar!$A$1:$M$646,12,FALSE))</f>
        <v>0.69897000433601886</v>
      </c>
    </row>
    <row r="28" spans="1:4" x14ac:dyDescent="0.3">
      <c r="A28" t="s">
        <v>27</v>
      </c>
      <c r="B28">
        <f>VLOOKUP($A28,Auxiliar!$A$1:$M$646,2,FALSE)</f>
        <v>3507308</v>
      </c>
      <c r="C28">
        <f>LOG10(VLOOKUP($A28,Auxiliar!$A$1:$M$646,9,FALSE))</f>
        <v>1.6627578316815741</v>
      </c>
      <c r="D28">
        <f>LOG10(VLOOKUP($A28,Auxiliar!$A$1:$M$646,12,FALSE))</f>
        <v>1.8129133566428555</v>
      </c>
    </row>
    <row r="29" spans="1:4" x14ac:dyDescent="0.3">
      <c r="A29" t="s">
        <v>28</v>
      </c>
      <c r="B29">
        <f>VLOOKUP($A29,Auxiliar!$A$1:$M$646,2,FALSE)</f>
        <v>3507506</v>
      </c>
      <c r="C29">
        <f>LOG10(VLOOKUP($A29,Auxiliar!$A$1:$M$646,9,FALSE))</f>
        <v>1.505149978319906</v>
      </c>
      <c r="D29">
        <f>LOG10(VLOOKUP($A29,Auxiliar!$A$1:$M$646,12,FALSE))</f>
        <v>1.5440680443502757</v>
      </c>
    </row>
    <row r="30" spans="1:4" x14ac:dyDescent="0.3">
      <c r="A30" t="s">
        <v>29</v>
      </c>
      <c r="B30">
        <f>VLOOKUP($A30,Auxiliar!$A$1:$M$646,2,FALSE)</f>
        <v>3507605</v>
      </c>
      <c r="C30">
        <f>LOG10(VLOOKUP($A30,Auxiliar!$A$1:$M$646,9,FALSE))</f>
        <v>0</v>
      </c>
      <c r="D30">
        <f>LOG10(VLOOKUP($A30,Auxiliar!$A$1:$M$646,12,FALSE))</f>
        <v>0</v>
      </c>
    </row>
    <row r="31" spans="1:4" x14ac:dyDescent="0.3">
      <c r="A31" t="s">
        <v>30</v>
      </c>
      <c r="B31">
        <f>VLOOKUP($A31,Auxiliar!$A$1:$M$646,2,FALSE)</f>
        <v>3507902</v>
      </c>
      <c r="C31">
        <f>LOG10(VLOOKUP($A31,Auxiliar!$A$1:$M$646,9,FALSE))</f>
        <v>1.7403626894942439</v>
      </c>
      <c r="D31">
        <f>LOG10(VLOOKUP($A31,Auxiliar!$A$1:$M$646,12,FALSE))</f>
        <v>1.8692317197309762</v>
      </c>
    </row>
    <row r="32" spans="1:4" x14ac:dyDescent="0.3">
      <c r="A32" t="s">
        <v>31</v>
      </c>
      <c r="B32">
        <f>VLOOKUP($A32,Auxiliar!$A$1:$M$646,2,FALSE)</f>
        <v>3508009</v>
      </c>
      <c r="C32">
        <f>LOG10(VLOOKUP($A32,Auxiliar!$A$1:$M$646,9,FALSE))</f>
        <v>0.47712125471966244</v>
      </c>
      <c r="D32">
        <f>LOG10(VLOOKUP($A32,Auxiliar!$A$1:$M$646,12,FALSE))</f>
        <v>0.47712125471966244</v>
      </c>
    </row>
    <row r="33" spans="1:4" x14ac:dyDescent="0.3">
      <c r="A33" t="s">
        <v>32</v>
      </c>
      <c r="B33">
        <f>VLOOKUP($A33,Auxiliar!$A$1:$M$646,2,FALSE)</f>
        <v>3508108</v>
      </c>
      <c r="C33">
        <f>LOG10(VLOOKUP($A33,Auxiliar!$A$1:$M$646,9,FALSE))</f>
        <v>0</v>
      </c>
      <c r="D33">
        <f>LOG10(VLOOKUP($A33,Auxiliar!$A$1:$M$646,12,FALSE))</f>
        <v>0</v>
      </c>
    </row>
    <row r="34" spans="1:4" x14ac:dyDescent="0.3">
      <c r="A34" t="s">
        <v>33</v>
      </c>
      <c r="B34">
        <f>VLOOKUP($A34,Auxiliar!$A$1:$M$646,2,FALSE)</f>
        <v>3508405</v>
      </c>
      <c r="C34">
        <f>LOG10(VLOOKUP($A34,Auxiliar!$A$1:$M$646,9,FALSE))</f>
        <v>0.84509804001425681</v>
      </c>
      <c r="D34">
        <f>LOG10(VLOOKUP($A34,Auxiliar!$A$1:$M$646,12,FALSE))</f>
        <v>0.84509804001425681</v>
      </c>
    </row>
    <row r="35" spans="1:4" x14ac:dyDescent="0.3">
      <c r="A35" t="s">
        <v>34</v>
      </c>
      <c r="B35">
        <f>VLOOKUP($A35,Auxiliar!$A$1:$M$646,2,FALSE)</f>
        <v>3508801</v>
      </c>
      <c r="C35">
        <f>LOG10(VLOOKUP($A35,Auxiliar!$A$1:$M$646,9,FALSE))</f>
        <v>1.2041199826559248</v>
      </c>
      <c r="D35">
        <f>LOG10(VLOOKUP($A35,Auxiliar!$A$1:$M$646,12,FALSE))</f>
        <v>1.2304489213782739</v>
      </c>
    </row>
    <row r="36" spans="1:4" x14ac:dyDescent="0.3">
      <c r="A36" t="s">
        <v>35</v>
      </c>
      <c r="B36">
        <f>VLOOKUP($A36,Auxiliar!$A$1:$M$646,2,FALSE)</f>
        <v>3509254</v>
      </c>
      <c r="C36">
        <f>LOG10(VLOOKUP($A36,Auxiliar!$A$1:$M$646,9,FALSE))</f>
        <v>1.2304489213782739</v>
      </c>
      <c r="D36">
        <f>LOG10(VLOOKUP($A36,Auxiliar!$A$1:$M$646,12,FALSE))</f>
        <v>2.1139433523068369</v>
      </c>
    </row>
    <row r="37" spans="1:4" x14ac:dyDescent="0.3">
      <c r="A37" t="s">
        <v>36</v>
      </c>
      <c r="B37">
        <f>VLOOKUP($A37,Auxiliar!$A$1:$M$646,2,FALSE)</f>
        <v>3509502</v>
      </c>
      <c r="C37">
        <f>LOG10(VLOOKUP($A37,Auxiliar!$A$1:$M$646,9,FALSE))</f>
        <v>2.3909351071033793</v>
      </c>
      <c r="D37">
        <f>LOG10(VLOOKUP($A37,Auxiliar!$A$1:$M$646,12,FALSE))</f>
        <v>3.0899051114393981</v>
      </c>
    </row>
    <row r="38" spans="1:4" x14ac:dyDescent="0.3">
      <c r="A38" t="s">
        <v>37</v>
      </c>
      <c r="B38">
        <f>VLOOKUP($A38,Auxiliar!$A$1:$M$646,2,FALSE)</f>
        <v>3509700</v>
      </c>
      <c r="C38">
        <f>LOG10(VLOOKUP($A38,Auxiliar!$A$1:$M$646,9,FALSE))</f>
        <v>1.9493900066449128</v>
      </c>
      <c r="D38">
        <f>LOG10(VLOOKUP($A38,Auxiliar!$A$1:$M$646,12,FALSE))</f>
        <v>2.53655844257153</v>
      </c>
    </row>
    <row r="39" spans="1:4" x14ac:dyDescent="0.3">
      <c r="A39" t="s">
        <v>38</v>
      </c>
      <c r="B39">
        <f>VLOOKUP($A39,Auxiliar!$A$1:$M$646,2,FALSE)</f>
        <v>3509908</v>
      </c>
      <c r="C39">
        <f>LOG10(VLOOKUP($A39,Auxiliar!$A$1:$M$646,9,FALSE))</f>
        <v>2.0934216851622351</v>
      </c>
      <c r="D39">
        <f>LOG10(VLOOKUP($A39,Auxiliar!$A$1:$M$646,12,FALSE))</f>
        <v>3.0445397603924111</v>
      </c>
    </row>
    <row r="40" spans="1:4" x14ac:dyDescent="0.3">
      <c r="A40" t="s">
        <v>39</v>
      </c>
      <c r="B40">
        <f>VLOOKUP($A40,Auxiliar!$A$1:$M$646,2,FALSE)</f>
        <v>3510203</v>
      </c>
      <c r="C40">
        <f>LOG10(VLOOKUP($A40,Auxiliar!$A$1:$M$646,9,FALSE))</f>
        <v>1.8692317197309762</v>
      </c>
      <c r="D40">
        <f>LOG10(VLOOKUP($A40,Auxiliar!$A$1:$M$646,12,FALSE))</f>
        <v>2.0755469613925306</v>
      </c>
    </row>
    <row r="41" spans="1:4" x14ac:dyDescent="0.3">
      <c r="A41" t="s">
        <v>40</v>
      </c>
      <c r="B41">
        <f>VLOOKUP($A41,Auxiliar!$A$1:$M$646,2,FALSE)</f>
        <v>3510500</v>
      </c>
      <c r="C41">
        <f>LOG10(VLOOKUP($A41,Auxiliar!$A$1:$M$646,9,FALSE))</f>
        <v>1.9138138523837167</v>
      </c>
      <c r="D41">
        <f>LOG10(VLOOKUP($A41,Auxiliar!$A$1:$M$646,12,FALSE))</f>
        <v>2.9503648543761232</v>
      </c>
    </row>
    <row r="42" spans="1:4" x14ac:dyDescent="0.3">
      <c r="A42" t="s">
        <v>41</v>
      </c>
      <c r="B42">
        <f>VLOOKUP($A42,Auxiliar!$A$1:$M$646,2,FALSE)</f>
        <v>3511003</v>
      </c>
      <c r="C42">
        <f>LOG10(VLOOKUP($A42,Auxiliar!$A$1:$M$646,9,FALSE))</f>
        <v>0</v>
      </c>
      <c r="D42">
        <f>LOG10(VLOOKUP($A42,Auxiliar!$A$1:$M$646,12,FALSE))</f>
        <v>0</v>
      </c>
    </row>
    <row r="43" spans="1:4" x14ac:dyDescent="0.3">
      <c r="A43" t="s">
        <v>42</v>
      </c>
      <c r="B43">
        <f>VLOOKUP($A43,Auxiliar!$A$1:$M$646,2,FALSE)</f>
        <v>3511508</v>
      </c>
      <c r="C43">
        <f>LOG10(VLOOKUP($A43,Auxiliar!$A$1:$M$646,9,FALSE))</f>
        <v>0.3010299956639812</v>
      </c>
      <c r="D43">
        <f>LOG10(VLOOKUP($A43,Auxiliar!$A$1:$M$646,12,FALSE))</f>
        <v>0.3010299956639812</v>
      </c>
    </row>
    <row r="44" spans="1:4" x14ac:dyDescent="0.3">
      <c r="A44" t="s">
        <v>43</v>
      </c>
      <c r="B44">
        <f>VLOOKUP($A44,Auxiliar!$A$1:$M$646,2,FALSE)</f>
        <v>3511706</v>
      </c>
      <c r="C44">
        <f>LOG10(VLOOKUP($A44,Auxiliar!$A$1:$M$646,9,FALSE))</f>
        <v>0</v>
      </c>
      <c r="D44">
        <f>LOG10(VLOOKUP($A44,Auxiliar!$A$1:$M$646,12,FALSE))</f>
        <v>0</v>
      </c>
    </row>
    <row r="45" spans="1:4" x14ac:dyDescent="0.3">
      <c r="A45" t="s">
        <v>44</v>
      </c>
      <c r="B45">
        <f>VLOOKUP($A45,Auxiliar!$A$1:$M$646,2,FALSE)</f>
        <v>3512209</v>
      </c>
      <c r="C45">
        <f>LOG10(VLOOKUP($A45,Auxiliar!$A$1:$M$646,9,FALSE))</f>
        <v>0.3010299956639812</v>
      </c>
      <c r="D45">
        <f>LOG10(VLOOKUP($A45,Auxiliar!$A$1:$M$646,12,FALSE))</f>
        <v>0.3010299956639812</v>
      </c>
    </row>
    <row r="46" spans="1:4" x14ac:dyDescent="0.3">
      <c r="A46" t="s">
        <v>45</v>
      </c>
      <c r="B46">
        <f>VLOOKUP($A46,Auxiliar!$A$1:$M$646,2,FALSE)</f>
        <v>3512803</v>
      </c>
      <c r="C46">
        <f>LOG10(VLOOKUP($A46,Auxiliar!$A$1:$M$646,9,FALSE))</f>
        <v>0.3010299956639812</v>
      </c>
      <c r="D46">
        <f>LOG10(VLOOKUP($A46,Auxiliar!$A$1:$M$646,12,FALSE))</f>
        <v>0.3010299956639812</v>
      </c>
    </row>
    <row r="47" spans="1:4" x14ac:dyDescent="0.3">
      <c r="A47" t="s">
        <v>46</v>
      </c>
      <c r="B47">
        <f>VLOOKUP($A47,Auxiliar!$A$1:$M$646,2,FALSE)</f>
        <v>3513009</v>
      </c>
      <c r="C47">
        <f>LOG10(VLOOKUP($A47,Auxiliar!$A$1:$M$646,9,FALSE))</f>
        <v>2.0681858617461617</v>
      </c>
      <c r="D47">
        <f>LOG10(VLOOKUP($A47,Auxiliar!$A$1:$M$646,12,FALSE))</f>
        <v>2.7363965022766426</v>
      </c>
    </row>
    <row r="48" spans="1:4" x14ac:dyDescent="0.3">
      <c r="A48" t="s">
        <v>47</v>
      </c>
      <c r="B48">
        <f>VLOOKUP($A48,Auxiliar!$A$1:$M$646,2,FALSE)</f>
        <v>3513504</v>
      </c>
      <c r="C48">
        <f>LOG10(VLOOKUP($A48,Auxiliar!$A$1:$M$646,9,FALSE))</f>
        <v>0.77815125038364363</v>
      </c>
      <c r="D48">
        <f>LOG10(VLOOKUP($A48,Auxiliar!$A$1:$M$646,12,FALSE))</f>
        <v>0.95424250943932487</v>
      </c>
    </row>
    <row r="49" spans="1:4" x14ac:dyDescent="0.3">
      <c r="A49" t="s">
        <v>48</v>
      </c>
      <c r="B49">
        <f>VLOOKUP($A49,Auxiliar!$A$1:$M$646,2,FALSE)</f>
        <v>3513603</v>
      </c>
      <c r="C49">
        <f>LOG10(VLOOKUP($A49,Auxiliar!$A$1:$M$646,9,FALSE))</f>
        <v>1.6627578316815741</v>
      </c>
      <c r="D49">
        <f>LOG10(VLOOKUP($A49,Auxiliar!$A$1:$M$646,12,FALSE))</f>
        <v>1.8195439355418688</v>
      </c>
    </row>
    <row r="50" spans="1:4" x14ac:dyDescent="0.3">
      <c r="A50" t="s">
        <v>49</v>
      </c>
      <c r="B50">
        <f>VLOOKUP($A50,Auxiliar!$A$1:$M$646,2,FALSE)</f>
        <v>3513900</v>
      </c>
      <c r="C50">
        <f>LOG10(VLOOKUP($A50,Auxiliar!$A$1:$M$646,9,FALSE))</f>
        <v>0.77815125038364363</v>
      </c>
      <c r="D50">
        <f>LOG10(VLOOKUP($A50,Auxiliar!$A$1:$M$646,12,FALSE))</f>
        <v>0.77815125038364363</v>
      </c>
    </row>
    <row r="51" spans="1:4" x14ac:dyDescent="0.3">
      <c r="A51" t="s">
        <v>50</v>
      </c>
      <c r="B51">
        <f>VLOOKUP($A51,Auxiliar!$A$1:$M$646,2,FALSE)</f>
        <v>3514304</v>
      </c>
      <c r="C51">
        <f>LOG10(VLOOKUP($A51,Auxiliar!$A$1:$M$646,9,FALSE))</f>
        <v>1.255272505103306</v>
      </c>
      <c r="D51">
        <f>LOG10(VLOOKUP($A51,Auxiliar!$A$1:$M$646,12,FALSE))</f>
        <v>1.3979400086720377</v>
      </c>
    </row>
    <row r="52" spans="1:4" x14ac:dyDescent="0.3">
      <c r="A52" t="s">
        <v>51</v>
      </c>
      <c r="B52">
        <f>VLOOKUP($A52,Auxiliar!$A$1:$M$646,2,FALSE)</f>
        <v>3514809</v>
      </c>
      <c r="C52">
        <f>LOG10(VLOOKUP($A52,Auxiliar!$A$1:$M$646,9,FALSE))</f>
        <v>1.255272505103306</v>
      </c>
      <c r="D52">
        <f>LOG10(VLOOKUP($A52,Auxiliar!$A$1:$M$646,12,FALSE))</f>
        <v>1.8976270912904414</v>
      </c>
    </row>
    <row r="53" spans="1:4" x14ac:dyDescent="0.3">
      <c r="A53" t="s">
        <v>52</v>
      </c>
      <c r="B53">
        <f>VLOOKUP($A53,Auxiliar!$A$1:$M$646,2,FALSE)</f>
        <v>3515103</v>
      </c>
      <c r="C53">
        <f>LOG10(VLOOKUP($A53,Auxiliar!$A$1:$M$646,9,FALSE))</f>
        <v>0.69897000433601886</v>
      </c>
      <c r="D53">
        <f>LOG10(VLOOKUP($A53,Auxiliar!$A$1:$M$646,12,FALSE))</f>
        <v>0.84509804001425681</v>
      </c>
    </row>
    <row r="54" spans="1:4" x14ac:dyDescent="0.3">
      <c r="A54" t="s">
        <v>53</v>
      </c>
      <c r="B54">
        <f>VLOOKUP($A54,Auxiliar!$A$1:$M$646,2,FALSE)</f>
        <v>3515350</v>
      </c>
      <c r="C54">
        <f>LOG10(VLOOKUP($A54,Auxiliar!$A$1:$M$646,9,FALSE))</f>
        <v>0</v>
      </c>
      <c r="D54">
        <f>LOG10(VLOOKUP($A54,Auxiliar!$A$1:$M$646,12,FALSE))</f>
        <v>0.3010299956639812</v>
      </c>
    </row>
    <row r="55" spans="1:4" x14ac:dyDescent="0.3">
      <c r="A55" t="s">
        <v>54</v>
      </c>
      <c r="B55">
        <f>VLOOKUP($A55,Auxiliar!$A$1:$M$646,2,FALSE)</f>
        <v>3516200</v>
      </c>
      <c r="C55">
        <f>LOG10(VLOOKUP($A55,Auxiliar!$A$1:$M$646,9,FALSE))</f>
        <v>0</v>
      </c>
      <c r="D55">
        <f>LOG10(VLOOKUP($A55,Auxiliar!$A$1:$M$646,12,FALSE))</f>
        <v>0</v>
      </c>
    </row>
    <row r="56" spans="1:4" x14ac:dyDescent="0.3">
      <c r="A56" t="s">
        <v>55</v>
      </c>
      <c r="B56">
        <f>VLOOKUP($A56,Auxiliar!$A$1:$M$646,2,FALSE)</f>
        <v>3516606</v>
      </c>
      <c r="C56">
        <f>LOG10(VLOOKUP($A56,Auxiliar!$A$1:$M$646,9,FALSE))</f>
        <v>0.77815125038364363</v>
      </c>
      <c r="D56">
        <f>LOG10(VLOOKUP($A56,Auxiliar!$A$1:$M$646,12,FALSE))</f>
        <v>0.77815125038364363</v>
      </c>
    </row>
    <row r="57" spans="1:4" x14ac:dyDescent="0.3">
      <c r="A57" t="s">
        <v>56</v>
      </c>
      <c r="B57">
        <f>VLOOKUP($A57,Auxiliar!$A$1:$M$646,2,FALSE)</f>
        <v>3516705</v>
      </c>
      <c r="C57">
        <f>LOG10(VLOOKUP($A57,Auxiliar!$A$1:$M$646,9,FALSE))</f>
        <v>1.5314789170422551</v>
      </c>
      <c r="D57">
        <f>LOG10(VLOOKUP($A57,Auxiliar!$A$1:$M$646,12,FALSE))</f>
        <v>1.6989700043360187</v>
      </c>
    </row>
    <row r="58" spans="1:4" x14ac:dyDescent="0.3">
      <c r="A58" t="s">
        <v>57</v>
      </c>
      <c r="B58">
        <f>VLOOKUP($A58,Auxiliar!$A$1:$M$646,2,FALSE)</f>
        <v>3517604</v>
      </c>
      <c r="C58">
        <f>LOG10(VLOOKUP($A58,Auxiliar!$A$1:$M$646,9,FALSE))</f>
        <v>0.47712125471966244</v>
      </c>
      <c r="D58">
        <f>LOG10(VLOOKUP($A58,Auxiliar!$A$1:$M$646,12,FALSE))</f>
        <v>0.6020599913279624</v>
      </c>
    </row>
    <row r="59" spans="1:4" x14ac:dyDescent="0.3">
      <c r="A59" t="s">
        <v>58</v>
      </c>
      <c r="B59">
        <f>VLOOKUP($A59,Auxiliar!$A$1:$M$646,2,FALSE)</f>
        <v>3518206</v>
      </c>
      <c r="C59">
        <f>LOG10(VLOOKUP($A59,Auxiliar!$A$1:$M$646,9,FALSE))</f>
        <v>0</v>
      </c>
      <c r="D59">
        <f>LOG10(VLOOKUP($A59,Auxiliar!$A$1:$M$646,12,FALSE))</f>
        <v>0</v>
      </c>
    </row>
    <row r="60" spans="1:4" x14ac:dyDescent="0.3">
      <c r="A60" t="s">
        <v>59</v>
      </c>
      <c r="B60">
        <f>VLOOKUP($A60,Auxiliar!$A$1:$M$646,2,FALSE)</f>
        <v>3518701</v>
      </c>
      <c r="C60">
        <f>LOG10(VLOOKUP($A60,Auxiliar!$A$1:$M$646,9,FALSE))</f>
        <v>1.5185139398778875</v>
      </c>
      <c r="D60">
        <f>LOG10(VLOOKUP($A60,Auxiliar!$A$1:$M$646,12,FALSE))</f>
        <v>2.6928469192772302</v>
      </c>
    </row>
    <row r="61" spans="1:4" x14ac:dyDescent="0.3">
      <c r="A61" t="s">
        <v>60</v>
      </c>
      <c r="B61">
        <f>VLOOKUP($A61,Auxiliar!$A$1:$M$646,2,FALSE)</f>
        <v>3518800</v>
      </c>
      <c r="C61">
        <f>LOG10(VLOOKUP($A61,Auxiliar!$A$1:$M$646,9,FALSE))</f>
        <v>0.84509804001425681</v>
      </c>
      <c r="D61">
        <f>LOG10(VLOOKUP($A61,Auxiliar!$A$1:$M$646,12,FALSE))</f>
        <v>0.95424250943932487</v>
      </c>
    </row>
    <row r="62" spans="1:4" x14ac:dyDescent="0.3">
      <c r="A62" t="s">
        <v>61</v>
      </c>
      <c r="B62">
        <f>VLOOKUP($A62,Auxiliar!$A$1:$M$646,2,FALSE)</f>
        <v>3519071</v>
      </c>
      <c r="C62">
        <f>LOG10(VLOOKUP($A62,Auxiliar!$A$1:$M$646,9,FALSE))</f>
        <v>0.3010299956639812</v>
      </c>
      <c r="D62">
        <f>LOG10(VLOOKUP($A62,Auxiliar!$A$1:$M$646,12,FALSE))</f>
        <v>0.47712125471966244</v>
      </c>
    </row>
    <row r="63" spans="1:4" x14ac:dyDescent="0.3">
      <c r="A63" t="s">
        <v>62</v>
      </c>
      <c r="B63">
        <f>VLOOKUP($A63,Auxiliar!$A$1:$M$646,2,FALSE)</f>
        <v>3519204</v>
      </c>
      <c r="C63">
        <f>LOG10(VLOOKUP($A63,Auxiliar!$A$1:$M$646,9,FALSE))</f>
        <v>0.69897000433601886</v>
      </c>
      <c r="D63">
        <f>LOG10(VLOOKUP($A63,Auxiliar!$A$1:$M$646,12,FALSE))</f>
        <v>0.69897000433601886</v>
      </c>
    </row>
    <row r="64" spans="1:4" x14ac:dyDescent="0.3">
      <c r="A64" t="s">
        <v>63</v>
      </c>
      <c r="B64">
        <f>VLOOKUP($A64,Auxiliar!$A$1:$M$646,2,FALSE)</f>
        <v>3519709</v>
      </c>
      <c r="C64">
        <f>LOG10(VLOOKUP($A64,Auxiliar!$A$1:$M$646,9,FALSE))</f>
        <v>1.8976270912904414</v>
      </c>
      <c r="D64">
        <f>LOG10(VLOOKUP($A64,Auxiliar!$A$1:$M$646,12,FALSE))</f>
        <v>2.916453948549925</v>
      </c>
    </row>
    <row r="65" spans="1:4" x14ac:dyDescent="0.3">
      <c r="A65" t="s">
        <v>64</v>
      </c>
      <c r="B65">
        <f>VLOOKUP($A65,Auxiliar!$A$1:$M$646,2,FALSE)</f>
        <v>3520202</v>
      </c>
      <c r="C65">
        <f>LOG10(VLOOKUP($A65,Auxiliar!$A$1:$M$646,9,FALSE))</f>
        <v>0.77815125038364363</v>
      </c>
      <c r="D65">
        <f>LOG10(VLOOKUP($A65,Auxiliar!$A$1:$M$646,12,FALSE))</f>
        <v>0.77815125038364363</v>
      </c>
    </row>
    <row r="66" spans="1:4" x14ac:dyDescent="0.3">
      <c r="A66" t="s">
        <v>65</v>
      </c>
      <c r="B66">
        <f>VLOOKUP($A66,Auxiliar!$A$1:$M$646,2,FALSE)</f>
        <v>3520301</v>
      </c>
      <c r="C66">
        <f>LOG10(VLOOKUP($A66,Auxiliar!$A$1:$M$646,9,FALSE))</f>
        <v>2.1613680022349748</v>
      </c>
      <c r="D66">
        <f>LOG10(VLOOKUP($A66,Auxiliar!$A$1:$M$646,12,FALSE))</f>
        <v>3.4237372499823291</v>
      </c>
    </row>
    <row r="67" spans="1:4" x14ac:dyDescent="0.3">
      <c r="A67" t="s">
        <v>66</v>
      </c>
      <c r="B67">
        <f>VLOOKUP($A67,Auxiliar!$A$1:$M$646,2,FALSE)</f>
        <v>3520426</v>
      </c>
      <c r="C67">
        <f>LOG10(VLOOKUP($A67,Auxiliar!$A$1:$M$646,9,FALSE))</f>
        <v>0.69897000433601886</v>
      </c>
      <c r="D67">
        <f>LOG10(VLOOKUP($A67,Auxiliar!$A$1:$M$646,12,FALSE))</f>
        <v>2.2648178230095364</v>
      </c>
    </row>
    <row r="68" spans="1:4" x14ac:dyDescent="0.3">
      <c r="A68" t="s">
        <v>67</v>
      </c>
      <c r="B68">
        <f>VLOOKUP($A68,Auxiliar!$A$1:$M$646,2,FALSE)</f>
        <v>3520400</v>
      </c>
      <c r="C68">
        <f>LOG10(VLOOKUP($A68,Auxiliar!$A$1:$M$646,9,FALSE))</f>
        <v>0.77815125038364363</v>
      </c>
      <c r="D68">
        <f>LOG10(VLOOKUP($A68,Auxiliar!$A$1:$M$646,12,FALSE))</f>
        <v>0.77815125038364363</v>
      </c>
    </row>
    <row r="69" spans="1:4" x14ac:dyDescent="0.3">
      <c r="A69" t="s">
        <v>68</v>
      </c>
      <c r="B69">
        <f>VLOOKUP($A69,Auxiliar!$A$1:$M$646,2,FALSE)</f>
        <v>3520509</v>
      </c>
      <c r="C69">
        <f>LOG10(VLOOKUP($A69,Auxiliar!$A$1:$M$646,9,FALSE))</f>
        <v>0.6020599913279624</v>
      </c>
      <c r="D69">
        <f>LOG10(VLOOKUP($A69,Auxiliar!$A$1:$M$646,12,FALSE))</f>
        <v>0.90308998699194354</v>
      </c>
    </row>
    <row r="70" spans="1:4" x14ac:dyDescent="0.3">
      <c r="A70" t="s">
        <v>69</v>
      </c>
      <c r="B70">
        <f>VLOOKUP($A70,Auxiliar!$A$1:$M$646,2,FALSE)</f>
        <v>3521002</v>
      </c>
      <c r="C70">
        <f>LOG10(VLOOKUP($A70,Auxiliar!$A$1:$M$646,9,FALSE))</f>
        <v>1.5563025007672873</v>
      </c>
      <c r="D70">
        <f>LOG10(VLOOKUP($A70,Auxiliar!$A$1:$M$646,12,FALSE))</f>
        <v>1.6901960800285136</v>
      </c>
    </row>
    <row r="71" spans="1:4" x14ac:dyDescent="0.3">
      <c r="A71" t="s">
        <v>70</v>
      </c>
      <c r="B71">
        <f>VLOOKUP($A71,Auxiliar!$A$1:$M$646,2,FALSE)</f>
        <v>3521200</v>
      </c>
      <c r="C71">
        <f>LOG10(VLOOKUP($A71,Auxiliar!$A$1:$M$646,9,FALSE))</f>
        <v>0</v>
      </c>
      <c r="D71">
        <f>LOG10(VLOOKUP($A71,Auxiliar!$A$1:$M$646,12,FALSE))</f>
        <v>0</v>
      </c>
    </row>
    <row r="72" spans="1:4" x14ac:dyDescent="0.3">
      <c r="A72" t="s">
        <v>71</v>
      </c>
      <c r="B72">
        <f>VLOOKUP($A72,Auxiliar!$A$1:$M$646,2,FALSE)</f>
        <v>3522109</v>
      </c>
      <c r="C72">
        <f>LOG10(VLOOKUP($A72,Auxiliar!$A$1:$M$646,9,FALSE))</f>
        <v>1.568201724066995</v>
      </c>
      <c r="D72">
        <f>LOG10(VLOOKUP($A72,Auxiliar!$A$1:$M$646,12,FALSE))</f>
        <v>3.1892094895823062</v>
      </c>
    </row>
    <row r="73" spans="1:4" x14ac:dyDescent="0.3">
      <c r="A73" t="s">
        <v>72</v>
      </c>
      <c r="B73">
        <f>VLOOKUP($A73,Auxiliar!$A$1:$M$646,2,FALSE)</f>
        <v>3522307</v>
      </c>
      <c r="C73">
        <f>LOG10(VLOOKUP($A73,Auxiliar!$A$1:$M$646,9,FALSE))</f>
        <v>2.287801729930226</v>
      </c>
      <c r="D73">
        <f>LOG10(VLOOKUP($A73,Auxiliar!$A$1:$M$646,12,FALSE))</f>
        <v>3.5234863323432277</v>
      </c>
    </row>
    <row r="74" spans="1:4" x14ac:dyDescent="0.3">
      <c r="A74" t="s">
        <v>73</v>
      </c>
      <c r="B74">
        <f>VLOOKUP($A74,Auxiliar!$A$1:$M$646,2,FALSE)</f>
        <v>3522406</v>
      </c>
      <c r="C74">
        <f>LOG10(VLOOKUP($A74,Auxiliar!$A$1:$M$646,9,FALSE))</f>
        <v>0</v>
      </c>
      <c r="D74">
        <f>LOG10(VLOOKUP($A74,Auxiliar!$A$1:$M$646,12,FALSE))</f>
        <v>0</v>
      </c>
    </row>
    <row r="75" spans="1:4" x14ac:dyDescent="0.3">
      <c r="A75" t="s">
        <v>74</v>
      </c>
      <c r="B75">
        <f>VLOOKUP($A75,Auxiliar!$A$1:$M$646,2,FALSE)</f>
        <v>3522505</v>
      </c>
      <c r="C75">
        <f>LOG10(VLOOKUP($A75,Auxiliar!$A$1:$M$646,9,FALSE))</f>
        <v>0.6020599913279624</v>
      </c>
      <c r="D75">
        <f>LOG10(VLOOKUP($A75,Auxiliar!$A$1:$M$646,12,FALSE))</f>
        <v>0.69897000433601886</v>
      </c>
    </row>
    <row r="76" spans="1:4" x14ac:dyDescent="0.3">
      <c r="A76" t="s">
        <v>75</v>
      </c>
      <c r="B76">
        <f>VLOOKUP($A76,Auxiliar!$A$1:$M$646,2,FALSE)</f>
        <v>3522604</v>
      </c>
      <c r="C76">
        <f>LOG10(VLOOKUP($A76,Auxiliar!$A$1:$M$646,9,FALSE))</f>
        <v>0</v>
      </c>
      <c r="D76">
        <f>LOG10(VLOOKUP($A76,Auxiliar!$A$1:$M$646,12,FALSE))</f>
        <v>0</v>
      </c>
    </row>
    <row r="77" spans="1:4" x14ac:dyDescent="0.3">
      <c r="A77" t="s">
        <v>76</v>
      </c>
      <c r="B77">
        <f>VLOOKUP($A77,Auxiliar!$A$1:$M$646,2,FALSE)</f>
        <v>3523107</v>
      </c>
      <c r="C77">
        <f>LOG10(VLOOKUP($A77,Auxiliar!$A$1:$M$646,9,FALSE))</f>
        <v>0</v>
      </c>
      <c r="D77">
        <f>LOG10(VLOOKUP($A77,Auxiliar!$A$1:$M$646,12,FALSE))</f>
        <v>0</v>
      </c>
    </row>
    <row r="78" spans="1:4" x14ac:dyDescent="0.3">
      <c r="A78" t="s">
        <v>77</v>
      </c>
      <c r="B78">
        <f>VLOOKUP($A78,Auxiliar!$A$1:$M$646,2,FALSE)</f>
        <v>3523206</v>
      </c>
      <c r="C78">
        <f>LOG10(VLOOKUP($A78,Auxiliar!$A$1:$M$646,9,FALSE))</f>
        <v>1.4913616938342726</v>
      </c>
      <c r="D78">
        <f>LOG10(VLOOKUP($A78,Auxiliar!$A$1:$M$646,12,FALSE))</f>
        <v>1.6989700043360187</v>
      </c>
    </row>
    <row r="79" spans="1:4" x14ac:dyDescent="0.3">
      <c r="A79" t="s">
        <v>78</v>
      </c>
      <c r="B79">
        <f>VLOOKUP($A79,Auxiliar!$A$1:$M$646,2,FALSE)</f>
        <v>3523404</v>
      </c>
      <c r="C79">
        <f>LOG10(VLOOKUP($A79,Auxiliar!$A$1:$M$646,9,FALSE))</f>
        <v>1.8260748027008264</v>
      </c>
      <c r="D79">
        <f>LOG10(VLOOKUP($A79,Auxiliar!$A$1:$M$646,12,FALSE))</f>
        <v>2.27415784926368</v>
      </c>
    </row>
    <row r="80" spans="1:4" x14ac:dyDescent="0.3">
      <c r="A80" t="s">
        <v>79</v>
      </c>
      <c r="B80">
        <f>VLOOKUP($A80,Auxiliar!$A$1:$M$646,2,FALSE)</f>
        <v>3523602</v>
      </c>
      <c r="C80">
        <f>LOG10(VLOOKUP($A80,Auxiliar!$A$1:$M$646,9,FALSE))</f>
        <v>1.3802112417116059</v>
      </c>
      <c r="D80">
        <f>LOG10(VLOOKUP($A80,Auxiliar!$A$1:$M$646,12,FALSE))</f>
        <v>1.7634279935629373</v>
      </c>
    </row>
    <row r="81" spans="1:4" x14ac:dyDescent="0.3">
      <c r="A81" t="s">
        <v>80</v>
      </c>
      <c r="B81">
        <f>VLOOKUP($A81,Auxiliar!$A$1:$M$646,2,FALSE)</f>
        <v>3524006</v>
      </c>
      <c r="C81">
        <f>LOG10(VLOOKUP($A81,Auxiliar!$A$1:$M$646,9,FALSE))</f>
        <v>0.69897000433601886</v>
      </c>
      <c r="D81">
        <f>LOG10(VLOOKUP($A81,Auxiliar!$A$1:$M$646,12,FALSE))</f>
        <v>0.77815125038364363</v>
      </c>
    </row>
    <row r="82" spans="1:4" x14ac:dyDescent="0.3">
      <c r="A82" t="s">
        <v>81</v>
      </c>
      <c r="B82">
        <f>VLOOKUP($A82,Auxiliar!$A$1:$M$646,2,FALSE)</f>
        <v>3524600</v>
      </c>
      <c r="C82">
        <f>LOG10(VLOOKUP($A82,Auxiliar!$A$1:$M$646,9,FALSE))</f>
        <v>1.7160033436347992</v>
      </c>
      <c r="D82">
        <f>LOG10(VLOOKUP($A82,Auxiliar!$A$1:$M$646,12,FALSE))</f>
        <v>2.6884198220027105</v>
      </c>
    </row>
    <row r="83" spans="1:4" x14ac:dyDescent="0.3">
      <c r="A83" t="s">
        <v>82</v>
      </c>
      <c r="B83">
        <f>VLOOKUP($A83,Auxiliar!$A$1:$M$646,2,FALSE)</f>
        <v>3524709</v>
      </c>
      <c r="C83">
        <f>LOG10(VLOOKUP($A83,Auxiliar!$A$1:$M$646,9,FALSE))</f>
        <v>0.47712125471966244</v>
      </c>
      <c r="D83">
        <f>LOG10(VLOOKUP($A83,Auxiliar!$A$1:$M$646,12,FALSE))</f>
        <v>0.47712125471966244</v>
      </c>
    </row>
    <row r="84" spans="1:4" x14ac:dyDescent="0.3">
      <c r="A84" t="s">
        <v>83</v>
      </c>
      <c r="B84">
        <f>VLOOKUP($A84,Auxiliar!$A$1:$M$646,2,FALSE)</f>
        <v>3525300</v>
      </c>
      <c r="C84">
        <f>LOG10(VLOOKUP($A84,Auxiliar!$A$1:$M$646,9,FALSE))</f>
        <v>0</v>
      </c>
      <c r="D84">
        <f>LOG10(VLOOKUP($A84,Auxiliar!$A$1:$M$646,12,FALSE))</f>
        <v>0</v>
      </c>
    </row>
    <row r="85" spans="1:4" x14ac:dyDescent="0.3">
      <c r="A85" t="s">
        <v>84</v>
      </c>
      <c r="B85">
        <f>VLOOKUP($A85,Auxiliar!$A$1:$M$646,2,FALSE)</f>
        <v>3525706</v>
      </c>
      <c r="C85">
        <f>LOG10(VLOOKUP($A85,Auxiliar!$A$1:$M$646,9,FALSE))</f>
        <v>1.4313637641589874</v>
      </c>
      <c r="D85">
        <f>LOG10(VLOOKUP($A85,Auxiliar!$A$1:$M$646,12,FALSE))</f>
        <v>1.6127838567197355</v>
      </c>
    </row>
    <row r="86" spans="1:4" x14ac:dyDescent="0.3">
      <c r="A86" t="s">
        <v>85</v>
      </c>
      <c r="B86">
        <f>VLOOKUP($A86,Auxiliar!$A$1:$M$646,2,FALSE)</f>
        <v>3525904</v>
      </c>
      <c r="C86">
        <f>LOG10(VLOOKUP($A86,Auxiliar!$A$1:$M$646,9,FALSE))</f>
        <v>1.8920946026904804</v>
      </c>
      <c r="D86">
        <f>LOG10(VLOOKUP($A86,Auxiliar!$A$1:$M$646,12,FALSE))</f>
        <v>2.173186268412274</v>
      </c>
    </row>
    <row r="87" spans="1:4" x14ac:dyDescent="0.3">
      <c r="A87" t="s">
        <v>86</v>
      </c>
      <c r="B87">
        <f>VLOOKUP($A87,Auxiliar!$A$1:$M$646,2,FALSE)</f>
        <v>3526100</v>
      </c>
      <c r="C87">
        <f>LOG10(VLOOKUP($A87,Auxiliar!$A$1:$M$646,9,FALSE))</f>
        <v>1.968482948553935</v>
      </c>
      <c r="D87">
        <f>LOG10(VLOOKUP($A87,Auxiliar!$A$1:$M$646,12,FALSE))</f>
        <v>2.5526682161121932</v>
      </c>
    </row>
    <row r="88" spans="1:4" x14ac:dyDescent="0.3">
      <c r="A88" t="s">
        <v>87</v>
      </c>
      <c r="B88">
        <f>VLOOKUP($A88,Auxiliar!$A$1:$M$646,2,FALSE)</f>
        <v>3526209</v>
      </c>
      <c r="C88">
        <f>LOG10(VLOOKUP($A88,Auxiliar!$A$1:$M$646,9,FALSE))</f>
        <v>2.1958996524092336</v>
      </c>
      <c r="D88">
        <f>LOG10(VLOOKUP($A88,Auxiliar!$A$1:$M$646,12,FALSE))</f>
        <v>2.3364597338485296</v>
      </c>
    </row>
    <row r="89" spans="1:4" x14ac:dyDescent="0.3">
      <c r="A89" t="s">
        <v>88</v>
      </c>
      <c r="B89">
        <f>VLOOKUP($A89,Auxiliar!$A$1:$M$646,2,FALSE)</f>
        <v>3526803</v>
      </c>
      <c r="C89">
        <f>LOG10(VLOOKUP($A89,Auxiliar!$A$1:$M$646,9,FALSE))</f>
        <v>2.2095150145426308</v>
      </c>
      <c r="D89">
        <f>LOG10(VLOOKUP($A89,Auxiliar!$A$1:$M$646,12,FALSE))</f>
        <v>2.7442929831226763</v>
      </c>
    </row>
    <row r="90" spans="1:4" x14ac:dyDescent="0.3">
      <c r="A90" t="s">
        <v>89</v>
      </c>
      <c r="B90">
        <f>VLOOKUP($A90,Auxiliar!$A$1:$M$646,2,FALSE)</f>
        <v>3527603</v>
      </c>
      <c r="C90">
        <f>LOG10(VLOOKUP($A90,Auxiliar!$A$1:$M$646,9,FALSE))</f>
        <v>0</v>
      </c>
      <c r="D90">
        <f>LOG10(VLOOKUP($A90,Auxiliar!$A$1:$M$646,12,FALSE))</f>
        <v>0</v>
      </c>
    </row>
    <row r="91" spans="1:4" x14ac:dyDescent="0.3">
      <c r="A91" t="s">
        <v>90</v>
      </c>
      <c r="B91">
        <f>VLOOKUP($A91,Auxiliar!$A$1:$M$646,2,FALSE)</f>
        <v>3528007</v>
      </c>
      <c r="C91">
        <f>LOG10(VLOOKUP($A91,Auxiliar!$A$1:$M$646,9,FALSE))</f>
        <v>0.3010299956639812</v>
      </c>
      <c r="D91">
        <f>LOG10(VLOOKUP($A91,Auxiliar!$A$1:$M$646,12,FALSE))</f>
        <v>0.3010299956639812</v>
      </c>
    </row>
    <row r="92" spans="1:4" x14ac:dyDescent="0.3">
      <c r="A92" t="s">
        <v>91</v>
      </c>
      <c r="B92">
        <f>VLOOKUP($A92,Auxiliar!$A$1:$M$646,2,FALSE)</f>
        <v>3528502</v>
      </c>
      <c r="C92">
        <f>LOG10(VLOOKUP($A92,Auxiliar!$A$1:$M$646,9,FALSE))</f>
        <v>1.146128035678238</v>
      </c>
      <c r="D92">
        <f>LOG10(VLOOKUP($A92,Auxiliar!$A$1:$M$646,12,FALSE))</f>
        <v>1.146128035678238</v>
      </c>
    </row>
    <row r="93" spans="1:4" x14ac:dyDescent="0.3">
      <c r="A93" t="s">
        <v>92</v>
      </c>
      <c r="B93">
        <f>VLOOKUP($A93,Auxiliar!$A$1:$M$646,2,FALSE)</f>
        <v>3529807</v>
      </c>
      <c r="C93">
        <f>LOG10(VLOOKUP($A93,Auxiliar!$A$1:$M$646,9,FALSE))</f>
        <v>0</v>
      </c>
      <c r="D93">
        <f>LOG10(VLOOKUP($A93,Auxiliar!$A$1:$M$646,12,FALSE))</f>
        <v>0.3010299956639812</v>
      </c>
    </row>
    <row r="94" spans="1:4" x14ac:dyDescent="0.3">
      <c r="A94" t="s">
        <v>93</v>
      </c>
      <c r="B94">
        <f>VLOOKUP($A94,Auxiliar!$A$1:$M$646,2,FALSE)</f>
        <v>3529906</v>
      </c>
      <c r="C94">
        <f>LOG10(VLOOKUP($A94,Auxiliar!$A$1:$M$646,9,FALSE))</f>
        <v>1.3802112417116059</v>
      </c>
      <c r="D94">
        <f>LOG10(VLOOKUP($A94,Auxiliar!$A$1:$M$646,12,FALSE))</f>
        <v>2.7371926427047373</v>
      </c>
    </row>
    <row r="95" spans="1:4" x14ac:dyDescent="0.3">
      <c r="A95" t="s">
        <v>94</v>
      </c>
      <c r="B95">
        <f>VLOOKUP($A95,Auxiliar!$A$1:$M$646,2,FALSE)</f>
        <v>3530102</v>
      </c>
      <c r="C95">
        <f>LOG10(VLOOKUP($A95,Auxiliar!$A$1:$M$646,9,FALSE))</f>
        <v>0.47712125471966244</v>
      </c>
      <c r="D95">
        <f>LOG10(VLOOKUP($A95,Auxiliar!$A$1:$M$646,12,FALSE))</f>
        <v>0.47712125471966244</v>
      </c>
    </row>
    <row r="96" spans="1:4" x14ac:dyDescent="0.3">
      <c r="A96" t="s">
        <v>95</v>
      </c>
      <c r="B96">
        <f>VLOOKUP($A96,Auxiliar!$A$1:$M$646,2,FALSE)</f>
        <v>3530300</v>
      </c>
      <c r="C96">
        <f>LOG10(VLOOKUP($A96,Auxiliar!$A$1:$M$646,9,FALSE))</f>
        <v>0.3010299956639812</v>
      </c>
      <c r="D96">
        <f>LOG10(VLOOKUP($A96,Auxiliar!$A$1:$M$646,12,FALSE))</f>
        <v>0.3010299956639812</v>
      </c>
    </row>
    <row r="97" spans="1:4" x14ac:dyDescent="0.3">
      <c r="A97" t="s">
        <v>96</v>
      </c>
      <c r="B97">
        <f>VLOOKUP($A97,Auxiliar!$A$1:$M$646,2,FALSE)</f>
        <v>3530508</v>
      </c>
      <c r="C97">
        <f>LOG10(VLOOKUP($A97,Auxiliar!$A$1:$M$646,9,FALSE))</f>
        <v>1.2787536009528289</v>
      </c>
      <c r="D97">
        <f>LOG10(VLOOKUP($A97,Auxiliar!$A$1:$M$646,12,FALSE))</f>
        <v>1.3424226808222062</v>
      </c>
    </row>
    <row r="98" spans="1:4" x14ac:dyDescent="0.3">
      <c r="A98" t="s">
        <v>97</v>
      </c>
      <c r="B98">
        <f>VLOOKUP($A98,Auxiliar!$A$1:$M$646,2,FALSE)</f>
        <v>3530607</v>
      </c>
      <c r="C98">
        <f>LOG10(VLOOKUP($A98,Auxiliar!$A$1:$M$646,9,FALSE))</f>
        <v>1.3010299956639813</v>
      </c>
      <c r="D98">
        <f>LOG10(VLOOKUP($A98,Auxiliar!$A$1:$M$646,12,FALSE))</f>
        <v>1.5797835966168101</v>
      </c>
    </row>
    <row r="99" spans="1:4" x14ac:dyDescent="0.3">
      <c r="A99" t="s">
        <v>98</v>
      </c>
      <c r="B99">
        <f>VLOOKUP($A99,Auxiliar!$A$1:$M$646,2,FALSE)</f>
        <v>3530706</v>
      </c>
      <c r="C99">
        <f>LOG10(VLOOKUP($A99,Auxiliar!$A$1:$M$646,9,FALSE))</f>
        <v>1.5314789170422551</v>
      </c>
      <c r="D99">
        <f>LOG10(VLOOKUP($A99,Auxiliar!$A$1:$M$646,12,FALSE))</f>
        <v>1.6334684555795864</v>
      </c>
    </row>
    <row r="100" spans="1:4" x14ac:dyDescent="0.3">
      <c r="A100" t="s">
        <v>99</v>
      </c>
      <c r="B100">
        <f>VLOOKUP($A100,Auxiliar!$A$1:$M$646,2,FALSE)</f>
        <v>3530805</v>
      </c>
      <c r="C100">
        <f>LOG10(VLOOKUP($A100,Auxiliar!$A$1:$M$646,9,FALSE))</f>
        <v>0.3010299956639812</v>
      </c>
      <c r="D100">
        <f>LOG10(VLOOKUP($A100,Auxiliar!$A$1:$M$646,12,FALSE))</f>
        <v>0.6020599913279624</v>
      </c>
    </row>
    <row r="101" spans="1:4" x14ac:dyDescent="0.3">
      <c r="A101" t="s">
        <v>100</v>
      </c>
      <c r="B101">
        <f>VLOOKUP($A101,Auxiliar!$A$1:$M$646,2,FALSE)</f>
        <v>3531100</v>
      </c>
      <c r="C101">
        <f>LOG10(VLOOKUP($A101,Auxiliar!$A$1:$M$646,9,FALSE))</f>
        <v>0</v>
      </c>
      <c r="D101">
        <f>LOG10(VLOOKUP($A101,Auxiliar!$A$1:$M$646,12,FALSE))</f>
        <v>0</v>
      </c>
    </row>
    <row r="102" spans="1:4" x14ac:dyDescent="0.3">
      <c r="A102" t="s">
        <v>101</v>
      </c>
      <c r="B102">
        <f>VLOOKUP($A102,Auxiliar!$A$1:$M$646,2,FALSE)</f>
        <v>3531209</v>
      </c>
      <c r="C102">
        <f>LOG10(VLOOKUP($A102,Auxiliar!$A$1:$M$646,9,FALSE))</f>
        <v>0.3010299956639812</v>
      </c>
      <c r="D102">
        <f>LOG10(VLOOKUP($A102,Auxiliar!$A$1:$M$646,12,FALSE))</f>
        <v>0.3010299956639812</v>
      </c>
    </row>
    <row r="103" spans="1:4" x14ac:dyDescent="0.3">
      <c r="A103" t="s">
        <v>102</v>
      </c>
      <c r="B103">
        <f>VLOOKUP($A103,Auxiliar!$A$1:$M$646,2,FALSE)</f>
        <v>3531803</v>
      </c>
      <c r="C103">
        <f>LOG10(VLOOKUP($A103,Auxiliar!$A$1:$M$646,9,FALSE))</f>
        <v>0.90308998699194354</v>
      </c>
      <c r="D103">
        <f>LOG10(VLOOKUP($A103,Auxiliar!$A$1:$M$646,12,FALSE))</f>
        <v>0.95424250943932487</v>
      </c>
    </row>
    <row r="104" spans="1:4" x14ac:dyDescent="0.3">
      <c r="A104" t="s">
        <v>103</v>
      </c>
      <c r="B104">
        <f>VLOOKUP($A104,Auxiliar!$A$1:$M$646,2,FALSE)</f>
        <v>3531902</v>
      </c>
      <c r="C104">
        <f>LOG10(VLOOKUP($A104,Auxiliar!$A$1:$M$646,9,FALSE))</f>
        <v>0</v>
      </c>
      <c r="D104">
        <f>LOG10(VLOOKUP($A104,Auxiliar!$A$1:$M$646,12,FALSE))</f>
        <v>0</v>
      </c>
    </row>
    <row r="105" spans="1:4" x14ac:dyDescent="0.3">
      <c r="A105" t="s">
        <v>104</v>
      </c>
      <c r="B105">
        <f>VLOOKUP($A105,Auxiliar!$A$1:$M$646,2,FALSE)</f>
        <v>3532207</v>
      </c>
      <c r="C105">
        <f>LOG10(VLOOKUP($A105,Auxiliar!$A$1:$M$646,9,FALSE))</f>
        <v>0.3010299956639812</v>
      </c>
      <c r="D105">
        <f>LOG10(VLOOKUP($A105,Auxiliar!$A$1:$M$646,12,FALSE))</f>
        <v>0.3010299956639812</v>
      </c>
    </row>
    <row r="106" spans="1:4" x14ac:dyDescent="0.3">
      <c r="A106" t="s">
        <v>105</v>
      </c>
      <c r="B106">
        <f>VLOOKUP($A106,Auxiliar!$A$1:$M$646,2,FALSE)</f>
        <v>3532827</v>
      </c>
      <c r="C106">
        <f>LOG10(VLOOKUP($A106,Auxiliar!$A$1:$M$646,9,FALSE))</f>
        <v>0.47712125471966244</v>
      </c>
      <c r="D106">
        <f>LOG10(VLOOKUP($A106,Auxiliar!$A$1:$M$646,12,FALSE))</f>
        <v>0.47712125471966244</v>
      </c>
    </row>
    <row r="107" spans="1:4" x14ac:dyDescent="0.3">
      <c r="A107" t="s">
        <v>106</v>
      </c>
      <c r="B107">
        <f>VLOOKUP($A107,Auxiliar!$A$1:$M$646,2,FALSE)</f>
        <v>3533403</v>
      </c>
      <c r="C107">
        <f>LOG10(VLOOKUP($A107,Auxiliar!$A$1:$M$646,9,FALSE))</f>
        <v>1.2041199826559248</v>
      </c>
      <c r="D107">
        <f>LOG10(VLOOKUP($A107,Auxiliar!$A$1:$M$646,12,FALSE))</f>
        <v>1.255272505103306</v>
      </c>
    </row>
    <row r="108" spans="1:4" x14ac:dyDescent="0.3">
      <c r="A108" t="s">
        <v>107</v>
      </c>
      <c r="B108">
        <f>VLOOKUP($A108,Auxiliar!$A$1:$M$646,2,FALSE)</f>
        <v>3533809</v>
      </c>
      <c r="C108">
        <f>LOG10(VLOOKUP($A108,Auxiliar!$A$1:$M$646,9,FALSE))</f>
        <v>0</v>
      </c>
      <c r="D108">
        <f>LOG10(VLOOKUP($A108,Auxiliar!$A$1:$M$646,12,FALSE))</f>
        <v>0</v>
      </c>
    </row>
    <row r="109" spans="1:4" x14ac:dyDescent="0.3">
      <c r="A109" t="s">
        <v>108</v>
      </c>
      <c r="B109">
        <f>VLOOKUP($A109,Auxiliar!$A$1:$M$646,2,FALSE)</f>
        <v>3535804</v>
      </c>
      <c r="C109">
        <f>LOG10(VLOOKUP($A109,Auxiliar!$A$1:$M$646,9,FALSE))</f>
        <v>0</v>
      </c>
      <c r="D109">
        <f>LOG10(VLOOKUP($A109,Auxiliar!$A$1:$M$646,12,FALSE))</f>
        <v>0</v>
      </c>
    </row>
    <row r="110" spans="1:4" x14ac:dyDescent="0.3">
      <c r="A110" t="s">
        <v>109</v>
      </c>
      <c r="B110">
        <f>VLOOKUP($A110,Auxiliar!$A$1:$M$646,2,FALSE)</f>
        <v>3536208</v>
      </c>
      <c r="C110">
        <f>LOG10(VLOOKUP($A110,Auxiliar!$A$1:$M$646,9,FALSE))</f>
        <v>1.5797835966168101</v>
      </c>
      <c r="D110">
        <f>LOG10(VLOOKUP($A110,Auxiliar!$A$1:$M$646,12,FALSE))</f>
        <v>3.0115704435972783</v>
      </c>
    </row>
    <row r="111" spans="1:4" x14ac:dyDescent="0.3">
      <c r="A111" t="s">
        <v>110</v>
      </c>
      <c r="B111">
        <f>VLOOKUP($A111,Auxiliar!$A$1:$M$646,2,FALSE)</f>
        <v>3536307</v>
      </c>
      <c r="C111">
        <f>LOG10(VLOOKUP($A111,Auxiliar!$A$1:$M$646,9,FALSE))</f>
        <v>0.3010299956639812</v>
      </c>
      <c r="D111">
        <f>LOG10(VLOOKUP($A111,Auxiliar!$A$1:$M$646,12,FALSE))</f>
        <v>0.3010299956639812</v>
      </c>
    </row>
    <row r="112" spans="1:4" x14ac:dyDescent="0.3">
      <c r="A112" t="s">
        <v>111</v>
      </c>
      <c r="B112">
        <f>VLOOKUP($A112,Auxiliar!$A$1:$M$646,2,FALSE)</f>
        <v>3536505</v>
      </c>
      <c r="C112">
        <f>LOG10(VLOOKUP($A112,Auxiliar!$A$1:$M$646,9,FALSE))</f>
        <v>0.47712125471966244</v>
      </c>
      <c r="D112">
        <f>LOG10(VLOOKUP($A112,Auxiliar!$A$1:$M$646,12,FALSE))</f>
        <v>0.47712125471966244</v>
      </c>
    </row>
    <row r="113" spans="1:4" x14ac:dyDescent="0.3">
      <c r="A113" t="s">
        <v>112</v>
      </c>
      <c r="B113">
        <f>VLOOKUP($A113,Auxiliar!$A$1:$M$646,2,FALSE)</f>
        <v>3537107</v>
      </c>
      <c r="C113">
        <f>LOG10(VLOOKUP($A113,Auxiliar!$A$1:$M$646,9,FALSE))</f>
        <v>0</v>
      </c>
      <c r="D113">
        <f>LOG10(VLOOKUP($A113,Auxiliar!$A$1:$M$646,12,FALSE))</f>
        <v>0</v>
      </c>
    </row>
    <row r="114" spans="1:4" x14ac:dyDescent="0.3">
      <c r="A114" t="s">
        <v>113</v>
      </c>
      <c r="B114">
        <f>VLOOKUP($A114,Auxiliar!$A$1:$M$646,2,FALSE)</f>
        <v>3537305</v>
      </c>
      <c r="C114">
        <f>LOG10(VLOOKUP($A114,Auxiliar!$A$1:$M$646,9,FALSE))</f>
        <v>0.3010299956639812</v>
      </c>
      <c r="D114">
        <f>LOG10(VLOOKUP($A114,Auxiliar!$A$1:$M$646,12,FALSE))</f>
        <v>0.3010299956639812</v>
      </c>
    </row>
    <row r="115" spans="1:4" x14ac:dyDescent="0.3">
      <c r="A115" t="s">
        <v>114</v>
      </c>
      <c r="B115">
        <f>VLOOKUP($A115,Auxiliar!$A$1:$M$646,2,FALSE)</f>
        <v>3537404</v>
      </c>
      <c r="C115">
        <f>LOG10(VLOOKUP($A115,Auxiliar!$A$1:$M$646,9,FALSE))</f>
        <v>0.6020599913279624</v>
      </c>
      <c r="D115">
        <f>LOG10(VLOOKUP($A115,Auxiliar!$A$1:$M$646,12,FALSE))</f>
        <v>0.84509804001425681</v>
      </c>
    </row>
    <row r="116" spans="1:4" x14ac:dyDescent="0.3">
      <c r="A116" t="s">
        <v>115</v>
      </c>
      <c r="B116">
        <f>VLOOKUP($A116,Auxiliar!$A$1:$M$646,2,FALSE)</f>
        <v>3537602</v>
      </c>
      <c r="C116">
        <f>LOG10(VLOOKUP($A116,Auxiliar!$A$1:$M$646,9,FALSE))</f>
        <v>1.9912260756924949</v>
      </c>
      <c r="D116">
        <f>LOG10(VLOOKUP($A116,Auxiliar!$A$1:$M$646,12,FALSE))</f>
        <v>2.9439888750737717</v>
      </c>
    </row>
    <row r="117" spans="1:4" x14ac:dyDescent="0.3">
      <c r="A117" t="s">
        <v>116</v>
      </c>
      <c r="B117">
        <f>VLOOKUP($A117,Auxiliar!$A$1:$M$646,2,FALSE)</f>
        <v>3537701</v>
      </c>
      <c r="C117">
        <f>LOG10(VLOOKUP($A117,Auxiliar!$A$1:$M$646,9,FALSE))</f>
        <v>0</v>
      </c>
      <c r="D117">
        <f>LOG10(VLOOKUP($A117,Auxiliar!$A$1:$M$646,12,FALSE))</f>
        <v>0</v>
      </c>
    </row>
    <row r="118" spans="1:4" x14ac:dyDescent="0.3">
      <c r="A118" t="s">
        <v>117</v>
      </c>
      <c r="B118">
        <f>VLOOKUP($A118,Auxiliar!$A$1:$M$646,2,FALSE)</f>
        <v>3537800</v>
      </c>
      <c r="C118">
        <f>LOG10(VLOOKUP($A118,Auxiliar!$A$1:$M$646,9,FALSE))</f>
        <v>0.77815125038364363</v>
      </c>
      <c r="D118">
        <f>LOG10(VLOOKUP($A118,Auxiliar!$A$1:$M$646,12,FALSE))</f>
        <v>0.77815125038364363</v>
      </c>
    </row>
    <row r="119" spans="1:4" x14ac:dyDescent="0.3">
      <c r="A119" t="s">
        <v>118</v>
      </c>
      <c r="B119">
        <f>VLOOKUP($A119,Auxiliar!$A$1:$M$646,2,FALSE)</f>
        <v>3538006</v>
      </c>
      <c r="C119">
        <f>LOG10(VLOOKUP($A119,Auxiliar!$A$1:$M$646,9,FALSE))</f>
        <v>0.90308998699194354</v>
      </c>
      <c r="D119">
        <f>LOG10(VLOOKUP($A119,Auxiliar!$A$1:$M$646,12,FALSE))</f>
        <v>0.95424250943932487</v>
      </c>
    </row>
    <row r="120" spans="1:4" x14ac:dyDescent="0.3">
      <c r="A120" t="s">
        <v>120</v>
      </c>
      <c r="B120">
        <f>VLOOKUP($A120,Auxiliar!$A$1:$M$646,2,FALSE)</f>
        <v>3538501</v>
      </c>
      <c r="C120">
        <f>LOG10(VLOOKUP($A120,Auxiliar!$A$1:$M$646,9,FALSE))</f>
        <v>0.6020599913279624</v>
      </c>
      <c r="D120">
        <f>LOG10(VLOOKUP($A120,Auxiliar!$A$1:$M$646,12,FALSE))</f>
        <v>0.6020599913279624</v>
      </c>
    </row>
    <row r="121" spans="1:4" x14ac:dyDescent="0.3">
      <c r="A121" t="s">
        <v>121</v>
      </c>
      <c r="B121">
        <f>VLOOKUP($A121,Auxiliar!$A$1:$M$646,2,FALSE)</f>
        <v>3538709</v>
      </c>
      <c r="C121">
        <f>LOG10(VLOOKUP($A121,Auxiliar!$A$1:$M$646,9,FALSE))</f>
        <v>1.4471580313422192</v>
      </c>
      <c r="D121">
        <f>LOG10(VLOOKUP($A121,Auxiliar!$A$1:$M$646,12,FALSE))</f>
        <v>1.7481880270062005</v>
      </c>
    </row>
    <row r="122" spans="1:4" x14ac:dyDescent="0.3">
      <c r="A122" t="s">
        <v>122</v>
      </c>
      <c r="B122">
        <f>VLOOKUP($A122,Auxiliar!$A$1:$M$646,2,FALSE)</f>
        <v>3538808</v>
      </c>
      <c r="C122">
        <f>LOG10(VLOOKUP($A122,Auxiliar!$A$1:$M$646,9,FALSE))</f>
        <v>0</v>
      </c>
      <c r="D122">
        <f>LOG10(VLOOKUP($A122,Auxiliar!$A$1:$M$646,12,FALSE))</f>
        <v>0</v>
      </c>
    </row>
    <row r="123" spans="1:4" x14ac:dyDescent="0.3">
      <c r="A123" t="s">
        <v>123</v>
      </c>
      <c r="B123">
        <f>VLOOKUP($A123,Auxiliar!$A$1:$M$646,2,FALSE)</f>
        <v>3539301</v>
      </c>
      <c r="C123">
        <f>LOG10(VLOOKUP($A123,Auxiliar!$A$1:$M$646,9,FALSE))</f>
        <v>0.84509804001425681</v>
      </c>
      <c r="D123">
        <f>LOG10(VLOOKUP($A123,Auxiliar!$A$1:$M$646,12,FALSE))</f>
        <v>1.3010299956639813</v>
      </c>
    </row>
    <row r="124" spans="1:4" x14ac:dyDescent="0.3">
      <c r="A124" t="s">
        <v>124</v>
      </c>
      <c r="B124">
        <f>VLOOKUP($A124,Auxiliar!$A$1:$M$646,2,FALSE)</f>
        <v>3539509</v>
      </c>
      <c r="C124">
        <f>LOG10(VLOOKUP($A124,Auxiliar!$A$1:$M$646,9,FALSE))</f>
        <v>2.0211892990699383</v>
      </c>
      <c r="D124">
        <f>LOG10(VLOOKUP($A124,Auxiliar!$A$1:$M$646,12,FALSE))</f>
        <v>2.8228216453031045</v>
      </c>
    </row>
    <row r="125" spans="1:4" x14ac:dyDescent="0.3">
      <c r="A125" t="s">
        <v>125</v>
      </c>
      <c r="B125">
        <f>VLOOKUP($A125,Auxiliar!$A$1:$M$646,2,FALSE)</f>
        <v>3540705</v>
      </c>
      <c r="C125">
        <f>LOG10(VLOOKUP($A125,Auxiliar!$A$1:$M$646,9,FALSE))</f>
        <v>1.4771212547196624</v>
      </c>
      <c r="D125">
        <f>LOG10(VLOOKUP($A125,Auxiliar!$A$1:$M$646,12,FALSE))</f>
        <v>1.6127838567197355</v>
      </c>
    </row>
    <row r="126" spans="1:4" x14ac:dyDescent="0.3">
      <c r="A126" t="s">
        <v>126</v>
      </c>
      <c r="B126">
        <f>VLOOKUP($A126,Auxiliar!$A$1:$M$646,2,FALSE)</f>
        <v>3541000</v>
      </c>
      <c r="C126">
        <f>LOG10(VLOOKUP($A126,Auxiliar!$A$1:$M$646,9,FALSE))</f>
        <v>1.3424226808222062</v>
      </c>
      <c r="D126">
        <f>LOG10(VLOOKUP($A126,Auxiliar!$A$1:$M$646,12,FALSE))</f>
        <v>2.6384892569546374</v>
      </c>
    </row>
    <row r="127" spans="1:4" x14ac:dyDescent="0.3">
      <c r="A127" t="s">
        <v>127</v>
      </c>
      <c r="B127">
        <f>VLOOKUP($A127,Auxiliar!$A$1:$M$646,2,FALSE)</f>
        <v>3541307</v>
      </c>
      <c r="C127">
        <f>LOG10(VLOOKUP($A127,Auxiliar!$A$1:$M$646,9,FALSE))</f>
        <v>0</v>
      </c>
      <c r="D127">
        <f>LOG10(VLOOKUP($A127,Auxiliar!$A$1:$M$646,12,FALSE))</f>
        <v>0</v>
      </c>
    </row>
    <row r="128" spans="1:4" x14ac:dyDescent="0.3">
      <c r="A128" t="s">
        <v>128</v>
      </c>
      <c r="B128">
        <f>VLOOKUP($A128,Auxiliar!$A$1:$M$646,2,FALSE)</f>
        <v>3541604</v>
      </c>
      <c r="C128">
        <f>LOG10(VLOOKUP($A128,Auxiliar!$A$1:$M$646,9,FALSE))</f>
        <v>0.47712125471966244</v>
      </c>
      <c r="D128">
        <f>LOG10(VLOOKUP($A128,Auxiliar!$A$1:$M$646,12,FALSE))</f>
        <v>0.77815125038364363</v>
      </c>
    </row>
    <row r="129" spans="1:4" x14ac:dyDescent="0.3">
      <c r="A129" t="s">
        <v>129</v>
      </c>
      <c r="B129">
        <f>VLOOKUP($A129,Auxiliar!$A$1:$M$646,2,FALSE)</f>
        <v>3542602</v>
      </c>
      <c r="C129">
        <f>LOG10(VLOOKUP($A129,Auxiliar!$A$1:$M$646,9,FALSE))</f>
        <v>1.5314789170422551</v>
      </c>
      <c r="D129">
        <f>LOG10(VLOOKUP($A129,Auxiliar!$A$1:$M$646,12,FALSE))</f>
        <v>2.9360107957152097</v>
      </c>
    </row>
    <row r="130" spans="1:4" x14ac:dyDescent="0.3">
      <c r="A130" t="s">
        <v>130</v>
      </c>
      <c r="B130">
        <f>VLOOKUP($A130,Auxiliar!$A$1:$M$646,2,FALSE)</f>
        <v>3542909</v>
      </c>
      <c r="C130">
        <f>LOG10(VLOOKUP($A130,Auxiliar!$A$1:$M$646,9,FALSE))</f>
        <v>0.6020599913279624</v>
      </c>
      <c r="D130">
        <f>LOG10(VLOOKUP($A130,Auxiliar!$A$1:$M$646,12,FALSE))</f>
        <v>0.84509804001425681</v>
      </c>
    </row>
    <row r="131" spans="1:4" x14ac:dyDescent="0.3">
      <c r="A131" t="s">
        <v>131</v>
      </c>
      <c r="B131">
        <f>VLOOKUP($A131,Auxiliar!$A$1:$M$646,2,FALSE)</f>
        <v>3543006</v>
      </c>
      <c r="C131">
        <f>LOG10(VLOOKUP($A131,Auxiliar!$A$1:$M$646,9,FALSE))</f>
        <v>0.90308998699194354</v>
      </c>
      <c r="D131">
        <f>LOG10(VLOOKUP($A131,Auxiliar!$A$1:$M$646,12,FALSE))</f>
        <v>0.95424250943932487</v>
      </c>
    </row>
    <row r="132" spans="1:4" x14ac:dyDescent="0.3">
      <c r="A132" t="s">
        <v>132</v>
      </c>
      <c r="B132">
        <f>VLOOKUP($A132,Auxiliar!$A$1:$M$646,2,FALSE)</f>
        <v>3543253</v>
      </c>
      <c r="C132">
        <f>LOG10(VLOOKUP($A132,Auxiliar!$A$1:$M$646,9,FALSE))</f>
        <v>2.1553360374650619</v>
      </c>
      <c r="D132">
        <f>LOG10(VLOOKUP($A132,Auxiliar!$A$1:$M$646,12,FALSE))</f>
        <v>2.9513375187959179</v>
      </c>
    </row>
    <row r="133" spans="1:4" x14ac:dyDescent="0.3">
      <c r="A133" t="s">
        <v>133</v>
      </c>
      <c r="B133">
        <f>VLOOKUP($A133,Auxiliar!$A$1:$M$646,2,FALSE)</f>
        <v>3543709</v>
      </c>
      <c r="C133">
        <f>LOG10(VLOOKUP($A133,Auxiliar!$A$1:$M$646,9,FALSE))</f>
        <v>0</v>
      </c>
      <c r="D133">
        <f>LOG10(VLOOKUP($A133,Auxiliar!$A$1:$M$646,12,FALSE))</f>
        <v>0</v>
      </c>
    </row>
    <row r="134" spans="1:4" x14ac:dyDescent="0.3">
      <c r="A134" t="s">
        <v>134</v>
      </c>
      <c r="B134">
        <f>VLOOKUP($A134,Auxiliar!$A$1:$M$646,2,FALSE)</f>
        <v>3543907</v>
      </c>
      <c r="C134">
        <f>LOG10(VLOOKUP($A134,Auxiliar!$A$1:$M$646,9,FALSE))</f>
        <v>1.3979400086720377</v>
      </c>
      <c r="D134">
        <f>LOG10(VLOOKUP($A134,Auxiliar!$A$1:$M$646,12,FALSE))</f>
        <v>1.4623979978989561</v>
      </c>
    </row>
    <row r="135" spans="1:4" x14ac:dyDescent="0.3">
      <c r="A135" t="s">
        <v>135</v>
      </c>
      <c r="B135">
        <f>VLOOKUP($A135,Auxiliar!$A$1:$M$646,2,FALSE)</f>
        <v>3544103</v>
      </c>
      <c r="C135">
        <f>LOG10(VLOOKUP($A135,Auxiliar!$A$1:$M$646,9,FALSE))</f>
        <v>0</v>
      </c>
      <c r="D135">
        <f>LOG10(VLOOKUP($A135,Auxiliar!$A$1:$M$646,12,FALSE))</f>
        <v>0</v>
      </c>
    </row>
    <row r="136" spans="1:4" x14ac:dyDescent="0.3">
      <c r="A136" t="s">
        <v>136</v>
      </c>
      <c r="B136">
        <f>VLOOKUP($A136,Auxiliar!$A$1:$M$646,2,FALSE)</f>
        <v>3545001</v>
      </c>
      <c r="C136">
        <f>LOG10(VLOOKUP($A136,Auxiliar!$A$1:$M$646,9,FALSE))</f>
        <v>2.27415784926368</v>
      </c>
      <c r="D136">
        <f>LOG10(VLOOKUP($A136,Auxiliar!$A$1:$M$646,12,FALSE))</f>
        <v>3.4438885467773721</v>
      </c>
    </row>
    <row r="137" spans="1:4" x14ac:dyDescent="0.3">
      <c r="A137" t="s">
        <v>1360</v>
      </c>
      <c r="B137">
        <f>VLOOKUP($A137,Auxiliar!$A$1:$M$646,2,FALSE)</f>
        <v>3545100</v>
      </c>
      <c r="C137">
        <f>LOG10(VLOOKUP($A137,Auxiliar!$A$1:$M$646,9,FALSE))</f>
        <v>0</v>
      </c>
      <c r="D137">
        <f>LOG10(VLOOKUP($A137,Auxiliar!$A$1:$M$646,12,FALSE))</f>
        <v>0.3010299956639812</v>
      </c>
    </row>
    <row r="138" spans="1:4" x14ac:dyDescent="0.3">
      <c r="A138" t="s">
        <v>137</v>
      </c>
      <c r="B138">
        <f>VLOOKUP($A138,Auxiliar!$A$1:$M$646,2,FALSE)</f>
        <v>3547007</v>
      </c>
      <c r="C138">
        <f>LOG10(VLOOKUP($A138,Auxiliar!$A$1:$M$646,9,FALSE))</f>
        <v>1.3979400086720377</v>
      </c>
      <c r="D138">
        <f>LOG10(VLOOKUP($A138,Auxiliar!$A$1:$M$646,12,FALSE))</f>
        <v>1.3979400086720377</v>
      </c>
    </row>
    <row r="139" spans="1:4" x14ac:dyDescent="0.3">
      <c r="A139" t="s">
        <v>138</v>
      </c>
      <c r="B139">
        <f>VLOOKUP($A139,Auxiliar!$A$1:$M$646,2,FALSE)</f>
        <v>3547809</v>
      </c>
      <c r="C139">
        <f>LOG10(VLOOKUP($A139,Auxiliar!$A$1:$M$646,9,FALSE))</f>
        <v>1.7708520116421442</v>
      </c>
      <c r="D139">
        <f>LOG10(VLOOKUP($A139,Auxiliar!$A$1:$M$646,12,FALSE))</f>
        <v>1.9822712330395684</v>
      </c>
    </row>
    <row r="140" spans="1:4" x14ac:dyDescent="0.3">
      <c r="A140" t="s">
        <v>139</v>
      </c>
      <c r="B140">
        <f>VLOOKUP($A140,Auxiliar!$A$1:$M$646,2,FALSE)</f>
        <v>3548005</v>
      </c>
      <c r="C140">
        <f>LOG10(VLOOKUP($A140,Auxiliar!$A$1:$M$646,9,FALSE))</f>
        <v>0</v>
      </c>
      <c r="D140">
        <f>LOG10(VLOOKUP($A140,Auxiliar!$A$1:$M$646,12,FALSE))</f>
        <v>0</v>
      </c>
    </row>
    <row r="141" spans="1:4" x14ac:dyDescent="0.3">
      <c r="A141" t="s">
        <v>140</v>
      </c>
      <c r="B141">
        <f>VLOOKUP($A141,Auxiliar!$A$1:$M$646,2,FALSE)</f>
        <v>3548054</v>
      </c>
      <c r="C141">
        <f>LOG10(VLOOKUP($A141,Auxiliar!$A$1:$M$646,9,FALSE))</f>
        <v>0.3010299956639812</v>
      </c>
      <c r="D141">
        <f>LOG10(VLOOKUP($A141,Auxiliar!$A$1:$M$646,12,FALSE))</f>
        <v>0.3010299956639812</v>
      </c>
    </row>
    <row r="142" spans="1:4" x14ac:dyDescent="0.3">
      <c r="A142" t="s">
        <v>141</v>
      </c>
      <c r="B142">
        <f>VLOOKUP($A142,Auxiliar!$A$1:$M$646,2,FALSE)</f>
        <v>3548500</v>
      </c>
      <c r="C142">
        <f>LOG10(VLOOKUP($A142,Auxiliar!$A$1:$M$646,9,FALSE))</f>
        <v>0.84509804001425681</v>
      </c>
      <c r="D142">
        <f>LOG10(VLOOKUP($A142,Auxiliar!$A$1:$M$646,12,FALSE))</f>
        <v>0.84509804001425681</v>
      </c>
    </row>
    <row r="143" spans="1:4" x14ac:dyDescent="0.3">
      <c r="A143" t="s">
        <v>142</v>
      </c>
      <c r="B143">
        <f>VLOOKUP($A143,Auxiliar!$A$1:$M$646,2,FALSE)</f>
        <v>3548708</v>
      </c>
      <c r="C143">
        <f>LOG10(VLOOKUP($A143,Auxiliar!$A$1:$M$646,9,FALSE))</f>
        <v>0.6020599913279624</v>
      </c>
      <c r="D143">
        <f>LOG10(VLOOKUP($A143,Auxiliar!$A$1:$M$646,12,FALSE))</f>
        <v>0.6020599913279624</v>
      </c>
    </row>
    <row r="144" spans="1:4" x14ac:dyDescent="0.3">
      <c r="A144" t="s">
        <v>143</v>
      </c>
      <c r="B144">
        <f>VLOOKUP($A144,Auxiliar!$A$1:$M$646,2,FALSE)</f>
        <v>3548807</v>
      </c>
      <c r="C144">
        <f>LOG10(VLOOKUP($A144,Auxiliar!$A$1:$M$646,9,FALSE))</f>
        <v>0</v>
      </c>
      <c r="D144">
        <f>LOG10(VLOOKUP($A144,Auxiliar!$A$1:$M$646,12,FALSE))</f>
        <v>0.77815125038364363</v>
      </c>
    </row>
    <row r="145" spans="1:4" x14ac:dyDescent="0.3">
      <c r="A145" t="s">
        <v>144</v>
      </c>
      <c r="B145">
        <f>VLOOKUP($A145,Auxiliar!$A$1:$M$646,2,FALSE)</f>
        <v>3548906</v>
      </c>
      <c r="C145">
        <f>LOG10(VLOOKUP($A145,Auxiliar!$A$1:$M$646,9,FALSE))</f>
        <v>0.6020599913279624</v>
      </c>
      <c r="D145">
        <f>LOG10(VLOOKUP($A145,Auxiliar!$A$1:$M$646,12,FALSE))</f>
        <v>1.3802112417116059</v>
      </c>
    </row>
    <row r="146" spans="1:4" x14ac:dyDescent="0.3">
      <c r="A146" t="s">
        <v>145</v>
      </c>
      <c r="B146">
        <f>VLOOKUP($A146,Auxiliar!$A$1:$M$646,2,FALSE)</f>
        <v>3549607</v>
      </c>
      <c r="C146">
        <f>LOG10(VLOOKUP($A146,Auxiliar!$A$1:$M$646,9,FALSE))</f>
        <v>1.2304489213782739</v>
      </c>
      <c r="D146">
        <f>LOG10(VLOOKUP($A146,Auxiliar!$A$1:$M$646,12,FALSE))</f>
        <v>1.4471580313422192</v>
      </c>
    </row>
    <row r="147" spans="1:4" x14ac:dyDescent="0.3">
      <c r="A147" t="s">
        <v>146</v>
      </c>
      <c r="B147">
        <f>VLOOKUP($A147,Auxiliar!$A$1:$M$646,2,FALSE)</f>
        <v>3549706</v>
      </c>
      <c r="C147">
        <f>LOG10(VLOOKUP($A147,Auxiliar!$A$1:$M$646,9,FALSE))</f>
        <v>0</v>
      </c>
      <c r="D147">
        <f>LOG10(VLOOKUP($A147,Auxiliar!$A$1:$M$646,12,FALSE))</f>
        <v>0</v>
      </c>
    </row>
    <row r="148" spans="1:4" x14ac:dyDescent="0.3">
      <c r="A148" t="s">
        <v>147</v>
      </c>
      <c r="B148">
        <f>VLOOKUP($A148,Auxiliar!$A$1:$M$646,2,FALSE)</f>
        <v>3549805</v>
      </c>
      <c r="C148">
        <f>LOG10(VLOOKUP($A148,Auxiliar!$A$1:$M$646,9,FALSE))</f>
        <v>0.3010299956639812</v>
      </c>
      <c r="D148">
        <f>LOG10(VLOOKUP($A148,Auxiliar!$A$1:$M$646,12,FALSE))</f>
        <v>0.90308998699194354</v>
      </c>
    </row>
    <row r="149" spans="1:4" x14ac:dyDescent="0.3">
      <c r="A149" t="s">
        <v>148</v>
      </c>
      <c r="B149">
        <f>VLOOKUP($A149,Auxiliar!$A$1:$M$646,2,FALSE)</f>
        <v>3549904</v>
      </c>
      <c r="C149">
        <f>LOG10(VLOOKUP($A149,Auxiliar!$A$1:$M$646,9,FALSE))</f>
        <v>1.8195439355418688</v>
      </c>
      <c r="D149">
        <f>LOG10(VLOOKUP($A149,Auxiliar!$A$1:$M$646,12,FALSE))</f>
        <v>1.8864907251724818</v>
      </c>
    </row>
    <row r="150" spans="1:4" x14ac:dyDescent="0.3">
      <c r="A150" t="s">
        <v>149</v>
      </c>
      <c r="B150">
        <f>VLOOKUP($A150,Auxiliar!$A$1:$M$646,2,FALSE)</f>
        <v>3550001</v>
      </c>
      <c r="C150">
        <f>LOG10(VLOOKUP($A150,Auxiliar!$A$1:$M$646,9,FALSE))</f>
        <v>2.0413926851582249</v>
      </c>
      <c r="D150">
        <f>LOG10(VLOOKUP($A150,Auxiliar!$A$1:$M$646,12,FALSE))</f>
        <v>2.4771212547196626</v>
      </c>
    </row>
    <row r="151" spans="1:4" x14ac:dyDescent="0.3">
      <c r="A151" t="s">
        <v>150</v>
      </c>
      <c r="B151">
        <f>VLOOKUP($A151,Auxiliar!$A$1:$M$646,2,FALSE)</f>
        <v>3550100</v>
      </c>
      <c r="C151">
        <f>LOG10(VLOOKUP($A151,Auxiliar!$A$1:$M$646,9,FALSE))</f>
        <v>0</v>
      </c>
      <c r="D151">
        <f>LOG10(VLOOKUP($A151,Auxiliar!$A$1:$M$646,12,FALSE))</f>
        <v>0.3010299956639812</v>
      </c>
    </row>
    <row r="152" spans="1:4" x14ac:dyDescent="0.3">
      <c r="A152" t="s">
        <v>151</v>
      </c>
      <c r="B152">
        <f>VLOOKUP($A152,Auxiliar!$A$1:$M$646,2,FALSE)</f>
        <v>3550209</v>
      </c>
      <c r="C152">
        <f>LOG10(VLOOKUP($A152,Auxiliar!$A$1:$M$646,9,FALSE))</f>
        <v>1.3617278360175928</v>
      </c>
      <c r="D152">
        <f>LOG10(VLOOKUP($A152,Auxiliar!$A$1:$M$646,12,FALSE))</f>
        <v>1.4313637641589874</v>
      </c>
    </row>
    <row r="153" spans="1:4" x14ac:dyDescent="0.3">
      <c r="A153" t="s">
        <v>152</v>
      </c>
      <c r="B153">
        <f>VLOOKUP($A153,Auxiliar!$A$1:$M$646,2,FALSE)</f>
        <v>3550308</v>
      </c>
      <c r="C153">
        <f>LOG10(VLOOKUP($A153,Auxiliar!$A$1:$M$646,9,FALSE))</f>
        <v>2.4487063199050798</v>
      </c>
      <c r="D153">
        <f>LOG10(VLOOKUP($A153,Auxiliar!$A$1:$M$646,12,FALSE))</f>
        <v>3.7543483357110188</v>
      </c>
    </row>
    <row r="154" spans="1:4" x14ac:dyDescent="0.3">
      <c r="A154" t="s">
        <v>153</v>
      </c>
      <c r="B154">
        <f>VLOOKUP($A154,Auxiliar!$A$1:$M$646,2,FALSE)</f>
        <v>3550407</v>
      </c>
      <c r="C154">
        <f>LOG10(VLOOKUP($A154,Auxiliar!$A$1:$M$646,9,FALSE))</f>
        <v>1.6627578316815741</v>
      </c>
      <c r="D154">
        <f>LOG10(VLOOKUP($A154,Auxiliar!$A$1:$M$646,12,FALSE))</f>
        <v>1.8325089127062364</v>
      </c>
    </row>
    <row r="155" spans="1:4" x14ac:dyDescent="0.3">
      <c r="A155" t="s">
        <v>154</v>
      </c>
      <c r="B155">
        <f>VLOOKUP($A155,Auxiliar!$A$1:$M$646,2,FALSE)</f>
        <v>3550704</v>
      </c>
      <c r="C155">
        <f>LOG10(VLOOKUP($A155,Auxiliar!$A$1:$M$646,9,FALSE))</f>
        <v>1.8195439355418688</v>
      </c>
      <c r="D155">
        <f>LOG10(VLOOKUP($A155,Auxiliar!$A$1:$M$646,12,FALSE))</f>
        <v>2.6599162000698504</v>
      </c>
    </row>
    <row r="156" spans="1:4" x14ac:dyDescent="0.3">
      <c r="A156" t="s">
        <v>155</v>
      </c>
      <c r="B156">
        <f>VLOOKUP($A156,Auxiliar!$A$1:$M$646,2,FALSE)</f>
        <v>3550803</v>
      </c>
      <c r="C156">
        <f>LOG10(VLOOKUP($A156,Auxiliar!$A$1:$M$646,9,FALSE))</f>
        <v>0.77815125038364363</v>
      </c>
      <c r="D156">
        <f>LOG10(VLOOKUP($A156,Auxiliar!$A$1:$M$646,12,FALSE))</f>
        <v>0.77815125038364363</v>
      </c>
    </row>
    <row r="157" spans="1:4" x14ac:dyDescent="0.3">
      <c r="A157" t="s">
        <v>156</v>
      </c>
      <c r="B157">
        <f>VLOOKUP($A157,Auxiliar!$A$1:$M$646,2,FALSE)</f>
        <v>3550902</v>
      </c>
      <c r="C157">
        <f>LOG10(VLOOKUP($A157,Auxiliar!$A$1:$M$646,9,FALSE))</f>
        <v>0</v>
      </c>
      <c r="D157">
        <f>LOG10(VLOOKUP($A157,Auxiliar!$A$1:$M$646,12,FALSE))</f>
        <v>0.3010299956639812</v>
      </c>
    </row>
    <row r="158" spans="1:4" x14ac:dyDescent="0.3">
      <c r="A158" t="s">
        <v>157</v>
      </c>
      <c r="B158">
        <f>VLOOKUP($A158,Auxiliar!$A$1:$M$646,2,FALSE)</f>
        <v>3551009</v>
      </c>
      <c r="C158">
        <f>LOG10(VLOOKUP($A158,Auxiliar!$A$1:$M$646,9,FALSE))</f>
        <v>0.69897000433601886</v>
      </c>
      <c r="D158">
        <f>LOG10(VLOOKUP($A158,Auxiliar!$A$1:$M$646,12,FALSE))</f>
        <v>2.3802112417116059</v>
      </c>
    </row>
    <row r="159" spans="1:4" x14ac:dyDescent="0.3">
      <c r="A159" t="s">
        <v>158</v>
      </c>
      <c r="B159">
        <f>VLOOKUP($A159,Auxiliar!$A$1:$M$646,2,FALSE)</f>
        <v>3551108</v>
      </c>
      <c r="C159">
        <f>LOG10(VLOOKUP($A159,Auxiliar!$A$1:$M$646,9,FALSE))</f>
        <v>0.84509804001425681</v>
      </c>
      <c r="D159">
        <f>LOG10(VLOOKUP($A159,Auxiliar!$A$1:$M$646,12,FALSE))</f>
        <v>0.84509804001425681</v>
      </c>
    </row>
    <row r="160" spans="1:4" x14ac:dyDescent="0.3">
      <c r="A160" t="s">
        <v>159</v>
      </c>
      <c r="B160">
        <f>VLOOKUP($A160,Auxiliar!$A$1:$M$646,2,FALSE)</f>
        <v>3551801</v>
      </c>
      <c r="C160">
        <f>LOG10(VLOOKUP($A160,Auxiliar!$A$1:$M$646,9,FALSE))</f>
        <v>2.1643528557844371</v>
      </c>
      <c r="D160">
        <f>LOG10(VLOOKUP($A160,Auxiliar!$A$1:$M$646,12,FALSE))</f>
        <v>2.8627275283179747</v>
      </c>
    </row>
    <row r="161" spans="1:4" x14ac:dyDescent="0.3">
      <c r="A161" t="s">
        <v>160</v>
      </c>
      <c r="B161">
        <f>VLOOKUP($A161,Auxiliar!$A$1:$M$646,2,FALSE)</f>
        <v>3552106</v>
      </c>
      <c r="C161">
        <f>LOG10(VLOOKUP($A161,Auxiliar!$A$1:$M$646,9,FALSE))</f>
        <v>0</v>
      </c>
      <c r="D161">
        <f>LOG10(VLOOKUP($A161,Auxiliar!$A$1:$M$646,12,FALSE))</f>
        <v>0.3010299956639812</v>
      </c>
    </row>
    <row r="162" spans="1:4" x14ac:dyDescent="0.3">
      <c r="A162" t="s">
        <v>161</v>
      </c>
      <c r="B162">
        <f>VLOOKUP($A162,Auxiliar!$A$1:$M$646,2,FALSE)</f>
        <v>3552205</v>
      </c>
      <c r="C162">
        <f>LOG10(VLOOKUP($A162,Auxiliar!$A$1:$M$646,9,FALSE))</f>
        <v>0.90308998699194354</v>
      </c>
      <c r="D162">
        <f>LOG10(VLOOKUP($A162,Auxiliar!$A$1:$M$646,12,FALSE))</f>
        <v>0.90308998699194354</v>
      </c>
    </row>
    <row r="163" spans="1:4" x14ac:dyDescent="0.3">
      <c r="A163" t="s">
        <v>162</v>
      </c>
      <c r="B163">
        <f>VLOOKUP($A163,Auxiliar!$A$1:$M$646,2,FALSE)</f>
        <v>3552403</v>
      </c>
      <c r="C163">
        <f>LOG10(VLOOKUP($A163,Auxiliar!$A$1:$M$646,9,FALSE))</f>
        <v>1.255272505103306</v>
      </c>
      <c r="D163">
        <f>LOG10(VLOOKUP($A163,Auxiliar!$A$1:$M$646,12,FALSE))</f>
        <v>1.2787536009528289</v>
      </c>
    </row>
    <row r="164" spans="1:4" x14ac:dyDescent="0.3">
      <c r="A164" t="s">
        <v>163</v>
      </c>
      <c r="B164">
        <f>VLOOKUP($A164,Auxiliar!$A$1:$M$646,2,FALSE)</f>
        <v>3553500</v>
      </c>
      <c r="C164">
        <f>LOG10(VLOOKUP($A164,Auxiliar!$A$1:$M$646,9,FALSE))</f>
        <v>1.4471580313422192</v>
      </c>
      <c r="D164">
        <f>LOG10(VLOOKUP($A164,Auxiliar!$A$1:$M$646,12,FALSE))</f>
        <v>1.6434526764861874</v>
      </c>
    </row>
    <row r="165" spans="1:4" x14ac:dyDescent="0.3">
      <c r="A165" t="s">
        <v>164</v>
      </c>
      <c r="B165">
        <f>VLOOKUP($A165,Auxiliar!$A$1:$M$646,2,FALSE)</f>
        <v>3553609</v>
      </c>
      <c r="C165">
        <f>LOG10(VLOOKUP($A165,Auxiliar!$A$1:$M$646,9,FALSE))</f>
        <v>0.77815125038364363</v>
      </c>
      <c r="D165">
        <f>LOG10(VLOOKUP($A165,Auxiliar!$A$1:$M$646,12,FALSE))</f>
        <v>0.77815125038364363</v>
      </c>
    </row>
    <row r="166" spans="1:4" x14ac:dyDescent="0.3">
      <c r="A166" t="s">
        <v>165</v>
      </c>
      <c r="B166">
        <f>VLOOKUP($A166,Auxiliar!$A$1:$M$646,2,FALSE)</f>
        <v>3554102</v>
      </c>
      <c r="C166">
        <f>LOG10(VLOOKUP($A166,Auxiliar!$A$1:$M$646,9,FALSE))</f>
        <v>0.6020599913279624</v>
      </c>
      <c r="D166">
        <f>LOG10(VLOOKUP($A166,Auxiliar!$A$1:$M$646,12,FALSE))</f>
        <v>0.6020599913279624</v>
      </c>
    </row>
    <row r="167" spans="1:4" x14ac:dyDescent="0.3">
      <c r="A167" t="s">
        <v>166</v>
      </c>
      <c r="B167">
        <f>VLOOKUP($A167,Auxiliar!$A$1:$M$646,2,FALSE)</f>
        <v>3554300</v>
      </c>
      <c r="C167">
        <f>LOG10(VLOOKUP($A167,Auxiliar!$A$1:$M$646,9,FALSE))</f>
        <v>1.5910646070264991</v>
      </c>
      <c r="D167">
        <f>LOG10(VLOOKUP($A167,Auxiliar!$A$1:$M$646,12,FALSE))</f>
        <v>1.7781512503836436</v>
      </c>
    </row>
    <row r="168" spans="1:4" x14ac:dyDescent="0.3">
      <c r="A168" t="s">
        <v>167</v>
      </c>
      <c r="B168">
        <f>VLOOKUP($A168,Auxiliar!$A$1:$M$646,2,FALSE)</f>
        <v>3554706</v>
      </c>
      <c r="C168">
        <f>LOG10(VLOOKUP($A168,Auxiliar!$A$1:$M$646,9,FALSE))</f>
        <v>0.47712125471966244</v>
      </c>
      <c r="D168">
        <f>LOG10(VLOOKUP($A168,Auxiliar!$A$1:$M$646,12,FALSE))</f>
        <v>0.47712125471966244</v>
      </c>
    </row>
    <row r="169" spans="1:4" x14ac:dyDescent="0.3">
      <c r="A169" t="s">
        <v>168</v>
      </c>
      <c r="B169">
        <f>VLOOKUP($A169,Auxiliar!$A$1:$M$646,2,FALSE)</f>
        <v>3555406</v>
      </c>
      <c r="C169">
        <f>LOG10(VLOOKUP($A169,Auxiliar!$A$1:$M$646,9,FALSE))</f>
        <v>2.2787536009528289</v>
      </c>
      <c r="D169">
        <f>LOG10(VLOOKUP($A169,Auxiliar!$A$1:$M$646,12,FALSE))</f>
        <v>3.1300119496719043</v>
      </c>
    </row>
    <row r="170" spans="1:4" x14ac:dyDescent="0.3">
      <c r="A170" t="s">
        <v>169</v>
      </c>
      <c r="B170">
        <f>VLOOKUP($A170,Auxiliar!$A$1:$M$646,2,FALSE)</f>
        <v>3555505</v>
      </c>
      <c r="C170">
        <f>LOG10(VLOOKUP($A170,Auxiliar!$A$1:$M$646,9,FALSE))</f>
        <v>0</v>
      </c>
      <c r="D170">
        <f>LOG10(VLOOKUP($A170,Auxiliar!$A$1:$M$646,12,FALSE))</f>
        <v>0</v>
      </c>
    </row>
    <row r="171" spans="1:4" x14ac:dyDescent="0.3">
      <c r="A171" t="s">
        <v>170</v>
      </c>
      <c r="B171">
        <f>VLOOKUP($A171,Auxiliar!$A$1:$M$646,2,FALSE)</f>
        <v>3556206</v>
      </c>
      <c r="C171">
        <f>LOG10(VLOOKUP($A171,Auxiliar!$A$1:$M$646,9,FALSE))</f>
        <v>1.5440680443502757</v>
      </c>
      <c r="D171">
        <f>LOG10(VLOOKUP($A171,Auxiliar!$A$1:$M$646,12,FALSE))</f>
        <v>1.8512583487190752</v>
      </c>
    </row>
    <row r="172" spans="1:4" x14ac:dyDescent="0.3">
      <c r="A172" t="s">
        <v>171</v>
      </c>
      <c r="B172">
        <f>VLOOKUP($A172,Auxiliar!$A$1:$M$646,2,FALSE)</f>
        <v>3556305</v>
      </c>
      <c r="C172">
        <f>LOG10(VLOOKUP($A172,Auxiliar!$A$1:$M$646,9,FALSE))</f>
        <v>0.47712125471966244</v>
      </c>
      <c r="D172">
        <f>LOG10(VLOOKUP($A172,Auxiliar!$A$1:$M$646,12,FALSE))</f>
        <v>0.47712125471966244</v>
      </c>
    </row>
    <row r="173" spans="1:4" x14ac:dyDescent="0.3">
      <c r="A173" t="s">
        <v>172</v>
      </c>
      <c r="B173">
        <f>VLOOKUP($A173,Auxiliar!$A$1:$M$646,2,FALSE)</f>
        <v>3556354</v>
      </c>
      <c r="C173">
        <f>LOG10(VLOOKUP($A173,Auxiliar!$A$1:$M$646,9,FALSE))</f>
        <v>0</v>
      </c>
      <c r="D173">
        <f>LOG10(VLOOKUP($A173,Auxiliar!$A$1:$M$646,12,FALSE))</f>
        <v>0.3010299956639812</v>
      </c>
    </row>
    <row r="174" spans="1:4" x14ac:dyDescent="0.3">
      <c r="A174" t="s">
        <v>173</v>
      </c>
      <c r="B174">
        <f>VLOOKUP($A174,Auxiliar!$A$1:$M$646,2,FALSE)</f>
        <v>3556602</v>
      </c>
      <c r="C174">
        <f>LOG10(VLOOKUP($A174,Auxiliar!$A$1:$M$646,9,FALSE))</f>
        <v>0</v>
      </c>
      <c r="D174">
        <f>LOG10(VLOOKUP($A174,Auxiliar!$A$1:$M$646,12,FALSE))</f>
        <v>0</v>
      </c>
    </row>
    <row r="175" spans="1:4" x14ac:dyDescent="0.3">
      <c r="A175" t="s">
        <v>174</v>
      </c>
      <c r="B175">
        <f>VLOOKUP($A175,Auxiliar!$A$1:$M$646,2,FALSE)</f>
        <v>3556701</v>
      </c>
      <c r="C175">
        <f>LOG10(VLOOKUP($A175,Auxiliar!$A$1:$M$646,9,FALSE))</f>
        <v>0.77815125038364363</v>
      </c>
      <c r="D175">
        <f>LOG10(VLOOKUP($A175,Auxiliar!$A$1:$M$646,12,FALSE))</f>
        <v>0.95424250943932487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EDB8-92A3-463E-B340-54488BFE7342}">
  <dimension ref="A1:D632"/>
  <sheetViews>
    <sheetView workbookViewId="0">
      <selection activeCell="B3" sqref="B3"/>
    </sheetView>
  </sheetViews>
  <sheetFormatPr defaultRowHeight="14.4" x14ac:dyDescent="0.3"/>
  <cols>
    <col min="1" max="1" width="32.88671875" customWidth="1"/>
    <col min="2" max="2" width="16.109375" customWidth="1"/>
    <col min="4" max="4" width="11.77734375" customWidth="1"/>
  </cols>
  <sheetData>
    <row r="1" spans="1:4" x14ac:dyDescent="0.3">
      <c r="A1" t="s">
        <v>968</v>
      </c>
      <c r="B1" t="str">
        <f>VLOOKUP($A1,Auxiliar!$A$1:$M$646,2,FALSE)</f>
        <v>code_muni</v>
      </c>
      <c r="C1" t="s">
        <v>1462</v>
      </c>
      <c r="D1" t="s">
        <v>1463</v>
      </c>
    </row>
    <row r="2" spans="1:4" x14ac:dyDescent="0.3">
      <c r="A2" t="s">
        <v>987</v>
      </c>
      <c r="B2">
        <f>VLOOKUP($A2,Auxiliar!$A$1:$M$646,2,FALSE)</f>
        <v>3500105</v>
      </c>
      <c r="C2">
        <f>LOG10(VLOOKUP($A2,Auxiliar!$A$1:$M$646,8,FALSE))</f>
        <v>1.3010299956639813</v>
      </c>
      <c r="D2">
        <f>LOG10(VLOOKUP($A2,Auxiliar!$A$1:$M$646,11,FALSE))</f>
        <v>1.3979400086720377</v>
      </c>
    </row>
    <row r="3" spans="1:4" x14ac:dyDescent="0.3">
      <c r="A3" t="s">
        <v>990</v>
      </c>
      <c r="B3">
        <f>VLOOKUP($A3,Auxiliar!$A$1:$M$646,2,FALSE)</f>
        <v>3500204</v>
      </c>
      <c r="C3">
        <f>LOG10(VLOOKUP($A3,Auxiliar!$A$1:$M$646,8,FALSE))</f>
        <v>1.6334684555795864</v>
      </c>
      <c r="D3">
        <f>LOG10(VLOOKUP($A3,Auxiliar!$A$1:$M$646,11,FALSE))</f>
        <v>1.6901960800285136</v>
      </c>
    </row>
    <row r="4" spans="1:4" x14ac:dyDescent="0.3">
      <c r="A4" t="s">
        <v>1</v>
      </c>
      <c r="B4">
        <f>VLOOKUP($A4,Auxiliar!$A$1:$M$646,2,FALSE)</f>
        <v>3500303</v>
      </c>
      <c r="C4">
        <f>LOG10(VLOOKUP($A4,Auxiliar!$A$1:$M$646,8,FALSE))</f>
        <v>2.0644579892269186</v>
      </c>
      <c r="D4">
        <f>LOG10(VLOOKUP($A4,Auxiliar!$A$1:$M$646,11,FALSE))</f>
        <v>2.3222192947339191</v>
      </c>
    </row>
    <row r="5" spans="1:4" x14ac:dyDescent="0.3">
      <c r="A5" t="s">
        <v>2</v>
      </c>
      <c r="B5">
        <f>VLOOKUP($A5,Auxiliar!$A$1:$M$646,2,FALSE)</f>
        <v>3500402</v>
      </c>
      <c r="C5">
        <f>LOG10(VLOOKUP($A5,Auxiliar!$A$1:$M$646,8,FALSE))</f>
        <v>2.2278867046136734</v>
      </c>
      <c r="D5">
        <f>LOG10(VLOOKUP($A5,Auxiliar!$A$1:$M$646,11,FALSE))</f>
        <v>2.6919651027673601</v>
      </c>
    </row>
    <row r="6" spans="1:4" x14ac:dyDescent="0.3">
      <c r="A6" t="s">
        <v>991</v>
      </c>
      <c r="B6">
        <f>VLOOKUP($A6,Auxiliar!$A$1:$M$646,2,FALSE)</f>
        <v>3500501</v>
      </c>
      <c r="C6">
        <f>LOG10(VLOOKUP($A6,Auxiliar!$A$1:$M$646,8,FALSE))</f>
        <v>2.3443922736851106</v>
      </c>
      <c r="D6">
        <f>LOG10(VLOOKUP($A6,Auxiliar!$A$1:$M$646,11,FALSE))</f>
        <v>3.0511525224473814</v>
      </c>
    </row>
    <row r="7" spans="1:4" x14ac:dyDescent="0.3">
      <c r="A7" t="s">
        <v>3</v>
      </c>
      <c r="B7">
        <f>VLOOKUP($A7,Auxiliar!$A$1:$M$646,2,FALSE)</f>
        <v>3500550</v>
      </c>
      <c r="C7">
        <f>LOG10(VLOOKUP($A7,Auxiliar!$A$1:$M$646,8,FALSE))</f>
        <v>2.2922560713564759</v>
      </c>
      <c r="D7">
        <f>LOG10(VLOOKUP($A7,Auxiliar!$A$1:$M$646,11,FALSE))</f>
        <v>2.9309490311675228</v>
      </c>
    </row>
    <row r="8" spans="1:4" x14ac:dyDescent="0.3">
      <c r="A8" t="s">
        <v>4</v>
      </c>
      <c r="B8">
        <f>VLOOKUP($A8,Auxiliar!$A$1:$M$646,2,FALSE)</f>
        <v>3500600</v>
      </c>
      <c r="C8">
        <f>LOG10(VLOOKUP($A8,Auxiliar!$A$1:$M$646,8,FALSE))</f>
        <v>2.2833012287035497</v>
      </c>
      <c r="D8">
        <f>LOG10(VLOOKUP($A8,Auxiliar!$A$1:$M$646,11,FALSE))</f>
        <v>3.1470576710283598</v>
      </c>
    </row>
    <row r="9" spans="1:4" x14ac:dyDescent="0.3">
      <c r="A9" t="s">
        <v>5</v>
      </c>
      <c r="B9">
        <f>VLOOKUP($A9,Auxiliar!$A$1:$M$646,2,FALSE)</f>
        <v>3500709</v>
      </c>
      <c r="C9">
        <f>LOG10(VLOOKUP($A9,Auxiliar!$A$1:$M$646,8,FALSE))</f>
        <v>2.2041199826559246</v>
      </c>
      <c r="D9">
        <f>LOG10(VLOOKUP($A9,Auxiliar!$A$1:$M$646,11,FALSE))</f>
        <v>2.5224442335063197</v>
      </c>
    </row>
    <row r="10" spans="1:4" x14ac:dyDescent="0.3">
      <c r="A10" t="s">
        <v>992</v>
      </c>
      <c r="B10">
        <f>VLOOKUP($A10,Auxiliar!$A$1:$M$646,2,FALSE)</f>
        <v>3500758</v>
      </c>
      <c r="C10">
        <f>LOG10(VLOOKUP($A10,Auxiliar!$A$1:$M$646,8,FALSE))</f>
        <v>1.9777236052888478</v>
      </c>
      <c r="D10">
        <f>LOG10(VLOOKUP($A10,Auxiliar!$A$1:$M$646,11,FALSE))</f>
        <v>2.1643528557844371</v>
      </c>
    </row>
    <row r="11" spans="1:4" x14ac:dyDescent="0.3">
      <c r="A11" t="s">
        <v>993</v>
      </c>
      <c r="B11">
        <f>VLOOKUP($A11,Auxiliar!$A$1:$M$646,2,FALSE)</f>
        <v>3500808</v>
      </c>
      <c r="C11">
        <f>LOG10(VLOOKUP($A11,Auxiliar!$A$1:$M$646,8,FALSE))</f>
        <v>1.8976270912904414</v>
      </c>
      <c r="D11">
        <f>LOG10(VLOOKUP($A11,Auxiliar!$A$1:$M$646,11,FALSE))</f>
        <v>2.1105897102992488</v>
      </c>
    </row>
    <row r="12" spans="1:4" x14ac:dyDescent="0.3">
      <c r="A12" t="s">
        <v>994</v>
      </c>
      <c r="B12">
        <f>VLOOKUP($A12,Auxiliar!$A$1:$M$646,2,FALSE)</f>
        <v>3500907</v>
      </c>
      <c r="C12">
        <f>LOG10(VLOOKUP($A12,Auxiliar!$A$1:$M$646,8,FALSE))</f>
        <v>1.0413926851582251</v>
      </c>
      <c r="D12">
        <f>LOG10(VLOOKUP($A12,Auxiliar!$A$1:$M$646,11,FALSE))</f>
        <v>1.255272505103306</v>
      </c>
    </row>
    <row r="13" spans="1:4" x14ac:dyDescent="0.3">
      <c r="A13" t="s">
        <v>995</v>
      </c>
      <c r="B13">
        <f>VLOOKUP($A13,Auxiliar!$A$1:$M$646,2,FALSE)</f>
        <v>3501004</v>
      </c>
      <c r="C13">
        <f>LOG10(VLOOKUP($A13,Auxiliar!$A$1:$M$646,8,FALSE))</f>
        <v>2.4712917110589387</v>
      </c>
      <c r="D13">
        <f>LOG10(VLOOKUP($A13,Auxiliar!$A$1:$M$646,11,FALSE))</f>
        <v>3.2516382204482119</v>
      </c>
    </row>
    <row r="14" spans="1:4" x14ac:dyDescent="0.3">
      <c r="A14" t="s">
        <v>997</v>
      </c>
      <c r="B14">
        <f>VLOOKUP($A14,Auxiliar!$A$1:$M$646,2,FALSE)</f>
        <v>3501152</v>
      </c>
      <c r="C14">
        <f>LOG10(VLOOKUP($A14,Auxiliar!$A$1:$M$646,8,FALSE))</f>
        <v>1.9867717342662448</v>
      </c>
      <c r="D14">
        <f>LOG10(VLOOKUP($A14,Auxiliar!$A$1:$M$646,11,FALSE))</f>
        <v>2.1789769472931693</v>
      </c>
    </row>
    <row r="15" spans="1:4" x14ac:dyDescent="0.3">
      <c r="A15" t="s">
        <v>998</v>
      </c>
      <c r="B15">
        <f>VLOOKUP($A15,Auxiliar!$A$1:$M$646,2,FALSE)</f>
        <v>3501202</v>
      </c>
      <c r="C15">
        <f>LOG10(VLOOKUP($A15,Auxiliar!$A$1:$M$646,8,FALSE))</f>
        <v>1.3802112417116059</v>
      </c>
      <c r="D15">
        <f>LOG10(VLOOKUP($A15,Auxiliar!$A$1:$M$646,11,FALSE))</f>
        <v>1.5314789170422551</v>
      </c>
    </row>
    <row r="16" spans="1:4" x14ac:dyDescent="0.3">
      <c r="A16" t="s">
        <v>999</v>
      </c>
      <c r="B16">
        <f>VLOOKUP($A16,Auxiliar!$A$1:$M$646,2,FALSE)</f>
        <v>3501301</v>
      </c>
      <c r="C16">
        <f>LOG10(VLOOKUP($A16,Auxiliar!$A$1:$M$646,8,FALSE))</f>
        <v>2.0043213737826426</v>
      </c>
      <c r="D16">
        <f>LOG10(VLOOKUP($A16,Auxiliar!$A$1:$M$646,11,FALSE))</f>
        <v>2.173186268412274</v>
      </c>
    </row>
    <row r="17" spans="1:4" x14ac:dyDescent="0.3">
      <c r="A17" t="s">
        <v>1000</v>
      </c>
      <c r="B17">
        <f>VLOOKUP($A17,Auxiliar!$A$1:$M$646,2,FALSE)</f>
        <v>3501400</v>
      </c>
      <c r="C17">
        <f>LOG10(VLOOKUP($A17,Auxiliar!$A$1:$M$646,8,FALSE))</f>
        <v>0.3010299956639812</v>
      </c>
      <c r="D17">
        <f>LOG10(VLOOKUP($A17,Auxiliar!$A$1:$M$646,11,FALSE))</f>
        <v>0.3010299956639812</v>
      </c>
    </row>
    <row r="18" spans="1:4" x14ac:dyDescent="0.3">
      <c r="A18" t="s">
        <v>1001</v>
      </c>
      <c r="B18">
        <f>VLOOKUP($A18,Auxiliar!$A$1:$M$646,2,FALSE)</f>
        <v>3501509</v>
      </c>
      <c r="C18">
        <f>LOG10(VLOOKUP($A18,Auxiliar!$A$1:$M$646,8,FALSE))</f>
        <v>1.919078092376074</v>
      </c>
      <c r="D18">
        <f>LOG10(VLOOKUP($A18,Auxiliar!$A$1:$M$646,11,FALSE))</f>
        <v>2.012837224705172</v>
      </c>
    </row>
    <row r="19" spans="1:4" x14ac:dyDescent="0.3">
      <c r="A19" t="s">
        <v>6</v>
      </c>
      <c r="B19">
        <f>VLOOKUP($A19,Auxiliar!$A$1:$M$646,2,FALSE)</f>
        <v>3501608</v>
      </c>
      <c r="C19">
        <f>LOG10(VLOOKUP($A19,Auxiliar!$A$1:$M$646,8,FALSE))</f>
        <v>2.3541084391474008</v>
      </c>
      <c r="D19">
        <f>LOG10(VLOOKUP($A19,Auxiliar!$A$1:$M$646,11,FALSE))</f>
        <v>3.6532125137753435</v>
      </c>
    </row>
    <row r="20" spans="1:4" x14ac:dyDescent="0.3">
      <c r="A20" t="s">
        <v>7</v>
      </c>
      <c r="B20">
        <f>VLOOKUP($A20,Auxiliar!$A$1:$M$646,2,FALSE)</f>
        <v>3501707</v>
      </c>
      <c r="C20">
        <f>LOG10(VLOOKUP($A20,Auxiliar!$A$1:$M$646,8,FALSE))</f>
        <v>2.2253092817258628</v>
      </c>
      <c r="D20">
        <f>LOG10(VLOOKUP($A20,Auxiliar!$A$1:$M$646,11,FALSE))</f>
        <v>2.6963563887333319</v>
      </c>
    </row>
    <row r="21" spans="1:4" x14ac:dyDescent="0.3">
      <c r="A21" t="s">
        <v>1002</v>
      </c>
      <c r="B21">
        <f>VLOOKUP($A21,Auxiliar!$A$1:$M$646,2,FALSE)</f>
        <v>3501806</v>
      </c>
      <c r="C21">
        <f>LOG10(VLOOKUP($A21,Auxiliar!$A$1:$M$646,8,FALSE))</f>
        <v>1.8750612633917001</v>
      </c>
      <c r="D21">
        <f>LOG10(VLOOKUP($A21,Auxiliar!$A$1:$M$646,11,FALSE))</f>
        <v>2.0969100130080562</v>
      </c>
    </row>
    <row r="22" spans="1:4" x14ac:dyDescent="0.3">
      <c r="A22" t="s">
        <v>8</v>
      </c>
      <c r="B22">
        <f>VLOOKUP($A22,Auxiliar!$A$1:$M$646,2,FALSE)</f>
        <v>3501905</v>
      </c>
      <c r="C22">
        <f>LOG10(VLOOKUP($A22,Auxiliar!$A$1:$M$646,8,FALSE))</f>
        <v>2.4183012913197452</v>
      </c>
      <c r="D22">
        <f>LOG10(VLOOKUP($A22,Auxiliar!$A$1:$M$646,11,FALSE))</f>
        <v>3.2922560713564759</v>
      </c>
    </row>
    <row r="23" spans="1:4" x14ac:dyDescent="0.3">
      <c r="A23" t="s">
        <v>1003</v>
      </c>
      <c r="B23">
        <f>VLOOKUP($A23,Auxiliar!$A$1:$M$646,2,FALSE)</f>
        <v>3502002</v>
      </c>
      <c r="C23">
        <f>LOG10(VLOOKUP($A23,Auxiliar!$A$1:$M$646,8,FALSE))</f>
        <v>2.3222192947339191</v>
      </c>
      <c r="D23">
        <f>LOG10(VLOOKUP($A23,Auxiliar!$A$1:$M$646,11,FALSE))</f>
        <v>2.8721562727482928</v>
      </c>
    </row>
    <row r="24" spans="1:4" x14ac:dyDescent="0.3">
      <c r="A24" t="s">
        <v>1004</v>
      </c>
      <c r="B24">
        <f>VLOOKUP($A24,Auxiliar!$A$1:$M$646,2,FALSE)</f>
        <v>3502101</v>
      </c>
      <c r="C24">
        <f>LOG10(VLOOKUP($A24,Auxiliar!$A$1:$M$646,8,FALSE))</f>
        <v>1.8450980400142569</v>
      </c>
      <c r="D24">
        <f>LOG10(VLOOKUP($A24,Auxiliar!$A$1:$M$646,11,FALSE))</f>
        <v>2.0934216851622351</v>
      </c>
    </row>
    <row r="25" spans="1:4" x14ac:dyDescent="0.3">
      <c r="A25" t="s">
        <v>9</v>
      </c>
      <c r="B25">
        <f>VLOOKUP($A25,Auxiliar!$A$1:$M$646,2,FALSE)</f>
        <v>3502200</v>
      </c>
      <c r="C25">
        <f>LOG10(VLOOKUP($A25,Auxiliar!$A$1:$M$646,8,FALSE))</f>
        <v>2.2430380486862944</v>
      </c>
      <c r="D25">
        <f>LOG10(VLOOKUP($A25,Auxiliar!$A$1:$M$646,11,FALSE))</f>
        <v>2.5224442335063197</v>
      </c>
    </row>
    <row r="26" spans="1:4" x14ac:dyDescent="0.3">
      <c r="A26" t="s">
        <v>10</v>
      </c>
      <c r="B26">
        <f>VLOOKUP($A26,Auxiliar!$A$1:$M$646,2,FALSE)</f>
        <v>3502309</v>
      </c>
      <c r="C26">
        <f>LOG10(VLOOKUP($A26,Auxiliar!$A$1:$M$646,8,FALSE))</f>
        <v>2.357934847000454</v>
      </c>
      <c r="D26">
        <f>LOG10(VLOOKUP($A26,Auxiliar!$A$1:$M$646,11,FALSE))</f>
        <v>2.9656719712201065</v>
      </c>
    </row>
    <row r="27" spans="1:4" x14ac:dyDescent="0.3">
      <c r="A27" t="s">
        <v>1005</v>
      </c>
      <c r="B27">
        <f>VLOOKUP($A27,Auxiliar!$A$1:$M$646,2,FALSE)</f>
        <v>3502408</v>
      </c>
      <c r="C27">
        <f>LOG10(VLOOKUP($A27,Auxiliar!$A$1:$M$646,8,FALSE))</f>
        <v>0.77815125038364363</v>
      </c>
      <c r="D27">
        <f>LOG10(VLOOKUP($A27,Auxiliar!$A$1:$M$646,11,FALSE))</f>
        <v>0.90308998699194354</v>
      </c>
    </row>
    <row r="28" spans="1:4" x14ac:dyDescent="0.3">
      <c r="A28" t="s">
        <v>1006</v>
      </c>
      <c r="B28">
        <f>VLOOKUP($A28,Auxiliar!$A$1:$M$646,2,FALSE)</f>
        <v>3502507</v>
      </c>
      <c r="C28">
        <f>LOG10(VLOOKUP($A28,Auxiliar!$A$1:$M$646,8,FALSE))</f>
        <v>2.255272505103306</v>
      </c>
      <c r="D28">
        <f>LOG10(VLOOKUP($A28,Auxiliar!$A$1:$M$646,11,FALSE))</f>
        <v>2.8773713458697738</v>
      </c>
    </row>
    <row r="29" spans="1:4" x14ac:dyDescent="0.3">
      <c r="A29" t="s">
        <v>1007</v>
      </c>
      <c r="B29">
        <f>VLOOKUP($A29,Auxiliar!$A$1:$M$646,2,FALSE)</f>
        <v>3502606</v>
      </c>
      <c r="C29">
        <f>LOG10(VLOOKUP($A29,Auxiliar!$A$1:$M$646,8,FALSE))</f>
        <v>0</v>
      </c>
      <c r="D29">
        <f>LOG10(VLOOKUP($A29,Auxiliar!$A$1:$M$646,11,FALSE))</f>
        <v>0</v>
      </c>
    </row>
    <row r="30" spans="1:4" x14ac:dyDescent="0.3">
      <c r="A30" t="s">
        <v>11</v>
      </c>
      <c r="B30">
        <f>VLOOKUP($A30,Auxiliar!$A$1:$M$646,2,FALSE)</f>
        <v>3502705</v>
      </c>
      <c r="C30">
        <f>LOG10(VLOOKUP($A30,Auxiliar!$A$1:$M$646,8,FALSE))</f>
        <v>2.4166405073382808</v>
      </c>
      <c r="D30">
        <f>LOG10(VLOOKUP($A30,Auxiliar!$A$1:$M$646,11,FALSE))</f>
        <v>2.9790929006383262</v>
      </c>
    </row>
    <row r="31" spans="1:4" x14ac:dyDescent="0.3">
      <c r="A31" t="s">
        <v>1008</v>
      </c>
      <c r="B31">
        <f>VLOOKUP($A31,Auxiliar!$A$1:$M$646,2,FALSE)</f>
        <v>3502754</v>
      </c>
      <c r="C31">
        <f>LOG10(VLOOKUP($A31,Auxiliar!$A$1:$M$646,8,FALSE))</f>
        <v>2.1367205671564067</v>
      </c>
      <c r="D31">
        <f>LOG10(VLOOKUP($A31,Auxiliar!$A$1:$M$646,11,FALSE))</f>
        <v>2.4814426285023048</v>
      </c>
    </row>
    <row r="32" spans="1:4" x14ac:dyDescent="0.3">
      <c r="A32" t="s">
        <v>12</v>
      </c>
      <c r="B32">
        <f>VLOOKUP($A32,Auxiliar!$A$1:$M$646,2,FALSE)</f>
        <v>3502804</v>
      </c>
      <c r="C32">
        <f>LOG10(VLOOKUP($A32,Auxiliar!$A$1:$M$646,8,FALSE))</f>
        <v>2.3820170425748683</v>
      </c>
      <c r="D32">
        <f>LOG10(VLOOKUP($A32,Auxiliar!$A$1:$M$646,11,FALSE))</f>
        <v>3.4328090050331683</v>
      </c>
    </row>
    <row r="33" spans="1:4" x14ac:dyDescent="0.3">
      <c r="A33" t="s">
        <v>1009</v>
      </c>
      <c r="B33">
        <f>VLOOKUP($A33,Auxiliar!$A$1:$M$646,2,FALSE)</f>
        <v>3502903</v>
      </c>
      <c r="C33">
        <f>LOG10(VLOOKUP($A33,Auxiliar!$A$1:$M$646,8,FALSE))</f>
        <v>2.271841606536499</v>
      </c>
      <c r="D33">
        <f>LOG10(VLOOKUP($A33,Auxiliar!$A$1:$M$646,11,FALSE))</f>
        <v>3.0429690733931802</v>
      </c>
    </row>
    <row r="34" spans="1:4" x14ac:dyDescent="0.3">
      <c r="A34" t="s">
        <v>1010</v>
      </c>
      <c r="B34">
        <f>VLOOKUP($A34,Auxiliar!$A$1:$M$646,2,FALSE)</f>
        <v>3503000</v>
      </c>
      <c r="C34">
        <f>LOG10(VLOOKUP($A34,Auxiliar!$A$1:$M$646,8,FALSE))</f>
        <v>0.90308998699194354</v>
      </c>
      <c r="D34">
        <f>LOG10(VLOOKUP($A34,Auxiliar!$A$1:$M$646,11,FALSE))</f>
        <v>0.95424250943932487</v>
      </c>
    </row>
    <row r="35" spans="1:4" x14ac:dyDescent="0.3">
      <c r="A35" t="s">
        <v>1011</v>
      </c>
      <c r="B35">
        <f>VLOOKUP($A35,Auxiliar!$A$1:$M$646,2,FALSE)</f>
        <v>3503109</v>
      </c>
      <c r="C35">
        <f>LOG10(VLOOKUP($A35,Auxiliar!$A$1:$M$646,8,FALSE))</f>
        <v>1.9084850188786497</v>
      </c>
      <c r="D35">
        <f>LOG10(VLOOKUP($A35,Auxiliar!$A$1:$M$646,11,FALSE))</f>
        <v>2.2121876044039577</v>
      </c>
    </row>
    <row r="36" spans="1:4" x14ac:dyDescent="0.3">
      <c r="A36" t="s">
        <v>1012</v>
      </c>
      <c r="B36">
        <f>VLOOKUP($A36,Auxiliar!$A$1:$M$646,2,FALSE)</f>
        <v>3503158</v>
      </c>
      <c r="C36">
        <f>LOG10(VLOOKUP($A36,Auxiliar!$A$1:$M$646,8,FALSE))</f>
        <v>1.954242509439325</v>
      </c>
      <c r="D36">
        <f>LOG10(VLOOKUP($A36,Auxiliar!$A$1:$M$646,11,FALSE))</f>
        <v>2.3443922736851106</v>
      </c>
    </row>
    <row r="37" spans="1:4" x14ac:dyDescent="0.3">
      <c r="A37" t="s">
        <v>13</v>
      </c>
      <c r="B37">
        <f>VLOOKUP($A37,Auxiliar!$A$1:$M$646,2,FALSE)</f>
        <v>3503208</v>
      </c>
      <c r="C37">
        <f>LOG10(VLOOKUP($A37,Auxiliar!$A$1:$M$646,8,FALSE))</f>
        <v>2.4653828514484184</v>
      </c>
      <c r="D37">
        <f>LOG10(VLOOKUP($A37,Auxiliar!$A$1:$M$646,11,FALSE))</f>
        <v>3.6933751510251853</v>
      </c>
    </row>
    <row r="38" spans="1:4" x14ac:dyDescent="0.3">
      <c r="A38" t="s">
        <v>14</v>
      </c>
      <c r="B38">
        <f>VLOOKUP($A38,Auxiliar!$A$1:$M$646,2,FALSE)</f>
        <v>3503307</v>
      </c>
      <c r="C38">
        <f>LOG10(VLOOKUP($A38,Auxiliar!$A$1:$M$646,8,FALSE))</f>
        <v>2.5263392773898441</v>
      </c>
      <c r="D38">
        <f>LOG10(VLOOKUP($A38,Auxiliar!$A$1:$M$646,11,FALSE))</f>
        <v>3.7983743766815614</v>
      </c>
    </row>
    <row r="39" spans="1:4" x14ac:dyDescent="0.3">
      <c r="A39" t="s">
        <v>1013</v>
      </c>
      <c r="B39">
        <f>VLOOKUP($A39,Auxiliar!$A$1:$M$646,2,FALSE)</f>
        <v>3503356</v>
      </c>
      <c r="C39">
        <f>LOG10(VLOOKUP($A39,Auxiliar!$A$1:$M$646,8,FALSE))</f>
        <v>1.505149978319906</v>
      </c>
      <c r="D39">
        <f>LOG10(VLOOKUP($A39,Auxiliar!$A$1:$M$646,11,FALSE))</f>
        <v>1.5440680443502757</v>
      </c>
    </row>
    <row r="40" spans="1:4" x14ac:dyDescent="0.3">
      <c r="A40" t="s">
        <v>1014</v>
      </c>
      <c r="B40">
        <f>VLOOKUP($A40,Auxiliar!$A$1:$M$646,2,FALSE)</f>
        <v>3503406</v>
      </c>
      <c r="C40">
        <f>LOG10(VLOOKUP($A40,Auxiliar!$A$1:$M$646,8,FALSE))</f>
        <v>1.9493900066449128</v>
      </c>
      <c r="D40">
        <f>LOG10(VLOOKUP($A40,Auxiliar!$A$1:$M$646,11,FALSE))</f>
        <v>2.1818435879447726</v>
      </c>
    </row>
    <row r="41" spans="1:4" x14ac:dyDescent="0.3">
      <c r="A41" t="s">
        <v>1015</v>
      </c>
      <c r="B41">
        <f>VLOOKUP($A41,Auxiliar!$A$1:$M$646,2,FALSE)</f>
        <v>3503505</v>
      </c>
      <c r="C41">
        <f>LOG10(VLOOKUP($A41,Auxiliar!$A$1:$M$646,8,FALSE))</f>
        <v>2.2405492482825999</v>
      </c>
      <c r="D41">
        <f>LOG10(VLOOKUP($A41,Auxiliar!$A$1:$M$646,11,FALSE))</f>
        <v>2.5575072019056577</v>
      </c>
    </row>
    <row r="42" spans="1:4" x14ac:dyDescent="0.3">
      <c r="A42" t="s">
        <v>1016</v>
      </c>
      <c r="B42">
        <f>VLOOKUP($A42,Auxiliar!$A$1:$M$646,2,FALSE)</f>
        <v>3503604</v>
      </c>
      <c r="C42">
        <f>LOG10(VLOOKUP($A42,Auxiliar!$A$1:$M$646,8,FALSE))</f>
        <v>0.90308998699194354</v>
      </c>
      <c r="D42">
        <f>LOG10(VLOOKUP($A42,Auxiliar!$A$1:$M$646,11,FALSE))</f>
        <v>0.90308998699194354</v>
      </c>
    </row>
    <row r="43" spans="1:4" x14ac:dyDescent="0.3">
      <c r="A43" t="s">
        <v>1017</v>
      </c>
      <c r="B43">
        <f>VLOOKUP($A43,Auxiliar!$A$1:$M$646,2,FALSE)</f>
        <v>3503703</v>
      </c>
      <c r="C43">
        <f>LOG10(VLOOKUP($A43,Auxiliar!$A$1:$M$646,8,FALSE))</f>
        <v>1</v>
      </c>
      <c r="D43">
        <f>LOG10(VLOOKUP($A43,Auxiliar!$A$1:$M$646,11,FALSE))</f>
        <v>1</v>
      </c>
    </row>
    <row r="44" spans="1:4" x14ac:dyDescent="0.3">
      <c r="A44" t="s">
        <v>15</v>
      </c>
      <c r="B44">
        <f>VLOOKUP($A44,Auxiliar!$A$1:$M$646,2,FALSE)</f>
        <v>3503802</v>
      </c>
      <c r="C44">
        <f>LOG10(VLOOKUP($A44,Auxiliar!$A$1:$M$646,8,FALSE))</f>
        <v>2.1367205671564067</v>
      </c>
      <c r="D44">
        <f>LOG10(VLOOKUP($A44,Auxiliar!$A$1:$M$646,11,FALSE))</f>
        <v>2.5550944485783194</v>
      </c>
    </row>
    <row r="45" spans="1:4" x14ac:dyDescent="0.3">
      <c r="A45" t="s">
        <v>1018</v>
      </c>
      <c r="B45">
        <f>VLOOKUP($A45,Auxiliar!$A$1:$M$646,2,FALSE)</f>
        <v>3503901</v>
      </c>
      <c r="C45">
        <f>LOG10(VLOOKUP($A45,Auxiliar!$A$1:$M$646,8,FALSE))</f>
        <v>2.1003705451175629</v>
      </c>
      <c r="D45">
        <f>LOG10(VLOOKUP($A45,Auxiliar!$A$1:$M$646,11,FALSE))</f>
        <v>2.5118833609788744</v>
      </c>
    </row>
    <row r="46" spans="1:4" x14ac:dyDescent="0.3">
      <c r="A46" t="s">
        <v>1019</v>
      </c>
      <c r="B46">
        <f>VLOOKUP($A46,Auxiliar!$A$1:$M$646,2,FALSE)</f>
        <v>3503950</v>
      </c>
      <c r="C46">
        <f>LOG10(VLOOKUP($A46,Auxiliar!$A$1:$M$646,8,FALSE))</f>
        <v>1.1760912590556813</v>
      </c>
      <c r="D46">
        <f>LOG10(VLOOKUP($A46,Auxiliar!$A$1:$M$646,11,FALSE))</f>
        <v>1.2041199826559248</v>
      </c>
    </row>
    <row r="47" spans="1:4" x14ac:dyDescent="0.3">
      <c r="A47" t="s">
        <v>16</v>
      </c>
      <c r="B47">
        <f>VLOOKUP($A47,Auxiliar!$A$1:$M$646,2,FALSE)</f>
        <v>3504008</v>
      </c>
      <c r="C47">
        <f>LOG10(VLOOKUP($A47,Auxiliar!$A$1:$M$646,8,FALSE))</f>
        <v>2.1461280356782382</v>
      </c>
      <c r="D47">
        <f>LOG10(VLOOKUP($A47,Auxiliar!$A$1:$M$646,11,FALSE))</f>
        <v>2.7450747915820575</v>
      </c>
    </row>
    <row r="48" spans="1:4" x14ac:dyDescent="0.3">
      <c r="A48" t="s">
        <v>17</v>
      </c>
      <c r="B48">
        <f>VLOOKUP($A48,Auxiliar!$A$1:$M$646,2,FALSE)</f>
        <v>3504107</v>
      </c>
      <c r="C48">
        <f>LOG10(VLOOKUP($A48,Auxiliar!$A$1:$M$646,8,FALSE))</f>
        <v>2.4800069429571505</v>
      </c>
      <c r="D48">
        <f>LOG10(VLOOKUP($A48,Auxiliar!$A$1:$M$646,11,FALSE))</f>
        <v>3.4563660331290431</v>
      </c>
    </row>
    <row r="49" spans="1:4" x14ac:dyDescent="0.3">
      <c r="A49" t="s">
        <v>1020</v>
      </c>
      <c r="B49">
        <f>VLOOKUP($A49,Auxiliar!$A$1:$M$646,2,FALSE)</f>
        <v>3504206</v>
      </c>
      <c r="C49">
        <f>LOG10(VLOOKUP($A49,Auxiliar!$A$1:$M$646,8,FALSE))</f>
        <v>2.1172712956557644</v>
      </c>
      <c r="D49">
        <f>LOG10(VLOOKUP($A49,Auxiliar!$A$1:$M$646,11,FALSE))</f>
        <v>2.5440680443502757</v>
      </c>
    </row>
    <row r="50" spans="1:4" x14ac:dyDescent="0.3">
      <c r="A50" t="s">
        <v>1021</v>
      </c>
      <c r="B50">
        <f>VLOOKUP($A50,Auxiliar!$A$1:$M$646,2,FALSE)</f>
        <v>3504305</v>
      </c>
      <c r="C50">
        <f>LOG10(VLOOKUP($A50,Auxiliar!$A$1:$M$646,8,FALSE))</f>
        <v>1.2304489213782739</v>
      </c>
      <c r="D50">
        <f>LOG10(VLOOKUP($A50,Auxiliar!$A$1:$M$646,11,FALSE))</f>
        <v>1.2304489213782739</v>
      </c>
    </row>
    <row r="51" spans="1:4" x14ac:dyDescent="0.3">
      <c r="A51" t="s">
        <v>1022</v>
      </c>
      <c r="B51">
        <f>VLOOKUP($A51,Auxiliar!$A$1:$M$646,2,FALSE)</f>
        <v>3504404</v>
      </c>
      <c r="C51">
        <f>LOG10(VLOOKUP($A51,Auxiliar!$A$1:$M$646,8,FALSE))</f>
        <v>1.2041199826559248</v>
      </c>
      <c r="D51">
        <f>LOG10(VLOOKUP($A51,Auxiliar!$A$1:$M$646,11,FALSE))</f>
        <v>1.2041199826559248</v>
      </c>
    </row>
    <row r="52" spans="1:4" x14ac:dyDescent="0.3">
      <c r="A52" t="s">
        <v>18</v>
      </c>
      <c r="B52">
        <f>VLOOKUP($A52,Auxiliar!$A$1:$M$646,2,FALSE)</f>
        <v>3504503</v>
      </c>
      <c r="C52">
        <f>LOG10(VLOOKUP($A52,Auxiliar!$A$1:$M$646,8,FALSE))</f>
        <v>2.3283796034387376</v>
      </c>
      <c r="D52">
        <f>LOG10(VLOOKUP($A52,Auxiliar!$A$1:$M$646,11,FALSE))</f>
        <v>3.0350292822023683</v>
      </c>
    </row>
    <row r="53" spans="1:4" x14ac:dyDescent="0.3">
      <c r="A53" t="s">
        <v>1023</v>
      </c>
      <c r="B53">
        <f>VLOOKUP($A53,Auxiliar!$A$1:$M$646,2,FALSE)</f>
        <v>3504602</v>
      </c>
      <c r="C53">
        <f>LOG10(VLOOKUP($A53,Auxiliar!$A$1:$M$646,8,FALSE))</f>
        <v>1.8061799739838871</v>
      </c>
      <c r="D53">
        <f>LOG10(VLOOKUP($A53,Auxiliar!$A$1:$M$646,11,FALSE))</f>
        <v>2.214843848047698</v>
      </c>
    </row>
    <row r="54" spans="1:4" x14ac:dyDescent="0.3">
      <c r="A54" t="s">
        <v>1024</v>
      </c>
      <c r="B54">
        <f>VLOOKUP($A54,Auxiliar!$A$1:$M$646,2,FALSE)</f>
        <v>3504701</v>
      </c>
      <c r="C54">
        <f>LOG10(VLOOKUP($A54,Auxiliar!$A$1:$M$646,8,FALSE))</f>
        <v>1.0791812460476249</v>
      </c>
      <c r="D54">
        <f>LOG10(VLOOKUP($A54,Auxiliar!$A$1:$M$646,11,FALSE))</f>
        <v>1.1760912590556813</v>
      </c>
    </row>
    <row r="55" spans="1:4" x14ac:dyDescent="0.3">
      <c r="A55" t="s">
        <v>1025</v>
      </c>
      <c r="B55">
        <f>VLOOKUP($A55,Auxiliar!$A$1:$M$646,2,FALSE)</f>
        <v>3504800</v>
      </c>
      <c r="C55">
        <f>LOG10(VLOOKUP($A55,Auxiliar!$A$1:$M$646,8,FALSE))</f>
        <v>1.3424226808222062</v>
      </c>
      <c r="D55">
        <f>LOG10(VLOOKUP($A55,Auxiliar!$A$1:$M$646,11,FALSE))</f>
        <v>1.4771212547196624</v>
      </c>
    </row>
    <row r="56" spans="1:4" x14ac:dyDescent="0.3">
      <c r="A56" t="s">
        <v>1026</v>
      </c>
      <c r="B56">
        <f>VLOOKUP($A56,Auxiliar!$A$1:$M$646,2,FALSE)</f>
        <v>3504909</v>
      </c>
      <c r="C56">
        <f>LOG10(VLOOKUP($A56,Auxiliar!$A$1:$M$646,8,FALSE))</f>
        <v>2.4377505628203879</v>
      </c>
      <c r="D56">
        <f>LOG10(VLOOKUP($A56,Auxiliar!$A$1:$M$646,11,FALSE))</f>
        <v>3.0318122713303706</v>
      </c>
    </row>
    <row r="57" spans="1:4" x14ac:dyDescent="0.3">
      <c r="A57" t="s">
        <v>1027</v>
      </c>
      <c r="B57">
        <f>VLOOKUP($A57,Auxiliar!$A$1:$M$646,2,FALSE)</f>
        <v>3505005</v>
      </c>
      <c r="C57">
        <f>LOG10(VLOOKUP($A57,Auxiliar!$A$1:$M$646,8,FALSE))</f>
        <v>1.8129133566428555</v>
      </c>
      <c r="D57">
        <f>LOG10(VLOOKUP($A57,Auxiliar!$A$1:$M$646,11,FALSE))</f>
        <v>2.0253058652647704</v>
      </c>
    </row>
    <row r="58" spans="1:4" x14ac:dyDescent="0.3">
      <c r="A58" t="s">
        <v>1028</v>
      </c>
      <c r="B58">
        <f>VLOOKUP($A58,Auxiliar!$A$1:$M$646,2,FALSE)</f>
        <v>3505104</v>
      </c>
      <c r="C58">
        <f>LOG10(VLOOKUP($A58,Auxiliar!$A$1:$M$646,8,FALSE))</f>
        <v>1.6334684555795864</v>
      </c>
      <c r="D58">
        <f>LOG10(VLOOKUP($A58,Auxiliar!$A$1:$M$646,11,FALSE))</f>
        <v>1.8633228601204559</v>
      </c>
    </row>
    <row r="59" spans="1:4" x14ac:dyDescent="0.3">
      <c r="A59" t="s">
        <v>1029</v>
      </c>
      <c r="B59">
        <f>VLOOKUP($A59,Auxiliar!$A$1:$M$646,2,FALSE)</f>
        <v>3505203</v>
      </c>
      <c r="C59">
        <f>LOG10(VLOOKUP($A59,Auxiliar!$A$1:$M$646,8,FALSE))</f>
        <v>2.374748346010104</v>
      </c>
      <c r="D59">
        <f>LOG10(VLOOKUP($A59,Auxiliar!$A$1:$M$646,11,FALSE))</f>
        <v>3.3113299523037933</v>
      </c>
    </row>
    <row r="60" spans="1:4" x14ac:dyDescent="0.3">
      <c r="A60" t="s">
        <v>1030</v>
      </c>
      <c r="B60">
        <f>VLOOKUP($A60,Auxiliar!$A$1:$M$646,2,FALSE)</f>
        <v>3505302</v>
      </c>
      <c r="C60">
        <f>LOG10(VLOOKUP($A60,Auxiliar!$A$1:$M$646,8,FALSE))</f>
        <v>2.1335389083702174</v>
      </c>
      <c r="D60">
        <f>LOG10(VLOOKUP($A60,Auxiliar!$A$1:$M$646,11,FALSE))</f>
        <v>2.7226339225338121</v>
      </c>
    </row>
    <row r="61" spans="1:4" x14ac:dyDescent="0.3">
      <c r="A61" t="s">
        <v>19</v>
      </c>
      <c r="B61">
        <f>VLOOKUP($A61,Auxiliar!$A$1:$M$646,2,FALSE)</f>
        <v>3505351</v>
      </c>
      <c r="C61">
        <f>LOG10(VLOOKUP($A61,Auxiliar!$A$1:$M$646,8,FALSE))</f>
        <v>1.568201724066995</v>
      </c>
      <c r="D61">
        <f>LOG10(VLOOKUP($A61,Auxiliar!$A$1:$M$646,11,FALSE))</f>
        <v>1.6627578316815741</v>
      </c>
    </row>
    <row r="62" spans="1:4" x14ac:dyDescent="0.3">
      <c r="A62" t="s">
        <v>20</v>
      </c>
      <c r="B62">
        <f>VLOOKUP($A62,Auxiliar!$A$1:$M$646,2,FALSE)</f>
        <v>3505401</v>
      </c>
      <c r="C62">
        <f>LOG10(VLOOKUP($A62,Auxiliar!$A$1:$M$646,8,FALSE))</f>
        <v>2.0374264979406238</v>
      </c>
      <c r="D62">
        <f>LOG10(VLOOKUP($A62,Auxiliar!$A$1:$M$646,11,FALSE))</f>
        <v>2.4345689040341987</v>
      </c>
    </row>
    <row r="63" spans="1:4" x14ac:dyDescent="0.3">
      <c r="A63" t="s">
        <v>1031</v>
      </c>
      <c r="B63">
        <f>VLOOKUP($A63,Auxiliar!$A$1:$M$646,2,FALSE)</f>
        <v>3505500</v>
      </c>
      <c r="C63">
        <f>LOG10(VLOOKUP($A63,Auxiliar!$A$1:$M$646,8,FALSE))</f>
        <v>2.4563660331290431</v>
      </c>
      <c r="D63">
        <f>LOG10(VLOOKUP($A63,Auxiliar!$A$1:$M$646,11,FALSE))</f>
        <v>3.4161410311683289</v>
      </c>
    </row>
    <row r="64" spans="1:4" x14ac:dyDescent="0.3">
      <c r="A64" t="s">
        <v>1032</v>
      </c>
      <c r="B64">
        <f>VLOOKUP($A64,Auxiliar!$A$1:$M$646,2,FALSE)</f>
        <v>3505609</v>
      </c>
      <c r="C64">
        <f>LOG10(VLOOKUP($A64,Auxiliar!$A$1:$M$646,8,FALSE))</f>
        <v>2.1846914308175989</v>
      </c>
      <c r="D64">
        <f>LOG10(VLOOKUP($A64,Auxiliar!$A$1:$M$646,11,FALSE))</f>
        <v>2.4393326938302629</v>
      </c>
    </row>
    <row r="65" spans="1:4" x14ac:dyDescent="0.3">
      <c r="A65" t="s">
        <v>1033</v>
      </c>
      <c r="B65">
        <f>VLOOKUP($A65,Auxiliar!$A$1:$M$646,2,FALSE)</f>
        <v>3505708</v>
      </c>
      <c r="C65">
        <f>LOG10(VLOOKUP($A65,Auxiliar!$A$1:$M$646,8,FALSE))</f>
        <v>2.2430380486862944</v>
      </c>
      <c r="D65">
        <f>LOG10(VLOOKUP($A65,Auxiliar!$A$1:$M$646,11,FALSE))</f>
        <v>3.0318122713303706</v>
      </c>
    </row>
    <row r="66" spans="1:4" x14ac:dyDescent="0.3">
      <c r="A66" t="s">
        <v>1034</v>
      </c>
      <c r="B66">
        <f>VLOOKUP($A66,Auxiliar!$A$1:$M$646,2,FALSE)</f>
        <v>3505807</v>
      </c>
      <c r="C66">
        <f>LOG10(VLOOKUP($A66,Auxiliar!$A$1:$M$646,8,FALSE))</f>
        <v>0.77815125038364363</v>
      </c>
      <c r="D66">
        <f>LOG10(VLOOKUP($A66,Auxiliar!$A$1:$M$646,11,FALSE))</f>
        <v>0.90308998699194354</v>
      </c>
    </row>
    <row r="67" spans="1:4" x14ac:dyDescent="0.3">
      <c r="A67" t="s">
        <v>21</v>
      </c>
      <c r="B67">
        <f>VLOOKUP($A67,Auxiliar!$A$1:$M$646,2,FALSE)</f>
        <v>3505906</v>
      </c>
      <c r="C67">
        <f>LOG10(VLOOKUP($A67,Auxiliar!$A$1:$M$646,8,FALSE))</f>
        <v>2.3944516808262164</v>
      </c>
      <c r="D67">
        <f>LOG10(VLOOKUP($A67,Auxiliar!$A$1:$M$646,11,FALSE))</f>
        <v>3.3977662561264501</v>
      </c>
    </row>
    <row r="68" spans="1:4" x14ac:dyDescent="0.3">
      <c r="A68" t="s">
        <v>22</v>
      </c>
      <c r="B68">
        <f>VLOOKUP($A68,Auxiliar!$A$1:$M$646,2,FALSE)</f>
        <v>3506003</v>
      </c>
      <c r="C68">
        <f>LOG10(VLOOKUP($A68,Auxiliar!$A$1:$M$646,8,FALSE))</f>
        <v>2.436162647040756</v>
      </c>
      <c r="D68">
        <f>LOG10(VLOOKUP($A68,Auxiliar!$A$1:$M$646,11,FALSE))</f>
        <v>3.4596939764779706</v>
      </c>
    </row>
    <row r="69" spans="1:4" x14ac:dyDescent="0.3">
      <c r="A69" t="s">
        <v>1035</v>
      </c>
      <c r="B69">
        <f>VLOOKUP($A69,Auxiliar!$A$1:$M$646,2,FALSE)</f>
        <v>3506102</v>
      </c>
      <c r="C69">
        <f>LOG10(VLOOKUP($A69,Auxiliar!$A$1:$M$646,8,FALSE))</f>
        <v>2.3783979009481375</v>
      </c>
      <c r="D69">
        <f>LOG10(VLOOKUP($A69,Auxiliar!$A$1:$M$646,11,FALSE))</f>
        <v>2.9903388547876015</v>
      </c>
    </row>
    <row r="70" spans="1:4" x14ac:dyDescent="0.3">
      <c r="A70" t="s">
        <v>1036</v>
      </c>
      <c r="B70">
        <f>VLOOKUP($A70,Auxiliar!$A$1:$M$646,2,FALSE)</f>
        <v>3506201</v>
      </c>
      <c r="C70">
        <f>LOG10(VLOOKUP($A70,Auxiliar!$A$1:$M$646,8,FALSE))</f>
        <v>0.47712125471966244</v>
      </c>
      <c r="D70">
        <f>LOG10(VLOOKUP($A70,Auxiliar!$A$1:$M$646,11,FALSE))</f>
        <v>0.47712125471966244</v>
      </c>
    </row>
    <row r="71" spans="1:4" x14ac:dyDescent="0.3">
      <c r="A71" t="s">
        <v>1037</v>
      </c>
      <c r="B71">
        <f>VLOOKUP($A71,Auxiliar!$A$1:$M$646,2,FALSE)</f>
        <v>3506300</v>
      </c>
      <c r="C71">
        <f>LOG10(VLOOKUP($A71,Auxiliar!$A$1:$M$646,8,FALSE))</f>
        <v>1.8061799739838871</v>
      </c>
      <c r="D71">
        <f>LOG10(VLOOKUP($A71,Auxiliar!$A$1:$M$646,11,FALSE))</f>
        <v>1.9444826721501687</v>
      </c>
    </row>
    <row r="72" spans="1:4" x14ac:dyDescent="0.3">
      <c r="A72" t="s">
        <v>23</v>
      </c>
      <c r="B72">
        <f>VLOOKUP($A72,Auxiliar!$A$1:$M$646,2,FALSE)</f>
        <v>3506359</v>
      </c>
      <c r="C72">
        <f>LOG10(VLOOKUP($A72,Auxiliar!$A$1:$M$646,8,FALSE))</f>
        <v>2.5065050324048719</v>
      </c>
      <c r="D72">
        <f>LOG10(VLOOKUP($A72,Auxiliar!$A$1:$M$646,11,FALSE))</f>
        <v>3.7172543127625497</v>
      </c>
    </row>
    <row r="73" spans="1:4" x14ac:dyDescent="0.3">
      <c r="A73" t="s">
        <v>1038</v>
      </c>
      <c r="B73">
        <f>VLOOKUP($A73,Auxiliar!$A$1:$M$646,2,FALSE)</f>
        <v>3506409</v>
      </c>
      <c r="C73">
        <f>LOG10(VLOOKUP($A73,Auxiliar!$A$1:$M$646,8,FALSE))</f>
        <v>1.2787536009528289</v>
      </c>
      <c r="D73">
        <f>LOG10(VLOOKUP($A73,Auxiliar!$A$1:$M$646,11,FALSE))</f>
        <v>1.3222192947339193</v>
      </c>
    </row>
    <row r="74" spans="1:4" x14ac:dyDescent="0.3">
      <c r="A74" t="s">
        <v>1039</v>
      </c>
      <c r="B74">
        <f>VLOOKUP($A74,Auxiliar!$A$1:$M$646,2,FALSE)</f>
        <v>3506508</v>
      </c>
      <c r="C74">
        <f>LOG10(VLOOKUP($A74,Auxiliar!$A$1:$M$646,8,FALSE))</f>
        <v>2.0606978403536118</v>
      </c>
      <c r="D74">
        <f>LOG10(VLOOKUP($A74,Auxiliar!$A$1:$M$646,11,FALSE))</f>
        <v>2.2966651902615309</v>
      </c>
    </row>
    <row r="75" spans="1:4" x14ac:dyDescent="0.3">
      <c r="A75" t="s">
        <v>24</v>
      </c>
      <c r="B75">
        <f>VLOOKUP($A75,Auxiliar!$A$1:$M$646,2,FALSE)</f>
        <v>3506607</v>
      </c>
      <c r="C75">
        <f>LOG10(VLOOKUP($A75,Auxiliar!$A$1:$M$646,8,FALSE))</f>
        <v>2.2041199826559246</v>
      </c>
      <c r="D75">
        <f>LOG10(VLOOKUP($A75,Auxiliar!$A$1:$M$646,11,FALSE))</f>
        <v>2.6655809910179533</v>
      </c>
    </row>
    <row r="76" spans="1:4" x14ac:dyDescent="0.3">
      <c r="A76" t="s">
        <v>25</v>
      </c>
      <c r="B76">
        <f>VLOOKUP($A76,Auxiliar!$A$1:$M$646,2,FALSE)</f>
        <v>3506706</v>
      </c>
      <c r="C76">
        <f>LOG10(VLOOKUP($A76,Auxiliar!$A$1:$M$646,8,FALSE))</f>
        <v>2.2833012287035497</v>
      </c>
      <c r="D76">
        <f>LOG10(VLOOKUP($A76,Auxiliar!$A$1:$M$646,11,FALSE))</f>
        <v>3.0519239160461065</v>
      </c>
    </row>
    <row r="77" spans="1:4" x14ac:dyDescent="0.3">
      <c r="A77" t="s">
        <v>1040</v>
      </c>
      <c r="B77">
        <f>VLOOKUP($A77,Auxiliar!$A$1:$M$646,2,FALSE)</f>
        <v>3506805</v>
      </c>
      <c r="C77">
        <f>LOG10(VLOOKUP($A77,Auxiliar!$A$1:$M$646,8,FALSE))</f>
        <v>2.1702617153949575</v>
      </c>
      <c r="D77">
        <f>LOG10(VLOOKUP($A77,Auxiliar!$A$1:$M$646,11,FALSE))</f>
        <v>2.6085260335771943</v>
      </c>
    </row>
    <row r="78" spans="1:4" x14ac:dyDescent="0.3">
      <c r="A78" t="s">
        <v>1041</v>
      </c>
      <c r="B78">
        <f>VLOOKUP($A78,Auxiliar!$A$1:$M$646,2,FALSE)</f>
        <v>3506904</v>
      </c>
      <c r="C78">
        <f>LOG10(VLOOKUP($A78,Auxiliar!$A$1:$M$646,8,FALSE))</f>
        <v>2.4409090820652177</v>
      </c>
      <c r="D78">
        <f>LOG10(VLOOKUP($A78,Auxiliar!$A$1:$M$646,11,FALSE))</f>
        <v>3.0224283711854865</v>
      </c>
    </row>
    <row r="79" spans="1:4" x14ac:dyDescent="0.3">
      <c r="A79" t="s">
        <v>1042</v>
      </c>
      <c r="B79">
        <f>VLOOKUP($A79,Auxiliar!$A$1:$M$646,2,FALSE)</f>
        <v>3507001</v>
      </c>
      <c r="C79">
        <f>LOG10(VLOOKUP($A79,Auxiliar!$A$1:$M$646,8,FALSE))</f>
        <v>2.2504200023088941</v>
      </c>
      <c r="D79">
        <f>LOG10(VLOOKUP($A79,Auxiliar!$A$1:$M$646,11,FALSE))</f>
        <v>2.8948696567452528</v>
      </c>
    </row>
    <row r="80" spans="1:4" x14ac:dyDescent="0.3">
      <c r="A80" t="s">
        <v>1043</v>
      </c>
      <c r="B80">
        <f>VLOOKUP($A80,Auxiliar!$A$1:$M$646,2,FALSE)</f>
        <v>3507100</v>
      </c>
      <c r="C80">
        <f>LOG10(VLOOKUP($A80,Auxiliar!$A$1:$M$646,8,FALSE))</f>
        <v>1.954242509439325</v>
      </c>
      <c r="D80">
        <f>LOG10(VLOOKUP($A80,Auxiliar!$A$1:$M$646,11,FALSE))</f>
        <v>2.143014800254095</v>
      </c>
    </row>
    <row r="81" spans="1:4" x14ac:dyDescent="0.3">
      <c r="A81" t="s">
        <v>26</v>
      </c>
      <c r="B81">
        <f>VLOOKUP($A81,Auxiliar!$A$1:$M$646,2,FALSE)</f>
        <v>3507159</v>
      </c>
      <c r="C81">
        <f>LOG10(VLOOKUP($A81,Auxiliar!$A$1:$M$646,8,FALSE))</f>
        <v>1.7634279935629373</v>
      </c>
      <c r="D81">
        <f>LOG10(VLOOKUP($A81,Auxiliar!$A$1:$M$646,11,FALSE))</f>
        <v>1.8325089127062364</v>
      </c>
    </row>
    <row r="82" spans="1:4" x14ac:dyDescent="0.3">
      <c r="A82" t="s">
        <v>1044</v>
      </c>
      <c r="B82">
        <f>VLOOKUP($A82,Auxiliar!$A$1:$M$646,2,FALSE)</f>
        <v>3507209</v>
      </c>
      <c r="C82">
        <f>LOG10(VLOOKUP($A82,Auxiliar!$A$1:$M$646,8,FALSE))</f>
        <v>1.5440680443502757</v>
      </c>
      <c r="D82">
        <f>LOG10(VLOOKUP($A82,Auxiliar!$A$1:$M$646,11,FALSE))</f>
        <v>1.7160033436347992</v>
      </c>
    </row>
    <row r="83" spans="1:4" x14ac:dyDescent="0.3">
      <c r="A83" t="s">
        <v>27</v>
      </c>
      <c r="B83">
        <f>VLOOKUP($A83,Auxiliar!$A$1:$M$646,2,FALSE)</f>
        <v>3507308</v>
      </c>
      <c r="C83">
        <f>LOG10(VLOOKUP($A83,Auxiliar!$A$1:$M$646,8,FALSE))</f>
        <v>2.1613680022349748</v>
      </c>
      <c r="D83">
        <f>LOG10(VLOOKUP($A83,Auxiliar!$A$1:$M$646,11,FALSE))</f>
        <v>2.3483048630481607</v>
      </c>
    </row>
    <row r="84" spans="1:4" x14ac:dyDescent="0.3">
      <c r="A84" t="s">
        <v>1045</v>
      </c>
      <c r="B84">
        <f>VLOOKUP($A84,Auxiliar!$A$1:$M$646,2,FALSE)</f>
        <v>3507407</v>
      </c>
      <c r="C84">
        <f>LOG10(VLOOKUP($A84,Auxiliar!$A$1:$M$646,8,FALSE))</f>
        <v>1.9590413923210936</v>
      </c>
      <c r="D84">
        <f>LOG10(VLOOKUP($A84,Auxiliar!$A$1:$M$646,11,FALSE))</f>
        <v>2.3502480183341627</v>
      </c>
    </row>
    <row r="85" spans="1:4" x14ac:dyDescent="0.3">
      <c r="A85" t="s">
        <v>1046</v>
      </c>
      <c r="B85">
        <f>VLOOKUP($A85,Auxiliar!$A$1:$M$646,2,FALSE)</f>
        <v>3507456</v>
      </c>
      <c r="C85">
        <f>LOG10(VLOOKUP($A85,Auxiliar!$A$1:$M$646,8,FALSE))</f>
        <v>1.8195439355418688</v>
      </c>
      <c r="D85">
        <f>LOG10(VLOOKUP($A85,Auxiliar!$A$1:$M$646,11,FALSE))</f>
        <v>1.919078092376074</v>
      </c>
    </row>
    <row r="86" spans="1:4" x14ac:dyDescent="0.3">
      <c r="A86" t="s">
        <v>28</v>
      </c>
      <c r="B86">
        <f>VLOOKUP($A86,Auxiliar!$A$1:$M$646,2,FALSE)</f>
        <v>3507506</v>
      </c>
      <c r="C86">
        <f>LOG10(VLOOKUP($A86,Auxiliar!$A$1:$M$646,8,FALSE))</f>
        <v>2.509202522331103</v>
      </c>
      <c r="D86">
        <f>LOG10(VLOOKUP($A86,Auxiliar!$A$1:$M$646,11,FALSE))</f>
        <v>3.5899496013257077</v>
      </c>
    </row>
    <row r="87" spans="1:4" x14ac:dyDescent="0.3">
      <c r="A87" t="s">
        <v>29</v>
      </c>
      <c r="B87">
        <f>VLOOKUP($A87,Auxiliar!$A$1:$M$646,2,FALSE)</f>
        <v>3507605</v>
      </c>
      <c r="C87">
        <f>LOG10(VLOOKUP($A87,Auxiliar!$A$1:$M$646,8,FALSE))</f>
        <v>2.4377505628203879</v>
      </c>
      <c r="D87">
        <f>LOG10(VLOOKUP($A87,Auxiliar!$A$1:$M$646,11,FALSE))</f>
        <v>3.4187982905903533</v>
      </c>
    </row>
    <row r="88" spans="1:4" x14ac:dyDescent="0.3">
      <c r="A88" t="s">
        <v>1047</v>
      </c>
      <c r="B88">
        <f>VLOOKUP($A88,Auxiliar!$A$1:$M$646,2,FALSE)</f>
        <v>3507704</v>
      </c>
      <c r="C88">
        <f>LOG10(VLOOKUP($A88,Auxiliar!$A$1:$M$646,8,FALSE))</f>
        <v>0.3010299956639812</v>
      </c>
      <c r="D88">
        <f>LOG10(VLOOKUP($A88,Auxiliar!$A$1:$M$646,11,FALSE))</f>
        <v>0.6020599913279624</v>
      </c>
    </row>
    <row r="89" spans="1:4" x14ac:dyDescent="0.3">
      <c r="A89" t="s">
        <v>1048</v>
      </c>
      <c r="B89">
        <f>VLOOKUP($A89,Auxiliar!$A$1:$M$646,2,FALSE)</f>
        <v>3507753</v>
      </c>
      <c r="C89">
        <f>LOG10(VLOOKUP($A89,Auxiliar!$A$1:$M$646,8,FALSE))</f>
        <v>0</v>
      </c>
      <c r="D89">
        <f>LOG10(VLOOKUP($A89,Auxiliar!$A$1:$M$646,11,FALSE))</f>
        <v>0</v>
      </c>
    </row>
    <row r="90" spans="1:4" x14ac:dyDescent="0.3">
      <c r="A90" t="s">
        <v>1049</v>
      </c>
      <c r="B90">
        <f>VLOOKUP($A90,Auxiliar!$A$1:$M$646,2,FALSE)</f>
        <v>3507803</v>
      </c>
      <c r="C90">
        <f>LOG10(VLOOKUP($A90,Auxiliar!$A$1:$M$646,8,FALSE))</f>
        <v>2.2764618041732443</v>
      </c>
      <c r="D90">
        <f>LOG10(VLOOKUP($A90,Auxiliar!$A$1:$M$646,11,FALSE))</f>
        <v>2.781755374652469</v>
      </c>
    </row>
    <row r="91" spans="1:4" x14ac:dyDescent="0.3">
      <c r="A91" t="s">
        <v>30</v>
      </c>
      <c r="B91">
        <f>VLOOKUP($A91,Auxiliar!$A$1:$M$646,2,FALSE)</f>
        <v>3507902</v>
      </c>
      <c r="C91">
        <f>LOG10(VLOOKUP($A91,Auxiliar!$A$1:$M$646,8,FALSE))</f>
        <v>2.4756711883244296</v>
      </c>
      <c r="D91">
        <f>LOG10(VLOOKUP($A91,Auxiliar!$A$1:$M$646,11,FALSE))</f>
        <v>3.5718252490408289</v>
      </c>
    </row>
    <row r="92" spans="1:4" x14ac:dyDescent="0.3">
      <c r="A92" t="s">
        <v>31</v>
      </c>
      <c r="B92">
        <f>VLOOKUP($A92,Auxiliar!$A$1:$M$646,2,FALSE)</f>
        <v>3508009</v>
      </c>
      <c r="C92">
        <f>LOG10(VLOOKUP($A92,Auxiliar!$A$1:$M$646,8,FALSE))</f>
        <v>2.2068258760318495</v>
      </c>
      <c r="D92">
        <f>LOG10(VLOOKUP($A92,Auxiliar!$A$1:$M$646,11,FALSE))</f>
        <v>2.3873898263387292</v>
      </c>
    </row>
    <row r="93" spans="1:4" x14ac:dyDescent="0.3">
      <c r="A93" t="s">
        <v>32</v>
      </c>
      <c r="B93">
        <f>VLOOKUP($A93,Auxiliar!$A$1:$M$646,2,FALSE)</f>
        <v>3508108</v>
      </c>
      <c r="C93">
        <f>LOG10(VLOOKUP($A93,Auxiliar!$A$1:$M$646,8,FALSE))</f>
        <v>1.7481880270062005</v>
      </c>
      <c r="D93">
        <f>LOG10(VLOOKUP($A93,Auxiliar!$A$1:$M$646,11,FALSE))</f>
        <v>1.8692317197309762</v>
      </c>
    </row>
    <row r="94" spans="1:4" x14ac:dyDescent="0.3">
      <c r="A94" t="s">
        <v>1050</v>
      </c>
      <c r="B94">
        <f>VLOOKUP($A94,Auxiliar!$A$1:$M$646,2,FALSE)</f>
        <v>3508207</v>
      </c>
      <c r="C94">
        <f>LOG10(VLOOKUP($A94,Auxiliar!$A$1:$M$646,8,FALSE))</f>
        <v>2.2405492482825999</v>
      </c>
      <c r="D94">
        <f>LOG10(VLOOKUP($A94,Auxiliar!$A$1:$M$646,11,FALSE))</f>
        <v>2.6138418218760693</v>
      </c>
    </row>
    <row r="95" spans="1:4" x14ac:dyDescent="0.3">
      <c r="A95" t="s">
        <v>1051</v>
      </c>
      <c r="B95">
        <f>VLOOKUP($A95,Auxiliar!$A$1:$M$646,2,FALSE)</f>
        <v>3508306</v>
      </c>
      <c r="C95">
        <f>LOG10(VLOOKUP($A95,Auxiliar!$A$1:$M$646,8,FALSE))</f>
        <v>1.505149978319906</v>
      </c>
      <c r="D95">
        <f>LOG10(VLOOKUP($A95,Auxiliar!$A$1:$M$646,11,FALSE))</f>
        <v>1.6532125137753437</v>
      </c>
    </row>
    <row r="96" spans="1:4" x14ac:dyDescent="0.3">
      <c r="A96" t="s">
        <v>33</v>
      </c>
      <c r="B96">
        <f>VLOOKUP($A96,Auxiliar!$A$1:$M$646,2,FALSE)</f>
        <v>3508405</v>
      </c>
      <c r="C96">
        <f>LOG10(VLOOKUP($A96,Auxiliar!$A$1:$M$646,8,FALSE))</f>
        <v>2.3673559210260189</v>
      </c>
      <c r="D96">
        <f>LOG10(VLOOKUP($A96,Auxiliar!$A$1:$M$646,11,FALSE))</f>
        <v>2.9982593384236988</v>
      </c>
    </row>
    <row r="97" spans="1:4" x14ac:dyDescent="0.3">
      <c r="A97" t="s">
        <v>1052</v>
      </c>
      <c r="B97">
        <f>VLOOKUP($A97,Auxiliar!$A$1:$M$646,2,FALSE)</f>
        <v>3508504</v>
      </c>
      <c r="C97">
        <f>LOG10(VLOOKUP($A97,Auxiliar!$A$1:$M$646,8,FALSE))</f>
        <v>2.4116197059632301</v>
      </c>
      <c r="D97">
        <f>LOG10(VLOOKUP($A97,Auxiliar!$A$1:$M$646,11,FALSE))</f>
        <v>3.0136796972911926</v>
      </c>
    </row>
    <row r="98" spans="1:4" x14ac:dyDescent="0.3">
      <c r="A98" t="s">
        <v>1053</v>
      </c>
      <c r="B98">
        <f>VLOOKUP($A98,Auxiliar!$A$1:$M$646,2,FALSE)</f>
        <v>3508603</v>
      </c>
      <c r="C98">
        <f>LOG10(VLOOKUP($A98,Auxiliar!$A$1:$M$646,8,FALSE))</f>
        <v>2.2227164711475833</v>
      </c>
      <c r="D98">
        <f>LOG10(VLOOKUP($A98,Auxiliar!$A$1:$M$646,11,FALSE))</f>
        <v>3.0394141191761372</v>
      </c>
    </row>
    <row r="99" spans="1:4" x14ac:dyDescent="0.3">
      <c r="A99" t="s">
        <v>1054</v>
      </c>
      <c r="B99">
        <f>VLOOKUP($A99,Auxiliar!$A$1:$M$646,2,FALSE)</f>
        <v>3508702</v>
      </c>
      <c r="C99">
        <f>LOG10(VLOOKUP($A99,Auxiliar!$A$1:$M$646,8,FALSE))</f>
        <v>2.4842998393467859</v>
      </c>
      <c r="D99">
        <f>LOG10(VLOOKUP($A99,Auxiliar!$A$1:$M$646,11,FALSE))</f>
        <v>3.372175286115064</v>
      </c>
    </row>
    <row r="100" spans="1:4" x14ac:dyDescent="0.3">
      <c r="A100" t="s">
        <v>34</v>
      </c>
      <c r="B100">
        <f>VLOOKUP($A100,Auxiliar!$A$1:$M$646,2,FALSE)</f>
        <v>3508801</v>
      </c>
      <c r="C100">
        <f>LOG10(VLOOKUP($A100,Auxiliar!$A$1:$M$646,8,FALSE))</f>
        <v>1.7634279935629373</v>
      </c>
      <c r="D100">
        <f>LOG10(VLOOKUP($A100,Auxiliar!$A$1:$M$646,11,FALSE))</f>
        <v>1.919078092376074</v>
      </c>
    </row>
    <row r="101" spans="1:4" x14ac:dyDescent="0.3">
      <c r="A101" t="s">
        <v>1056</v>
      </c>
      <c r="B101">
        <f>VLOOKUP($A101,Auxiliar!$A$1:$M$646,2,FALSE)</f>
        <v>3509007</v>
      </c>
      <c r="C101">
        <f>LOG10(VLOOKUP($A101,Auxiliar!$A$1:$M$646,8,FALSE))</f>
        <v>2.1760912590556813</v>
      </c>
      <c r="D101">
        <f>LOG10(VLOOKUP($A101,Auxiliar!$A$1:$M$646,11,FALSE))</f>
        <v>2.6981005456233897</v>
      </c>
    </row>
    <row r="102" spans="1:4" x14ac:dyDescent="0.3">
      <c r="A102" t="s">
        <v>1057</v>
      </c>
      <c r="B102">
        <f>VLOOKUP($A102,Auxiliar!$A$1:$M$646,2,FALSE)</f>
        <v>3509106</v>
      </c>
      <c r="C102">
        <f>LOG10(VLOOKUP($A102,Auxiliar!$A$1:$M$646,8,FALSE))</f>
        <v>1</v>
      </c>
      <c r="D102">
        <f>LOG10(VLOOKUP($A102,Auxiliar!$A$1:$M$646,11,FALSE))</f>
        <v>1</v>
      </c>
    </row>
    <row r="103" spans="1:4" x14ac:dyDescent="0.3">
      <c r="A103" t="s">
        <v>1058</v>
      </c>
      <c r="B103">
        <f>VLOOKUP($A103,Auxiliar!$A$1:$M$646,2,FALSE)</f>
        <v>3509205</v>
      </c>
      <c r="C103">
        <f>LOG10(VLOOKUP($A103,Auxiliar!$A$1:$M$646,8,FALSE))</f>
        <v>1.6532125137753437</v>
      </c>
      <c r="D103">
        <f>LOG10(VLOOKUP($A103,Auxiliar!$A$1:$M$646,11,FALSE))</f>
        <v>1.8195439355418688</v>
      </c>
    </row>
    <row r="104" spans="1:4" x14ac:dyDescent="0.3">
      <c r="A104" t="s">
        <v>35</v>
      </c>
      <c r="B104">
        <f>VLOOKUP($A104,Auxiliar!$A$1:$M$646,2,FALSE)</f>
        <v>3509254</v>
      </c>
      <c r="C104">
        <f>LOG10(VLOOKUP($A104,Auxiliar!$A$1:$M$646,8,FALSE))</f>
        <v>2.1492191126553797</v>
      </c>
      <c r="D104">
        <f>LOG10(VLOOKUP($A104,Auxiliar!$A$1:$M$646,11,FALSE))</f>
        <v>2.4608978427565478</v>
      </c>
    </row>
    <row r="105" spans="1:4" x14ac:dyDescent="0.3">
      <c r="A105" t="s">
        <v>1059</v>
      </c>
      <c r="B105">
        <f>VLOOKUP($A105,Auxiliar!$A$1:$M$646,2,FALSE)</f>
        <v>3509304</v>
      </c>
      <c r="C105">
        <f>LOG10(VLOOKUP($A105,Auxiliar!$A$1:$M$646,8,FALSE))</f>
        <v>1.8750612633917001</v>
      </c>
      <c r="D105">
        <f>LOG10(VLOOKUP($A105,Auxiliar!$A$1:$M$646,11,FALSE))</f>
        <v>2.0211892990699383</v>
      </c>
    </row>
    <row r="106" spans="1:4" x14ac:dyDescent="0.3">
      <c r="A106" t="s">
        <v>1060</v>
      </c>
      <c r="B106">
        <f>VLOOKUP($A106,Auxiliar!$A$1:$M$646,2,FALSE)</f>
        <v>3509403</v>
      </c>
      <c r="C106">
        <f>LOG10(VLOOKUP($A106,Auxiliar!$A$1:$M$646,8,FALSE))</f>
        <v>2.3117538610557542</v>
      </c>
      <c r="D106">
        <f>LOG10(VLOOKUP($A106,Auxiliar!$A$1:$M$646,11,FALSE))</f>
        <v>2.9263424466256551</v>
      </c>
    </row>
    <row r="107" spans="1:4" x14ac:dyDescent="0.3">
      <c r="A107" t="s">
        <v>1061</v>
      </c>
      <c r="B107">
        <f>VLOOKUP($A107,Auxiliar!$A$1:$M$646,2,FALSE)</f>
        <v>3509452</v>
      </c>
      <c r="C107">
        <f>LOG10(VLOOKUP($A107,Auxiliar!$A$1:$M$646,8,FALSE))</f>
        <v>1.9030899869919435</v>
      </c>
      <c r="D107">
        <f>LOG10(VLOOKUP($A107,Auxiliar!$A$1:$M$646,11,FALSE))</f>
        <v>2.143014800254095</v>
      </c>
    </row>
    <row r="108" spans="1:4" x14ac:dyDescent="0.3">
      <c r="A108" t="s">
        <v>36</v>
      </c>
      <c r="B108">
        <f>VLOOKUP($A108,Auxiliar!$A$1:$M$646,2,FALSE)</f>
        <v>3509502</v>
      </c>
      <c r="C108">
        <f>LOG10(VLOOKUP($A108,Auxiliar!$A$1:$M$646,8,FALSE))</f>
        <v>2.5198279937757189</v>
      </c>
      <c r="D108">
        <f>LOG10(VLOOKUP($A108,Auxiliar!$A$1:$M$646,11,FALSE))</f>
        <v>4.1599279528959849</v>
      </c>
    </row>
    <row r="109" spans="1:4" x14ac:dyDescent="0.3">
      <c r="A109" t="s">
        <v>1062</v>
      </c>
      <c r="B109">
        <f>VLOOKUP($A109,Auxiliar!$A$1:$M$646,2,FALSE)</f>
        <v>3509601</v>
      </c>
      <c r="C109">
        <f>LOG10(VLOOKUP($A109,Auxiliar!$A$1:$M$646,8,FALSE))</f>
        <v>2.1139433523068369</v>
      </c>
      <c r="D109">
        <f>LOG10(VLOOKUP($A109,Auxiliar!$A$1:$M$646,11,FALSE))</f>
        <v>2.7307822756663893</v>
      </c>
    </row>
    <row r="110" spans="1:4" x14ac:dyDescent="0.3">
      <c r="A110" t="s">
        <v>37</v>
      </c>
      <c r="B110">
        <f>VLOOKUP($A110,Auxiliar!$A$1:$M$646,2,FALSE)</f>
        <v>3509700</v>
      </c>
      <c r="C110">
        <f>LOG10(VLOOKUP($A110,Auxiliar!$A$1:$M$646,8,FALSE))</f>
        <v>2.4871383754771865</v>
      </c>
      <c r="D110">
        <f>LOG10(VLOOKUP($A110,Auxiliar!$A$1:$M$646,11,FALSE))</f>
        <v>4.2060969447065668</v>
      </c>
    </row>
    <row r="111" spans="1:4" x14ac:dyDescent="0.3">
      <c r="A111" t="s">
        <v>1063</v>
      </c>
      <c r="B111">
        <f>VLOOKUP($A111,Auxiliar!$A$1:$M$646,2,FALSE)</f>
        <v>3509809</v>
      </c>
      <c r="C111">
        <f>LOG10(VLOOKUP($A111,Auxiliar!$A$1:$M$646,8,FALSE))</f>
        <v>0.95424250943932487</v>
      </c>
      <c r="D111">
        <f>LOG10(VLOOKUP($A111,Auxiliar!$A$1:$M$646,11,FALSE))</f>
        <v>0.95424250943932487</v>
      </c>
    </row>
    <row r="112" spans="1:4" x14ac:dyDescent="0.3">
      <c r="A112" t="s">
        <v>38</v>
      </c>
      <c r="B112">
        <f>VLOOKUP($A112,Auxiliar!$A$1:$M$646,2,FALSE)</f>
        <v>3509908</v>
      </c>
      <c r="C112">
        <f>LOG10(VLOOKUP($A112,Auxiliar!$A$1:$M$646,8,FALSE))</f>
        <v>2.509202522331103</v>
      </c>
      <c r="D112">
        <f>LOG10(VLOOKUP($A112,Auxiliar!$A$1:$M$646,11,FALSE))</f>
        <v>3.5696079675468244</v>
      </c>
    </row>
    <row r="113" spans="1:4" x14ac:dyDescent="0.3">
      <c r="A113" t="s">
        <v>1064</v>
      </c>
      <c r="B113">
        <f>VLOOKUP($A113,Auxiliar!$A$1:$M$646,2,FALSE)</f>
        <v>3509957</v>
      </c>
      <c r="C113">
        <f>LOG10(VLOOKUP($A113,Auxiliar!$A$1:$M$646,8,FALSE))</f>
        <v>1.7993405494535817</v>
      </c>
      <c r="D113">
        <f>LOG10(VLOOKUP($A113,Auxiliar!$A$1:$M$646,11,FALSE))</f>
        <v>1.9493900066449128</v>
      </c>
    </row>
    <row r="114" spans="1:4" x14ac:dyDescent="0.3">
      <c r="A114" t="s">
        <v>1065</v>
      </c>
      <c r="B114">
        <f>VLOOKUP($A114,Auxiliar!$A$1:$M$646,2,FALSE)</f>
        <v>3510005</v>
      </c>
      <c r="C114">
        <f>LOG10(VLOOKUP($A114,Auxiliar!$A$1:$M$646,8,FALSE))</f>
        <v>1.8512583487190752</v>
      </c>
      <c r="D114">
        <f>LOG10(VLOOKUP($A114,Auxiliar!$A$1:$M$646,11,FALSE))</f>
        <v>2.0681858617461617</v>
      </c>
    </row>
    <row r="115" spans="1:4" x14ac:dyDescent="0.3">
      <c r="A115" t="s">
        <v>1066</v>
      </c>
      <c r="B115">
        <f>VLOOKUP($A115,Auxiliar!$A$1:$M$646,2,FALSE)</f>
        <v>3510104</v>
      </c>
      <c r="C115">
        <f>LOG10(VLOOKUP($A115,Auxiliar!$A$1:$M$646,8,FALSE))</f>
        <v>2.12057393120585</v>
      </c>
      <c r="D115">
        <f>LOG10(VLOOKUP($A115,Auxiliar!$A$1:$M$646,11,FALSE))</f>
        <v>2.4048337166199381</v>
      </c>
    </row>
    <row r="116" spans="1:4" x14ac:dyDescent="0.3">
      <c r="A116" t="s">
        <v>1067</v>
      </c>
      <c r="B116">
        <f>VLOOKUP($A116,Auxiliar!$A$1:$M$646,2,FALSE)</f>
        <v>3510153</v>
      </c>
      <c r="C116">
        <f>LOG10(VLOOKUP($A116,Auxiliar!$A$1:$M$646,8,FALSE))</f>
        <v>0.90308998699194354</v>
      </c>
      <c r="D116">
        <f>LOG10(VLOOKUP($A116,Auxiliar!$A$1:$M$646,11,FALSE))</f>
        <v>0.95424250943932487</v>
      </c>
    </row>
    <row r="117" spans="1:4" x14ac:dyDescent="0.3">
      <c r="A117" t="s">
        <v>39</v>
      </c>
      <c r="B117">
        <f>VLOOKUP($A117,Auxiliar!$A$1:$M$646,2,FALSE)</f>
        <v>3510203</v>
      </c>
      <c r="C117">
        <f>LOG10(VLOOKUP($A117,Auxiliar!$A$1:$M$646,8,FALSE))</f>
        <v>2.3364597338485296</v>
      </c>
      <c r="D117">
        <f>LOG10(VLOOKUP($A117,Auxiliar!$A$1:$M$646,11,FALSE))</f>
        <v>2.9278834103307068</v>
      </c>
    </row>
    <row r="118" spans="1:4" x14ac:dyDescent="0.3">
      <c r="A118" t="s">
        <v>1068</v>
      </c>
      <c r="B118">
        <f>VLOOKUP($A118,Auxiliar!$A$1:$M$646,2,FALSE)</f>
        <v>3510302</v>
      </c>
      <c r="C118">
        <f>LOG10(VLOOKUP($A118,Auxiliar!$A$1:$M$646,8,FALSE))</f>
        <v>2</v>
      </c>
      <c r="D118">
        <f>LOG10(VLOOKUP($A118,Auxiliar!$A$1:$M$646,11,FALSE))</f>
        <v>2.1613680022349748</v>
      </c>
    </row>
    <row r="119" spans="1:4" x14ac:dyDescent="0.3">
      <c r="A119" t="s">
        <v>1069</v>
      </c>
      <c r="B119">
        <f>VLOOKUP($A119,Auxiliar!$A$1:$M$646,2,FALSE)</f>
        <v>3510401</v>
      </c>
      <c r="C119">
        <f>LOG10(VLOOKUP($A119,Auxiliar!$A$1:$M$646,8,FALSE))</f>
        <v>2.3654879848908998</v>
      </c>
      <c r="D119">
        <f>LOG10(VLOOKUP($A119,Auxiliar!$A$1:$M$646,11,FALSE))</f>
        <v>3.1956229435869368</v>
      </c>
    </row>
    <row r="120" spans="1:4" x14ac:dyDescent="0.3">
      <c r="A120" t="s">
        <v>40</v>
      </c>
      <c r="B120">
        <f>VLOOKUP($A120,Auxiliar!$A$1:$M$646,2,FALSE)</f>
        <v>3510500</v>
      </c>
      <c r="C120">
        <f>LOG10(VLOOKUP($A120,Auxiliar!$A$1:$M$646,8,FALSE))</f>
        <v>2.6424645202421213</v>
      </c>
      <c r="D120">
        <f>LOG10(VLOOKUP($A120,Auxiliar!$A$1:$M$646,11,FALSE))</f>
        <v>3.958085848521085</v>
      </c>
    </row>
    <row r="121" spans="1:4" x14ac:dyDescent="0.3">
      <c r="A121" t="s">
        <v>1070</v>
      </c>
      <c r="B121">
        <f>VLOOKUP($A121,Auxiliar!$A$1:$M$646,2,FALSE)</f>
        <v>3510609</v>
      </c>
      <c r="C121">
        <f>LOG10(VLOOKUP($A121,Auxiliar!$A$1:$M$646,8,FALSE))</f>
        <v>2.143014800254095</v>
      </c>
      <c r="D121">
        <f>LOG10(VLOOKUP($A121,Auxiliar!$A$1:$M$646,11,FALSE))</f>
        <v>2.3926969532596658</v>
      </c>
    </row>
    <row r="122" spans="1:4" x14ac:dyDescent="0.3">
      <c r="A122" t="s">
        <v>1071</v>
      </c>
      <c r="B122">
        <f>VLOOKUP($A122,Auxiliar!$A$1:$M$646,2,FALSE)</f>
        <v>3510708</v>
      </c>
      <c r="C122">
        <f>LOG10(VLOOKUP($A122,Auxiliar!$A$1:$M$646,8,FALSE))</f>
        <v>2.1072099696478683</v>
      </c>
      <c r="D122">
        <f>LOG10(VLOOKUP($A122,Auxiliar!$A$1:$M$646,11,FALSE))</f>
        <v>2.4955443375464483</v>
      </c>
    </row>
    <row r="123" spans="1:4" x14ac:dyDescent="0.3">
      <c r="A123" t="s">
        <v>1072</v>
      </c>
      <c r="B123">
        <f>VLOOKUP($A123,Auxiliar!$A$1:$M$646,2,FALSE)</f>
        <v>3510807</v>
      </c>
      <c r="C123">
        <f>LOG10(VLOOKUP($A123,Auxiliar!$A$1:$M$646,8,FALSE))</f>
        <v>2.1038037209559568</v>
      </c>
      <c r="D123">
        <f>LOG10(VLOOKUP($A123,Auxiliar!$A$1:$M$646,11,FALSE))</f>
        <v>2.568201724066995</v>
      </c>
    </row>
    <row r="124" spans="1:4" x14ac:dyDescent="0.3">
      <c r="A124" t="s">
        <v>1073</v>
      </c>
      <c r="B124">
        <f>VLOOKUP($A124,Auxiliar!$A$1:$M$646,2,FALSE)</f>
        <v>3510906</v>
      </c>
      <c r="C124">
        <f>LOG10(VLOOKUP($A124,Auxiliar!$A$1:$M$646,8,FALSE))</f>
        <v>2.143014800254095</v>
      </c>
      <c r="D124">
        <f>LOG10(VLOOKUP($A124,Auxiliar!$A$1:$M$646,11,FALSE))</f>
        <v>2.3384564936046046</v>
      </c>
    </row>
    <row r="125" spans="1:4" x14ac:dyDescent="0.3">
      <c r="A125" t="s">
        <v>41</v>
      </c>
      <c r="B125">
        <f>VLOOKUP($A125,Auxiliar!$A$1:$M$646,2,FALSE)</f>
        <v>3511003</v>
      </c>
      <c r="C125">
        <f>LOG10(VLOOKUP($A125,Auxiliar!$A$1:$M$646,8,FALSE))</f>
        <v>2.2787536009528289</v>
      </c>
      <c r="D125">
        <f>LOG10(VLOOKUP($A125,Auxiliar!$A$1:$M$646,11,FALSE))</f>
        <v>2.6919651027673601</v>
      </c>
    </row>
    <row r="126" spans="1:4" x14ac:dyDescent="0.3">
      <c r="A126" t="s">
        <v>1074</v>
      </c>
      <c r="B126">
        <f>VLOOKUP($A126,Auxiliar!$A$1:$M$646,2,FALSE)</f>
        <v>3511102</v>
      </c>
      <c r="C126">
        <f>LOG10(VLOOKUP($A126,Auxiliar!$A$1:$M$646,8,FALSE))</f>
        <v>2</v>
      </c>
      <c r="D126">
        <f>LOG10(VLOOKUP($A126,Auxiliar!$A$1:$M$646,11,FALSE))</f>
        <v>2.4712917110589387</v>
      </c>
    </row>
    <row r="127" spans="1:4" x14ac:dyDescent="0.3">
      <c r="A127" t="s">
        <v>1075</v>
      </c>
      <c r="B127">
        <f>VLOOKUP($A127,Auxiliar!$A$1:$M$646,2,FALSE)</f>
        <v>3511201</v>
      </c>
      <c r="C127">
        <f>LOG10(VLOOKUP($A127,Auxiliar!$A$1:$M$646,8,FALSE))</f>
        <v>1.6627578316815741</v>
      </c>
      <c r="D127">
        <f>LOG10(VLOOKUP($A127,Auxiliar!$A$1:$M$646,11,FALSE))</f>
        <v>1.8450980400142569</v>
      </c>
    </row>
    <row r="128" spans="1:4" x14ac:dyDescent="0.3">
      <c r="A128" t="s">
        <v>1076</v>
      </c>
      <c r="B128">
        <f>VLOOKUP($A128,Auxiliar!$A$1:$M$646,2,FALSE)</f>
        <v>3511300</v>
      </c>
      <c r="C128">
        <f>LOG10(VLOOKUP($A128,Auxiliar!$A$1:$M$646,8,FALSE))</f>
        <v>1.7781512503836436</v>
      </c>
      <c r="D128">
        <f>LOG10(VLOOKUP($A128,Auxiliar!$A$1:$M$646,11,FALSE))</f>
        <v>1.919078092376074</v>
      </c>
    </row>
    <row r="129" spans="1:4" x14ac:dyDescent="0.3">
      <c r="A129" t="s">
        <v>1077</v>
      </c>
      <c r="B129">
        <f>VLOOKUP($A129,Auxiliar!$A$1:$M$646,2,FALSE)</f>
        <v>3511409</v>
      </c>
      <c r="C129">
        <f>LOG10(VLOOKUP($A129,Auxiliar!$A$1:$M$646,8,FALSE))</f>
        <v>1.9822712330395684</v>
      </c>
      <c r="D129">
        <f>LOG10(VLOOKUP($A129,Auxiliar!$A$1:$M$646,11,FALSE))</f>
        <v>2.2355284469075487</v>
      </c>
    </row>
    <row r="130" spans="1:4" x14ac:dyDescent="0.3">
      <c r="A130" t="s">
        <v>42</v>
      </c>
      <c r="B130">
        <f>VLOOKUP($A130,Auxiliar!$A$1:$M$646,2,FALSE)</f>
        <v>3511508</v>
      </c>
      <c r="C130">
        <f>LOG10(VLOOKUP($A130,Auxiliar!$A$1:$M$646,8,FALSE))</f>
        <v>1.9731278535996986</v>
      </c>
      <c r="D130">
        <f>LOG10(VLOOKUP($A130,Auxiliar!$A$1:$M$646,11,FALSE))</f>
        <v>2.2576785748691846</v>
      </c>
    </row>
    <row r="131" spans="1:4" x14ac:dyDescent="0.3">
      <c r="A131" t="s">
        <v>1078</v>
      </c>
      <c r="B131">
        <f>VLOOKUP($A131,Auxiliar!$A$1:$M$646,2,FALSE)</f>
        <v>3511607</v>
      </c>
      <c r="C131">
        <f>LOG10(VLOOKUP($A131,Auxiliar!$A$1:$M$646,8,FALSE))</f>
        <v>2.1846914308175989</v>
      </c>
      <c r="D131">
        <f>LOG10(VLOOKUP($A131,Auxiliar!$A$1:$M$646,11,FALSE))</f>
        <v>3.0625819842281632</v>
      </c>
    </row>
    <row r="132" spans="1:4" x14ac:dyDescent="0.3">
      <c r="A132" t="s">
        <v>43</v>
      </c>
      <c r="B132">
        <f>VLOOKUP($A132,Auxiliar!$A$1:$M$646,2,FALSE)</f>
        <v>3511706</v>
      </c>
      <c r="C132">
        <f>LOG10(VLOOKUP($A132,Auxiliar!$A$1:$M$646,8,FALSE))</f>
        <v>2.0211892990699383</v>
      </c>
      <c r="D132">
        <f>LOG10(VLOOKUP($A132,Auxiliar!$A$1:$M$646,11,FALSE))</f>
        <v>2.3384564936046046</v>
      </c>
    </row>
    <row r="133" spans="1:4" x14ac:dyDescent="0.3">
      <c r="A133" t="s">
        <v>1079</v>
      </c>
      <c r="B133">
        <f>VLOOKUP($A133,Auxiliar!$A$1:$M$646,2,FALSE)</f>
        <v>3557204</v>
      </c>
      <c r="C133">
        <f>LOG10(VLOOKUP($A133,Auxiliar!$A$1:$M$646,8,FALSE))</f>
        <v>1.2304489213782739</v>
      </c>
      <c r="D133">
        <f>LOG10(VLOOKUP($A133,Auxiliar!$A$1:$M$646,11,FALSE))</f>
        <v>1.414973347970818</v>
      </c>
    </row>
    <row r="134" spans="1:4" x14ac:dyDescent="0.3">
      <c r="A134" t="s">
        <v>1080</v>
      </c>
      <c r="B134">
        <f>VLOOKUP($A134,Auxiliar!$A$1:$M$646,2,FALSE)</f>
        <v>3511904</v>
      </c>
      <c r="C134">
        <f>LOG10(VLOOKUP($A134,Auxiliar!$A$1:$M$646,8,FALSE))</f>
        <v>0</v>
      </c>
      <c r="D134">
        <f>LOG10(VLOOKUP($A134,Auxiliar!$A$1:$M$646,11,FALSE))</f>
        <v>0</v>
      </c>
    </row>
    <row r="135" spans="1:4" x14ac:dyDescent="0.3">
      <c r="A135" t="s">
        <v>1081</v>
      </c>
      <c r="B135">
        <f>VLOOKUP($A135,Auxiliar!$A$1:$M$646,2,FALSE)</f>
        <v>3512001</v>
      </c>
      <c r="C135">
        <f>LOG10(VLOOKUP($A135,Auxiliar!$A$1:$M$646,8,FALSE))</f>
        <v>2.0569048513364727</v>
      </c>
      <c r="D135">
        <f>LOG10(VLOOKUP($A135,Auxiliar!$A$1:$M$646,11,FALSE))</f>
        <v>2.4232458739368079</v>
      </c>
    </row>
    <row r="136" spans="1:4" x14ac:dyDescent="0.3">
      <c r="A136" t="s">
        <v>1082</v>
      </c>
      <c r="B136">
        <f>VLOOKUP($A136,Auxiliar!$A$1:$M$646,2,FALSE)</f>
        <v>3512100</v>
      </c>
      <c r="C136">
        <f>LOG10(VLOOKUP($A136,Auxiliar!$A$1:$M$646,8,FALSE))</f>
        <v>2.0569048513364727</v>
      </c>
      <c r="D136">
        <f>LOG10(VLOOKUP($A136,Auxiliar!$A$1:$M$646,11,FALSE))</f>
        <v>2.2624510897304293</v>
      </c>
    </row>
    <row r="137" spans="1:4" x14ac:dyDescent="0.3">
      <c r="A137" t="s">
        <v>44</v>
      </c>
      <c r="B137">
        <f>VLOOKUP($A137,Auxiliar!$A$1:$M$646,2,FALSE)</f>
        <v>3512209</v>
      </c>
      <c r="C137">
        <f>LOG10(VLOOKUP($A137,Auxiliar!$A$1:$M$646,8,FALSE))</f>
        <v>2.2695129442179165</v>
      </c>
      <c r="D137">
        <f>LOG10(VLOOKUP($A137,Auxiliar!$A$1:$M$646,11,FALSE))</f>
        <v>2.8609366207000937</v>
      </c>
    </row>
    <row r="138" spans="1:4" x14ac:dyDescent="0.3">
      <c r="A138" t="s">
        <v>1083</v>
      </c>
      <c r="B138">
        <f>VLOOKUP($A138,Auxiliar!$A$1:$M$646,2,FALSE)</f>
        <v>3512308</v>
      </c>
      <c r="C138">
        <f>LOG10(VLOOKUP($A138,Auxiliar!$A$1:$M$646,8,FALSE))</f>
        <v>2.419955748489758</v>
      </c>
      <c r="D138">
        <f>LOG10(VLOOKUP($A138,Auxiliar!$A$1:$M$646,11,FALSE))</f>
        <v>2.9410142437055695</v>
      </c>
    </row>
    <row r="139" spans="1:4" x14ac:dyDescent="0.3">
      <c r="A139" t="s">
        <v>1084</v>
      </c>
      <c r="B139">
        <f>VLOOKUP($A139,Auxiliar!$A$1:$M$646,2,FALSE)</f>
        <v>3512407</v>
      </c>
      <c r="C139">
        <f>LOG10(VLOOKUP($A139,Auxiliar!$A$1:$M$646,8,FALSE))</f>
        <v>1.9344984512435677</v>
      </c>
      <c r="D139">
        <f>LOG10(VLOOKUP($A139,Auxiliar!$A$1:$M$646,11,FALSE))</f>
        <v>2.1643528557844371</v>
      </c>
    </row>
    <row r="140" spans="1:4" x14ac:dyDescent="0.3">
      <c r="A140" t="s">
        <v>1085</v>
      </c>
      <c r="B140">
        <f>VLOOKUP($A140,Auxiliar!$A$1:$M$646,2,FALSE)</f>
        <v>3512506</v>
      </c>
      <c r="C140">
        <f>LOG10(VLOOKUP($A140,Auxiliar!$A$1:$M$646,8,FALSE))</f>
        <v>1.0413926851582251</v>
      </c>
      <c r="D140">
        <f>LOG10(VLOOKUP($A140,Auxiliar!$A$1:$M$646,11,FALSE))</f>
        <v>1.0791812460476249</v>
      </c>
    </row>
    <row r="141" spans="1:4" x14ac:dyDescent="0.3">
      <c r="A141" t="s">
        <v>1086</v>
      </c>
      <c r="B141">
        <f>VLOOKUP($A141,Auxiliar!$A$1:$M$646,2,FALSE)</f>
        <v>3512605</v>
      </c>
      <c r="C141">
        <f>LOG10(VLOOKUP($A141,Auxiliar!$A$1:$M$646,8,FALSE))</f>
        <v>0.3010299956639812</v>
      </c>
      <c r="D141">
        <f>LOG10(VLOOKUP($A141,Auxiliar!$A$1:$M$646,11,FALSE))</f>
        <v>0.3010299956639812</v>
      </c>
    </row>
    <row r="142" spans="1:4" x14ac:dyDescent="0.3">
      <c r="A142" t="s">
        <v>1087</v>
      </c>
      <c r="B142">
        <f>VLOOKUP($A142,Auxiliar!$A$1:$M$646,2,FALSE)</f>
        <v>3512704</v>
      </c>
      <c r="C142">
        <f>LOG10(VLOOKUP($A142,Auxiliar!$A$1:$M$646,8,FALSE))</f>
        <v>2.3096301674258988</v>
      </c>
      <c r="D142">
        <f>LOG10(VLOOKUP($A142,Auxiliar!$A$1:$M$646,11,FALSE))</f>
        <v>2.7551122663950713</v>
      </c>
    </row>
    <row r="143" spans="1:4" x14ac:dyDescent="0.3">
      <c r="A143" t="s">
        <v>45</v>
      </c>
      <c r="B143">
        <f>VLOOKUP($A143,Auxiliar!$A$1:$M$646,2,FALSE)</f>
        <v>3512803</v>
      </c>
      <c r="C143">
        <f>LOG10(VLOOKUP($A143,Auxiliar!$A$1:$M$646,8,FALSE))</f>
        <v>2.0530784434834195</v>
      </c>
      <c r="D143">
        <f>LOG10(VLOOKUP($A143,Auxiliar!$A$1:$M$646,11,FALSE))</f>
        <v>2.5693739096150461</v>
      </c>
    </row>
    <row r="144" spans="1:4" x14ac:dyDescent="0.3">
      <c r="A144" t="s">
        <v>1088</v>
      </c>
      <c r="B144">
        <f>VLOOKUP($A144,Auxiliar!$A$1:$M$646,2,FALSE)</f>
        <v>3512902</v>
      </c>
      <c r="C144">
        <f>LOG10(VLOOKUP($A144,Auxiliar!$A$1:$M$646,8,FALSE))</f>
        <v>1.7708520116421442</v>
      </c>
      <c r="D144">
        <f>LOG10(VLOOKUP($A144,Auxiliar!$A$1:$M$646,11,FALSE))</f>
        <v>1.8976270912904414</v>
      </c>
    </row>
    <row r="145" spans="1:4" x14ac:dyDescent="0.3">
      <c r="A145" t="s">
        <v>46</v>
      </c>
      <c r="B145">
        <f>VLOOKUP($A145,Auxiliar!$A$1:$M$646,2,FALSE)</f>
        <v>3513009</v>
      </c>
      <c r="C145">
        <f>LOG10(VLOOKUP($A145,Auxiliar!$A$1:$M$646,8,FALSE))</f>
        <v>2.5078558716958308</v>
      </c>
      <c r="D145">
        <f>LOG10(VLOOKUP($A145,Auxiliar!$A$1:$M$646,11,FALSE))</f>
        <v>3.514547752660286</v>
      </c>
    </row>
    <row r="146" spans="1:4" x14ac:dyDescent="0.3">
      <c r="A146" t="s">
        <v>1089</v>
      </c>
      <c r="B146">
        <f>VLOOKUP($A146,Auxiliar!$A$1:$M$646,2,FALSE)</f>
        <v>3513108</v>
      </c>
      <c r="C146">
        <f>LOG10(VLOOKUP($A146,Auxiliar!$A$1:$M$646,8,FALSE))</f>
        <v>2.2528530309798933</v>
      </c>
      <c r="D146">
        <f>LOG10(VLOOKUP($A146,Auxiliar!$A$1:$M$646,11,FALSE))</f>
        <v>2.6394864892685859</v>
      </c>
    </row>
    <row r="147" spans="1:4" x14ac:dyDescent="0.3">
      <c r="A147" t="s">
        <v>1090</v>
      </c>
      <c r="B147">
        <f>VLOOKUP($A147,Auxiliar!$A$1:$M$646,2,FALSE)</f>
        <v>3513207</v>
      </c>
      <c r="C147">
        <f>LOG10(VLOOKUP($A147,Auxiliar!$A$1:$M$646,8,FALSE))</f>
        <v>2.1367205671564067</v>
      </c>
      <c r="D147">
        <f>LOG10(VLOOKUP($A147,Auxiliar!$A$1:$M$646,11,FALSE))</f>
        <v>2.4440447959180762</v>
      </c>
    </row>
    <row r="148" spans="1:4" x14ac:dyDescent="0.3">
      <c r="A148" t="s">
        <v>1091</v>
      </c>
      <c r="B148">
        <f>VLOOKUP($A148,Auxiliar!$A$1:$M$646,2,FALSE)</f>
        <v>3513306</v>
      </c>
      <c r="C148">
        <f>LOG10(VLOOKUP($A148,Auxiliar!$A$1:$M$646,8,FALSE))</f>
        <v>1.2304489213782739</v>
      </c>
      <c r="D148">
        <f>LOG10(VLOOKUP($A148,Auxiliar!$A$1:$M$646,11,FALSE))</f>
        <v>1.255272505103306</v>
      </c>
    </row>
    <row r="149" spans="1:4" x14ac:dyDescent="0.3">
      <c r="A149" t="s">
        <v>1092</v>
      </c>
      <c r="B149">
        <f>VLOOKUP($A149,Auxiliar!$A$1:$M$646,2,FALSE)</f>
        <v>3513405</v>
      </c>
      <c r="C149">
        <f>LOG10(VLOOKUP($A149,Auxiliar!$A$1:$M$646,8,FALSE))</f>
        <v>2.0211892990699383</v>
      </c>
      <c r="D149">
        <f>LOG10(VLOOKUP($A149,Auxiliar!$A$1:$M$646,11,FALSE))</f>
        <v>2.3560258571931225</v>
      </c>
    </row>
    <row r="150" spans="1:4" x14ac:dyDescent="0.3">
      <c r="A150" t="s">
        <v>47</v>
      </c>
      <c r="B150">
        <f>VLOOKUP($A150,Auxiliar!$A$1:$M$646,2,FALSE)</f>
        <v>3513504</v>
      </c>
      <c r="C150">
        <f>LOG10(VLOOKUP($A150,Auxiliar!$A$1:$M$646,8,FALSE))</f>
        <v>2.3710678622717363</v>
      </c>
      <c r="D150">
        <f>LOG10(VLOOKUP($A150,Auxiliar!$A$1:$M$646,11,FALSE))</f>
        <v>3.3277674899027292</v>
      </c>
    </row>
    <row r="151" spans="1:4" x14ac:dyDescent="0.3">
      <c r="A151" t="s">
        <v>48</v>
      </c>
      <c r="B151">
        <f>VLOOKUP($A151,Auxiliar!$A$1:$M$646,2,FALSE)</f>
        <v>3513603</v>
      </c>
      <c r="C151">
        <f>LOG10(VLOOKUP($A151,Auxiliar!$A$1:$M$646,8,FALSE))</f>
        <v>2.5132176000679389</v>
      </c>
      <c r="D151">
        <f>LOG10(VLOOKUP($A151,Auxiliar!$A$1:$M$646,11,FALSE))</f>
        <v>3.1908917169221698</v>
      </c>
    </row>
    <row r="152" spans="1:4" x14ac:dyDescent="0.3">
      <c r="A152" t="s">
        <v>1093</v>
      </c>
      <c r="B152">
        <f>VLOOKUP($A152,Auxiliar!$A$1:$M$646,2,FALSE)</f>
        <v>3513702</v>
      </c>
      <c r="C152">
        <f>LOG10(VLOOKUP($A152,Auxiliar!$A$1:$M$646,8,FALSE))</f>
        <v>2.0681858617461617</v>
      </c>
      <c r="D152">
        <f>LOG10(VLOOKUP($A152,Auxiliar!$A$1:$M$646,11,FALSE))</f>
        <v>2.3729120029701067</v>
      </c>
    </row>
    <row r="153" spans="1:4" x14ac:dyDescent="0.3">
      <c r="A153" t="s">
        <v>1094</v>
      </c>
      <c r="B153">
        <f>VLOOKUP($A153,Auxiliar!$A$1:$M$646,2,FALSE)</f>
        <v>3513801</v>
      </c>
      <c r="C153">
        <f>LOG10(VLOOKUP($A153,Auxiliar!$A$1:$M$646,8,FALSE))</f>
        <v>2.0755469613925306</v>
      </c>
      <c r="D153">
        <f>LOG10(VLOOKUP($A153,Auxiliar!$A$1:$M$646,11,FALSE))</f>
        <v>2.330413773349191</v>
      </c>
    </row>
    <row r="154" spans="1:4" x14ac:dyDescent="0.3">
      <c r="A154" t="s">
        <v>1095</v>
      </c>
      <c r="B154">
        <f>VLOOKUP($A154,Auxiliar!$A$1:$M$646,2,FALSE)</f>
        <v>3513850</v>
      </c>
      <c r="C154">
        <f>LOG10(VLOOKUP($A154,Auxiliar!$A$1:$M$646,8,FALSE))</f>
        <v>0.3010299956639812</v>
      </c>
      <c r="D154">
        <f>LOG10(VLOOKUP($A154,Auxiliar!$A$1:$M$646,11,FALSE))</f>
        <v>0.3010299956639812</v>
      </c>
    </row>
    <row r="155" spans="1:4" x14ac:dyDescent="0.3">
      <c r="A155" t="s">
        <v>49</v>
      </c>
      <c r="B155">
        <f>VLOOKUP($A155,Auxiliar!$A$1:$M$646,2,FALSE)</f>
        <v>3513900</v>
      </c>
      <c r="C155">
        <f>LOG10(VLOOKUP($A155,Auxiliar!$A$1:$M$646,8,FALSE))</f>
        <v>2.2833012287035497</v>
      </c>
      <c r="D155">
        <f>LOG10(VLOOKUP($A155,Auxiliar!$A$1:$M$646,11,FALSE))</f>
        <v>2.8020892578817329</v>
      </c>
    </row>
    <row r="156" spans="1:4" x14ac:dyDescent="0.3">
      <c r="A156" t="s">
        <v>1096</v>
      </c>
      <c r="B156">
        <f>VLOOKUP($A156,Auxiliar!$A$1:$M$646,2,FALSE)</f>
        <v>3514007</v>
      </c>
      <c r="C156">
        <f>LOG10(VLOOKUP($A156,Auxiliar!$A$1:$M$646,8,FALSE))</f>
        <v>1.1760912590556813</v>
      </c>
      <c r="D156">
        <f>LOG10(VLOOKUP($A156,Auxiliar!$A$1:$M$646,11,FALSE))</f>
        <v>1.2041199826559248</v>
      </c>
    </row>
    <row r="157" spans="1:4" x14ac:dyDescent="0.3">
      <c r="A157" t="s">
        <v>1097</v>
      </c>
      <c r="B157">
        <f>VLOOKUP($A157,Auxiliar!$A$1:$M$646,2,FALSE)</f>
        <v>3514106</v>
      </c>
      <c r="C157">
        <f>LOG10(VLOOKUP($A157,Auxiliar!$A$1:$M$646,8,FALSE))</f>
        <v>2.3159703454569178</v>
      </c>
      <c r="D157">
        <f>LOG10(VLOOKUP($A157,Auxiliar!$A$1:$M$646,11,FALSE))</f>
        <v>3.0107238653917729</v>
      </c>
    </row>
    <row r="158" spans="1:4" x14ac:dyDescent="0.3">
      <c r="A158" t="s">
        <v>1098</v>
      </c>
      <c r="B158">
        <f>VLOOKUP($A158,Auxiliar!$A$1:$M$646,2,FALSE)</f>
        <v>3514205</v>
      </c>
      <c r="C158">
        <f>LOG10(VLOOKUP($A158,Auxiliar!$A$1:$M$646,8,FALSE))</f>
        <v>1</v>
      </c>
      <c r="D158">
        <f>LOG10(VLOOKUP($A158,Auxiliar!$A$1:$M$646,11,FALSE))</f>
        <v>1</v>
      </c>
    </row>
    <row r="159" spans="1:4" x14ac:dyDescent="0.3">
      <c r="A159" t="s">
        <v>50</v>
      </c>
      <c r="B159">
        <f>VLOOKUP($A159,Auxiliar!$A$1:$M$646,2,FALSE)</f>
        <v>3514304</v>
      </c>
      <c r="C159">
        <f>LOG10(VLOOKUP($A159,Auxiliar!$A$1:$M$646,8,FALSE))</f>
        <v>2.5550944485783194</v>
      </c>
      <c r="D159">
        <f>LOG10(VLOOKUP($A159,Auxiliar!$A$1:$M$646,11,FALSE))</f>
        <v>3.9466487339066765</v>
      </c>
    </row>
    <row r="160" spans="1:4" x14ac:dyDescent="0.3">
      <c r="A160" t="s">
        <v>1099</v>
      </c>
      <c r="B160">
        <f>VLOOKUP($A160,Auxiliar!$A$1:$M$646,2,FALSE)</f>
        <v>3514403</v>
      </c>
      <c r="C160">
        <f>LOG10(VLOOKUP($A160,Auxiliar!$A$1:$M$646,8,FALSE))</f>
        <v>1.7708520116421442</v>
      </c>
      <c r="D160">
        <f>LOG10(VLOOKUP($A160,Auxiliar!$A$1:$M$646,11,FALSE))</f>
        <v>1.968482948553935</v>
      </c>
    </row>
    <row r="161" spans="1:4" x14ac:dyDescent="0.3">
      <c r="A161" t="s">
        <v>1100</v>
      </c>
      <c r="B161">
        <f>VLOOKUP($A161,Auxiliar!$A$1:$M$646,2,FALSE)</f>
        <v>3514502</v>
      </c>
      <c r="C161">
        <f>LOG10(VLOOKUP($A161,Auxiliar!$A$1:$M$646,8,FALSE))</f>
        <v>1.9777236052888478</v>
      </c>
      <c r="D161">
        <f>LOG10(VLOOKUP($A161,Auxiliar!$A$1:$M$646,11,FALSE))</f>
        <v>2.2966651902615309</v>
      </c>
    </row>
    <row r="162" spans="1:4" x14ac:dyDescent="0.3">
      <c r="A162" t="s">
        <v>1101</v>
      </c>
      <c r="B162">
        <f>VLOOKUP($A162,Auxiliar!$A$1:$M$646,2,FALSE)</f>
        <v>3514601</v>
      </c>
      <c r="C162">
        <f>LOG10(VLOOKUP($A162,Auxiliar!$A$1:$M$646,8,FALSE))</f>
        <v>2.1038037209559568</v>
      </c>
      <c r="D162">
        <f>LOG10(VLOOKUP($A162,Auxiliar!$A$1:$M$646,11,FALSE))</f>
        <v>2.3424226808222062</v>
      </c>
    </row>
    <row r="163" spans="1:4" x14ac:dyDescent="0.3">
      <c r="A163" t="s">
        <v>1102</v>
      </c>
      <c r="B163">
        <f>VLOOKUP($A163,Auxiliar!$A$1:$M$646,2,FALSE)</f>
        <v>3514700</v>
      </c>
      <c r="C163">
        <f>LOG10(VLOOKUP($A163,Auxiliar!$A$1:$M$646,8,FALSE))</f>
        <v>0.95424250943932487</v>
      </c>
      <c r="D163">
        <f>LOG10(VLOOKUP($A163,Auxiliar!$A$1:$M$646,11,FALSE))</f>
        <v>1.1139433523068367</v>
      </c>
    </row>
    <row r="164" spans="1:4" x14ac:dyDescent="0.3">
      <c r="A164" t="s">
        <v>51</v>
      </c>
      <c r="B164">
        <f>VLOOKUP($A164,Auxiliar!$A$1:$M$646,2,FALSE)</f>
        <v>3514809</v>
      </c>
      <c r="C164">
        <f>LOG10(VLOOKUP($A164,Auxiliar!$A$1:$M$646,8,FALSE))</f>
        <v>2.428134794028789</v>
      </c>
      <c r="D164">
        <f>LOG10(VLOOKUP($A164,Auxiliar!$A$1:$M$646,11,FALSE))</f>
        <v>3.1212314551496214</v>
      </c>
    </row>
    <row r="165" spans="1:4" x14ac:dyDescent="0.3">
      <c r="A165" t="s">
        <v>1103</v>
      </c>
      <c r="B165">
        <f>VLOOKUP($A165,Auxiliar!$A$1:$M$646,2,FALSE)</f>
        <v>3514908</v>
      </c>
      <c r="C165">
        <f>LOG10(VLOOKUP($A165,Auxiliar!$A$1:$M$646,8,FALSE))</f>
        <v>1.8920946026904804</v>
      </c>
      <c r="D165">
        <f>LOG10(VLOOKUP($A165,Auxiliar!$A$1:$M$646,11,FALSE))</f>
        <v>2.2068258760318495</v>
      </c>
    </row>
    <row r="166" spans="1:4" x14ac:dyDescent="0.3">
      <c r="A166" t="s">
        <v>1104</v>
      </c>
      <c r="B166">
        <f>VLOOKUP($A166,Auxiliar!$A$1:$M$646,2,FALSE)</f>
        <v>3514924</v>
      </c>
      <c r="C166">
        <f>LOG10(VLOOKUP($A166,Auxiliar!$A$1:$M$646,8,FALSE))</f>
        <v>1.146128035678238</v>
      </c>
      <c r="D166">
        <f>LOG10(VLOOKUP($A166,Auxiliar!$A$1:$M$646,11,FALSE))</f>
        <v>1.2787536009528289</v>
      </c>
    </row>
    <row r="167" spans="1:4" x14ac:dyDescent="0.3">
      <c r="A167" t="s">
        <v>1105</v>
      </c>
      <c r="B167">
        <f>VLOOKUP($A167,Auxiliar!$A$1:$M$646,2,FALSE)</f>
        <v>3514957</v>
      </c>
      <c r="C167">
        <f>LOG10(VLOOKUP($A167,Auxiliar!$A$1:$M$646,8,FALSE))</f>
        <v>0.90308998699194354</v>
      </c>
      <c r="D167">
        <f>LOG10(VLOOKUP($A167,Auxiliar!$A$1:$M$646,11,FALSE))</f>
        <v>1</v>
      </c>
    </row>
    <row r="168" spans="1:4" x14ac:dyDescent="0.3">
      <c r="A168" t="s">
        <v>1106</v>
      </c>
      <c r="B168">
        <f>VLOOKUP($A168,Auxiliar!$A$1:$M$646,2,FALSE)</f>
        <v>3515004</v>
      </c>
      <c r="C168">
        <f>LOG10(VLOOKUP($A168,Auxiliar!$A$1:$M$646,8,FALSE))</f>
        <v>2.1818435879447726</v>
      </c>
      <c r="D168">
        <f>LOG10(VLOOKUP($A168,Auxiliar!$A$1:$M$646,11,FALSE))</f>
        <v>2.7641761323903307</v>
      </c>
    </row>
    <row r="169" spans="1:4" x14ac:dyDescent="0.3">
      <c r="A169" t="s">
        <v>52</v>
      </c>
      <c r="B169">
        <f>VLOOKUP($A169,Auxiliar!$A$1:$M$646,2,FALSE)</f>
        <v>3515103</v>
      </c>
      <c r="C169">
        <f>LOG10(VLOOKUP($A169,Auxiliar!$A$1:$M$646,8,FALSE))</f>
        <v>2.3096301674258988</v>
      </c>
      <c r="D169">
        <f>LOG10(VLOOKUP($A169,Auxiliar!$A$1:$M$646,11,FALSE))</f>
        <v>2.8536982117761744</v>
      </c>
    </row>
    <row r="170" spans="1:4" x14ac:dyDescent="0.3">
      <c r="A170" t="s">
        <v>1107</v>
      </c>
      <c r="B170">
        <f>VLOOKUP($A170,Auxiliar!$A$1:$M$646,2,FALSE)</f>
        <v>3515129</v>
      </c>
      <c r="C170">
        <f>LOG10(VLOOKUP($A170,Auxiliar!$A$1:$M$646,8,FALSE))</f>
        <v>1.414973347970818</v>
      </c>
      <c r="D170">
        <f>LOG10(VLOOKUP($A170,Auxiliar!$A$1:$M$646,11,FALSE))</f>
        <v>1.6020599913279623</v>
      </c>
    </row>
    <row r="171" spans="1:4" x14ac:dyDescent="0.3">
      <c r="A171" t="s">
        <v>1108</v>
      </c>
      <c r="B171">
        <f>VLOOKUP($A171,Auxiliar!$A$1:$M$646,2,FALSE)</f>
        <v>3515152</v>
      </c>
      <c r="C171">
        <f>LOG10(VLOOKUP($A171,Auxiliar!$A$1:$M$646,8,FALSE))</f>
        <v>1.7160033436347992</v>
      </c>
      <c r="D171">
        <f>LOG10(VLOOKUP($A171,Auxiliar!$A$1:$M$646,11,FALSE))</f>
        <v>1.8692317197309762</v>
      </c>
    </row>
    <row r="172" spans="1:4" x14ac:dyDescent="0.3">
      <c r="A172" t="s">
        <v>1109</v>
      </c>
      <c r="B172">
        <f>VLOOKUP($A172,Auxiliar!$A$1:$M$646,2,FALSE)</f>
        <v>3515186</v>
      </c>
      <c r="C172">
        <f>LOG10(VLOOKUP($A172,Auxiliar!$A$1:$M$646,8,FALSE))</f>
        <v>2.2966651902615309</v>
      </c>
      <c r="D172">
        <f>LOG10(VLOOKUP($A172,Auxiliar!$A$1:$M$646,11,FALSE))</f>
        <v>2.9885589568786157</v>
      </c>
    </row>
    <row r="173" spans="1:4" x14ac:dyDescent="0.3">
      <c r="A173" t="s">
        <v>1110</v>
      </c>
      <c r="B173">
        <f>VLOOKUP($A173,Auxiliar!$A$1:$M$646,2,FALSE)</f>
        <v>3515194</v>
      </c>
      <c r="C173">
        <f>LOG10(VLOOKUP($A173,Auxiliar!$A$1:$M$646,8,FALSE))</f>
        <v>0.6020599913279624</v>
      </c>
      <c r="D173">
        <f>LOG10(VLOOKUP($A173,Auxiliar!$A$1:$M$646,11,FALSE))</f>
        <v>0.69897000433601886</v>
      </c>
    </row>
    <row r="174" spans="1:4" x14ac:dyDescent="0.3">
      <c r="A174" t="s">
        <v>1111</v>
      </c>
      <c r="B174">
        <f>VLOOKUP($A174,Auxiliar!$A$1:$M$646,2,FALSE)</f>
        <v>3557303</v>
      </c>
      <c r="C174">
        <f>LOG10(VLOOKUP($A174,Auxiliar!$A$1:$M$646,8,FALSE))</f>
        <v>1.4913616938342726</v>
      </c>
      <c r="D174">
        <f>LOG10(VLOOKUP($A174,Auxiliar!$A$1:$M$646,11,FALSE))</f>
        <v>1.5314789170422551</v>
      </c>
    </row>
    <row r="175" spans="1:4" x14ac:dyDescent="0.3">
      <c r="A175" t="s">
        <v>1112</v>
      </c>
      <c r="B175">
        <f>VLOOKUP($A175,Auxiliar!$A$1:$M$646,2,FALSE)</f>
        <v>3515301</v>
      </c>
      <c r="C175">
        <f>LOG10(VLOOKUP($A175,Auxiliar!$A$1:$M$646,8,FALSE))</f>
        <v>0.69897000433601886</v>
      </c>
      <c r="D175">
        <f>LOG10(VLOOKUP($A175,Auxiliar!$A$1:$M$646,11,FALSE))</f>
        <v>0.69897000433601886</v>
      </c>
    </row>
    <row r="176" spans="1:4" x14ac:dyDescent="0.3">
      <c r="A176" t="s">
        <v>1113</v>
      </c>
      <c r="B176">
        <f>VLOOKUP($A176,Auxiliar!$A$1:$M$646,2,FALSE)</f>
        <v>3515202</v>
      </c>
      <c r="C176">
        <f>LOG10(VLOOKUP($A176,Auxiliar!$A$1:$M$646,8,FALSE))</f>
        <v>1.568201724066995</v>
      </c>
      <c r="D176">
        <f>LOG10(VLOOKUP($A176,Auxiliar!$A$1:$M$646,11,FALSE))</f>
        <v>1.6434526764861874</v>
      </c>
    </row>
    <row r="177" spans="1:4" x14ac:dyDescent="0.3">
      <c r="A177" t="s">
        <v>53</v>
      </c>
      <c r="B177">
        <f>VLOOKUP($A177,Auxiliar!$A$1:$M$646,2,FALSE)</f>
        <v>3515350</v>
      </c>
      <c r="C177">
        <f>LOG10(VLOOKUP($A177,Auxiliar!$A$1:$M$646,8,FALSE))</f>
        <v>1.1139433523068367</v>
      </c>
      <c r="D177">
        <f>LOG10(VLOOKUP($A177,Auxiliar!$A$1:$M$646,11,FALSE))</f>
        <v>1.255272505103306</v>
      </c>
    </row>
    <row r="178" spans="1:4" x14ac:dyDescent="0.3">
      <c r="A178" t="s">
        <v>1114</v>
      </c>
      <c r="B178">
        <f>VLOOKUP($A178,Auxiliar!$A$1:$M$646,2,FALSE)</f>
        <v>3515400</v>
      </c>
      <c r="C178">
        <f>LOG10(VLOOKUP($A178,Auxiliar!$A$1:$M$646,8,FALSE))</f>
        <v>2.2504200023088941</v>
      </c>
      <c r="D178">
        <f>LOG10(VLOOKUP($A178,Auxiliar!$A$1:$M$646,11,FALSE))</f>
        <v>2.8109042806687006</v>
      </c>
    </row>
    <row r="179" spans="1:4" x14ac:dyDescent="0.3">
      <c r="A179" t="s">
        <v>1115</v>
      </c>
      <c r="B179">
        <f>VLOOKUP($A179,Auxiliar!$A$1:$M$646,2,FALSE)</f>
        <v>3515608</v>
      </c>
      <c r="C179">
        <f>LOG10(VLOOKUP($A179,Auxiliar!$A$1:$M$646,8,FALSE))</f>
        <v>1.1139433523068367</v>
      </c>
      <c r="D179">
        <f>LOG10(VLOOKUP($A179,Auxiliar!$A$1:$M$646,11,FALSE))</f>
        <v>1.255272505103306</v>
      </c>
    </row>
    <row r="180" spans="1:4" x14ac:dyDescent="0.3">
      <c r="A180" t="s">
        <v>1116</v>
      </c>
      <c r="B180">
        <f>VLOOKUP($A180,Auxiliar!$A$1:$M$646,2,FALSE)</f>
        <v>3515509</v>
      </c>
      <c r="C180">
        <f>LOG10(VLOOKUP($A180,Auxiliar!$A$1:$M$646,8,FALSE))</f>
        <v>2.0863598306747484</v>
      </c>
      <c r="D180">
        <f>LOG10(VLOOKUP($A180,Auxiliar!$A$1:$M$646,11,FALSE))</f>
        <v>2.3560258571931225</v>
      </c>
    </row>
    <row r="181" spans="1:4" x14ac:dyDescent="0.3">
      <c r="A181" t="s">
        <v>1117</v>
      </c>
      <c r="B181">
        <f>VLOOKUP($A181,Auxiliar!$A$1:$M$646,2,FALSE)</f>
        <v>3515657</v>
      </c>
      <c r="C181">
        <f>LOG10(VLOOKUP($A181,Auxiliar!$A$1:$M$646,8,FALSE))</f>
        <v>1.255272505103306</v>
      </c>
      <c r="D181">
        <f>LOG10(VLOOKUP($A181,Auxiliar!$A$1:$M$646,11,FALSE))</f>
        <v>1.3802112417116059</v>
      </c>
    </row>
    <row r="182" spans="1:4" x14ac:dyDescent="0.3">
      <c r="A182" t="s">
        <v>1118</v>
      </c>
      <c r="B182">
        <f>VLOOKUP($A182,Auxiliar!$A$1:$M$646,2,FALSE)</f>
        <v>3515707</v>
      </c>
      <c r="C182">
        <f>LOG10(VLOOKUP($A182,Auxiliar!$A$1:$M$646,8,FALSE))</f>
        <v>1.6532125137753437</v>
      </c>
      <c r="D182">
        <f>LOG10(VLOOKUP($A182,Auxiliar!$A$1:$M$646,11,FALSE))</f>
        <v>1.7993405494535817</v>
      </c>
    </row>
    <row r="183" spans="1:4" x14ac:dyDescent="0.3">
      <c r="A183" t="s">
        <v>1119</v>
      </c>
      <c r="B183">
        <f>VLOOKUP($A183,Auxiliar!$A$1:$M$646,2,FALSE)</f>
        <v>3515806</v>
      </c>
      <c r="C183">
        <f>LOG10(VLOOKUP($A183,Auxiliar!$A$1:$M$646,8,FALSE))</f>
        <v>0.3010299956639812</v>
      </c>
      <c r="D183">
        <f>LOG10(VLOOKUP($A183,Auxiliar!$A$1:$M$646,11,FALSE))</f>
        <v>0.3010299956639812</v>
      </c>
    </row>
    <row r="184" spans="1:4" x14ac:dyDescent="0.3">
      <c r="A184" t="s">
        <v>1120</v>
      </c>
      <c r="B184">
        <f>VLOOKUP($A184,Auxiliar!$A$1:$M$646,2,FALSE)</f>
        <v>3515905</v>
      </c>
      <c r="C184">
        <f>LOG10(VLOOKUP($A184,Auxiliar!$A$1:$M$646,8,FALSE))</f>
        <v>1.146128035678238</v>
      </c>
      <c r="D184">
        <f>LOG10(VLOOKUP($A184,Auxiliar!$A$1:$M$646,11,FALSE))</f>
        <v>1.2304489213782739</v>
      </c>
    </row>
    <row r="185" spans="1:4" x14ac:dyDescent="0.3">
      <c r="A185" t="s">
        <v>1121</v>
      </c>
      <c r="B185">
        <f>VLOOKUP($A185,Auxiliar!$A$1:$M$646,2,FALSE)</f>
        <v>3516002</v>
      </c>
      <c r="C185">
        <f>LOG10(VLOOKUP($A185,Auxiliar!$A$1:$M$646,8,FALSE))</f>
        <v>1.2304489213782739</v>
      </c>
      <c r="D185">
        <f>LOG10(VLOOKUP($A185,Auxiliar!$A$1:$M$646,11,FALSE))</f>
        <v>1.2304489213782739</v>
      </c>
    </row>
    <row r="186" spans="1:4" x14ac:dyDescent="0.3">
      <c r="A186" t="s">
        <v>1122</v>
      </c>
      <c r="B186">
        <f>VLOOKUP($A186,Auxiliar!$A$1:$M$646,2,FALSE)</f>
        <v>3516101</v>
      </c>
      <c r="C186">
        <f>LOG10(VLOOKUP($A186,Auxiliar!$A$1:$M$646,8,FALSE))</f>
        <v>1.7403626894942439</v>
      </c>
      <c r="D186">
        <f>LOG10(VLOOKUP($A186,Auxiliar!$A$1:$M$646,11,FALSE))</f>
        <v>1.7853298350107671</v>
      </c>
    </row>
    <row r="187" spans="1:4" x14ac:dyDescent="0.3">
      <c r="A187" t="s">
        <v>54</v>
      </c>
      <c r="B187">
        <f>VLOOKUP($A187,Auxiliar!$A$1:$M$646,2,FALSE)</f>
        <v>3516200</v>
      </c>
      <c r="C187">
        <f>LOG10(VLOOKUP($A187,Auxiliar!$A$1:$M$646,8,FALSE))</f>
        <v>2.5314789170422549</v>
      </c>
      <c r="D187">
        <f>LOG10(VLOOKUP($A187,Auxiliar!$A$1:$M$646,11,FALSE))</f>
        <v>3.4812992733328558</v>
      </c>
    </row>
    <row r="188" spans="1:4" x14ac:dyDescent="0.3">
      <c r="A188" t="s">
        <v>1123</v>
      </c>
      <c r="B188">
        <f>VLOOKUP($A188,Auxiliar!$A$1:$M$646,2,FALSE)</f>
        <v>3516309</v>
      </c>
      <c r="C188">
        <f>LOG10(VLOOKUP($A188,Auxiliar!$A$1:$M$646,8,FALSE))</f>
        <v>1.4771212547196624</v>
      </c>
      <c r="D188">
        <f>LOG10(VLOOKUP($A188,Auxiliar!$A$1:$M$646,11,FALSE))</f>
        <v>1.9138138523837167</v>
      </c>
    </row>
    <row r="189" spans="1:4" x14ac:dyDescent="0.3">
      <c r="A189" t="s">
        <v>1124</v>
      </c>
      <c r="B189">
        <f>VLOOKUP($A189,Auxiliar!$A$1:$M$646,2,FALSE)</f>
        <v>3516408</v>
      </c>
      <c r="C189">
        <f>LOG10(VLOOKUP($A189,Auxiliar!$A$1:$M$646,8,FALSE))</f>
        <v>2.3463529744506388</v>
      </c>
      <c r="D189">
        <f>LOG10(VLOOKUP($A189,Auxiliar!$A$1:$M$646,11,FALSE))</f>
        <v>3.2477278329097232</v>
      </c>
    </row>
    <row r="190" spans="1:4" x14ac:dyDescent="0.3">
      <c r="A190" t="s">
        <v>1125</v>
      </c>
      <c r="B190">
        <f>VLOOKUP($A190,Auxiliar!$A$1:$M$646,2,FALSE)</f>
        <v>3516507</v>
      </c>
      <c r="C190">
        <f>LOG10(VLOOKUP($A190,Auxiliar!$A$1:$M$646,8,FALSE))</f>
        <v>0.6020599913279624</v>
      </c>
      <c r="D190">
        <f>LOG10(VLOOKUP($A190,Auxiliar!$A$1:$M$646,11,FALSE))</f>
        <v>0.69897000433601886</v>
      </c>
    </row>
    <row r="191" spans="1:4" x14ac:dyDescent="0.3">
      <c r="A191" t="s">
        <v>55</v>
      </c>
      <c r="B191">
        <f>VLOOKUP($A191,Auxiliar!$A$1:$M$646,2,FALSE)</f>
        <v>3516606</v>
      </c>
      <c r="C191">
        <f>LOG10(VLOOKUP($A191,Auxiliar!$A$1:$M$646,8,FALSE))</f>
        <v>2.3443922736851106</v>
      </c>
      <c r="D191">
        <f>LOG10(VLOOKUP($A191,Auxiliar!$A$1:$M$646,11,FALSE))</f>
        <v>3.1139433523068369</v>
      </c>
    </row>
    <row r="192" spans="1:4" x14ac:dyDescent="0.3">
      <c r="A192" t="s">
        <v>56</v>
      </c>
      <c r="B192">
        <f>VLOOKUP($A192,Auxiliar!$A$1:$M$646,2,FALSE)</f>
        <v>3516705</v>
      </c>
      <c r="C192">
        <f>LOG10(VLOOKUP($A192,Auxiliar!$A$1:$M$646,8,FALSE))</f>
        <v>2.2787536009528289</v>
      </c>
      <c r="D192">
        <f>LOG10(VLOOKUP($A192,Auxiliar!$A$1:$M$646,11,FALSE))</f>
        <v>2.8318697742805017</v>
      </c>
    </row>
    <row r="193" spans="1:4" x14ac:dyDescent="0.3">
      <c r="A193" t="s">
        <v>1126</v>
      </c>
      <c r="B193">
        <f>VLOOKUP($A193,Auxiliar!$A$1:$M$646,2,FALSE)</f>
        <v>3516804</v>
      </c>
      <c r="C193">
        <f>LOG10(VLOOKUP($A193,Auxiliar!$A$1:$M$646,8,FALSE))</f>
        <v>1.6720978579357175</v>
      </c>
      <c r="D193">
        <f>LOG10(VLOOKUP($A193,Auxiliar!$A$1:$M$646,11,FALSE))</f>
        <v>1.8129133566428555</v>
      </c>
    </row>
    <row r="194" spans="1:4" x14ac:dyDescent="0.3">
      <c r="A194" t="s">
        <v>1127</v>
      </c>
      <c r="B194">
        <f>VLOOKUP($A194,Auxiliar!$A$1:$M$646,2,FALSE)</f>
        <v>3516853</v>
      </c>
      <c r="C194">
        <f>LOG10(VLOOKUP($A194,Auxiliar!$A$1:$M$646,8,FALSE))</f>
        <v>1.414973347970818</v>
      </c>
      <c r="D194">
        <f>LOG10(VLOOKUP($A194,Auxiliar!$A$1:$M$646,11,FALSE))</f>
        <v>1.505149978319906</v>
      </c>
    </row>
    <row r="195" spans="1:4" x14ac:dyDescent="0.3">
      <c r="A195" t="s">
        <v>1128</v>
      </c>
      <c r="B195">
        <f>VLOOKUP($A195,Auxiliar!$A$1:$M$646,2,FALSE)</f>
        <v>3516903</v>
      </c>
      <c r="C195">
        <f>LOG10(VLOOKUP($A195,Auxiliar!$A$1:$M$646,8,FALSE))</f>
        <v>1.4771212547196624</v>
      </c>
      <c r="D195">
        <f>LOG10(VLOOKUP($A195,Auxiliar!$A$1:$M$646,11,FALSE))</f>
        <v>1.5440680443502757</v>
      </c>
    </row>
    <row r="196" spans="1:4" x14ac:dyDescent="0.3">
      <c r="A196" t="s">
        <v>1129</v>
      </c>
      <c r="B196">
        <f>VLOOKUP($A196,Auxiliar!$A$1:$M$646,2,FALSE)</f>
        <v>3517000</v>
      </c>
      <c r="C196">
        <f>LOG10(VLOOKUP($A196,Auxiliar!$A$1:$M$646,8,FALSE))</f>
        <v>2.0043213737826426</v>
      </c>
      <c r="D196">
        <f>LOG10(VLOOKUP($A196,Auxiliar!$A$1:$M$646,11,FALSE))</f>
        <v>2.0374264979406238</v>
      </c>
    </row>
    <row r="197" spans="1:4" x14ac:dyDescent="0.3">
      <c r="A197" t="s">
        <v>1130</v>
      </c>
      <c r="B197">
        <f>VLOOKUP($A197,Auxiliar!$A$1:$M$646,2,FALSE)</f>
        <v>3517109</v>
      </c>
      <c r="C197">
        <f>LOG10(VLOOKUP($A197,Auxiliar!$A$1:$M$646,8,FALSE))</f>
        <v>1.3222192947339193</v>
      </c>
      <c r="D197">
        <f>LOG10(VLOOKUP($A197,Auxiliar!$A$1:$M$646,11,FALSE))</f>
        <v>1.3979400086720377</v>
      </c>
    </row>
    <row r="198" spans="1:4" x14ac:dyDescent="0.3">
      <c r="A198" t="s">
        <v>1131</v>
      </c>
      <c r="B198">
        <f>VLOOKUP($A198,Auxiliar!$A$1:$M$646,2,FALSE)</f>
        <v>3517208</v>
      </c>
      <c r="C198">
        <f>LOG10(VLOOKUP($A198,Auxiliar!$A$1:$M$646,8,FALSE))</f>
        <v>0.6020599913279624</v>
      </c>
      <c r="D198">
        <f>LOG10(VLOOKUP($A198,Auxiliar!$A$1:$M$646,11,FALSE))</f>
        <v>0.69897000433601886</v>
      </c>
    </row>
    <row r="199" spans="1:4" x14ac:dyDescent="0.3">
      <c r="A199" t="s">
        <v>1132</v>
      </c>
      <c r="B199">
        <f>VLOOKUP($A199,Auxiliar!$A$1:$M$646,2,FALSE)</f>
        <v>3517307</v>
      </c>
      <c r="C199">
        <f>LOG10(VLOOKUP($A199,Auxiliar!$A$1:$M$646,8,FALSE))</f>
        <v>1.2304489213782739</v>
      </c>
      <c r="D199">
        <f>LOG10(VLOOKUP($A199,Auxiliar!$A$1:$M$646,11,FALSE))</f>
        <v>1.2787536009528289</v>
      </c>
    </row>
    <row r="200" spans="1:4" x14ac:dyDescent="0.3">
      <c r="A200" t="s">
        <v>1133</v>
      </c>
      <c r="B200">
        <f>VLOOKUP($A200,Auxiliar!$A$1:$M$646,2,FALSE)</f>
        <v>3517406</v>
      </c>
      <c r="C200">
        <f>LOG10(VLOOKUP($A200,Auxiliar!$A$1:$M$646,8,FALSE))</f>
        <v>1.9030899869919435</v>
      </c>
      <c r="D200">
        <f>LOG10(VLOOKUP($A200,Auxiliar!$A$1:$M$646,11,FALSE))</f>
        <v>2.0492180226701815</v>
      </c>
    </row>
    <row r="201" spans="1:4" x14ac:dyDescent="0.3">
      <c r="A201" t="s">
        <v>1134</v>
      </c>
      <c r="B201">
        <f>VLOOKUP($A201,Auxiliar!$A$1:$M$646,2,FALSE)</f>
        <v>3517505</v>
      </c>
      <c r="C201">
        <f>LOG10(VLOOKUP($A201,Auxiliar!$A$1:$M$646,8,FALSE))</f>
        <v>2.0718820073061255</v>
      </c>
      <c r="D201">
        <f>LOG10(VLOOKUP($A201,Auxiliar!$A$1:$M$646,11,FALSE))</f>
        <v>2.4048337166199381</v>
      </c>
    </row>
    <row r="202" spans="1:4" x14ac:dyDescent="0.3">
      <c r="A202" t="s">
        <v>57</v>
      </c>
      <c r="B202">
        <f>VLOOKUP($A202,Auxiliar!$A$1:$M$646,2,FALSE)</f>
        <v>3517604</v>
      </c>
      <c r="C202">
        <f>LOG10(VLOOKUP($A202,Auxiliar!$A$1:$M$646,8,FALSE))</f>
        <v>2.0681858617461617</v>
      </c>
      <c r="D202">
        <f>LOG10(VLOOKUP($A202,Auxiliar!$A$1:$M$646,11,FALSE))</f>
        <v>2.2405492482825999</v>
      </c>
    </row>
    <row r="203" spans="1:4" x14ac:dyDescent="0.3">
      <c r="A203" t="s">
        <v>1135</v>
      </c>
      <c r="B203">
        <f>VLOOKUP($A203,Auxiliar!$A$1:$M$646,2,FALSE)</f>
        <v>3517703</v>
      </c>
      <c r="C203">
        <f>LOG10(VLOOKUP($A203,Auxiliar!$A$1:$M$646,8,FALSE))</f>
        <v>2.0934216851622351</v>
      </c>
      <c r="D203">
        <f>LOG10(VLOOKUP($A203,Auxiliar!$A$1:$M$646,11,FALSE))</f>
        <v>2.369215857410143</v>
      </c>
    </row>
    <row r="204" spans="1:4" x14ac:dyDescent="0.3">
      <c r="A204" t="s">
        <v>1136</v>
      </c>
      <c r="B204">
        <f>VLOOKUP($A204,Auxiliar!$A$1:$M$646,2,FALSE)</f>
        <v>3517802</v>
      </c>
      <c r="C204">
        <f>LOG10(VLOOKUP($A204,Auxiliar!$A$1:$M$646,8,FALSE))</f>
        <v>1.6127838567197355</v>
      </c>
      <c r="D204">
        <f>LOG10(VLOOKUP($A204,Auxiliar!$A$1:$M$646,11,FALSE))</f>
        <v>1.7993405494535817</v>
      </c>
    </row>
    <row r="205" spans="1:4" x14ac:dyDescent="0.3">
      <c r="A205" t="s">
        <v>1137</v>
      </c>
      <c r="B205">
        <f>VLOOKUP($A205,Auxiliar!$A$1:$M$646,2,FALSE)</f>
        <v>3517901</v>
      </c>
      <c r="C205">
        <f>LOG10(VLOOKUP($A205,Auxiliar!$A$1:$M$646,8,FALSE))</f>
        <v>2.0569048513364727</v>
      </c>
      <c r="D205">
        <f>LOG10(VLOOKUP($A205,Auxiliar!$A$1:$M$646,11,FALSE))</f>
        <v>2.3404441148401185</v>
      </c>
    </row>
    <row r="206" spans="1:4" x14ac:dyDescent="0.3">
      <c r="A206" t="s">
        <v>1139</v>
      </c>
      <c r="B206">
        <f>VLOOKUP($A206,Auxiliar!$A$1:$M$646,2,FALSE)</f>
        <v>3518107</v>
      </c>
      <c r="C206">
        <f>LOG10(VLOOKUP($A206,Auxiliar!$A$1:$M$646,8,FALSE))</f>
        <v>1.1139433523068367</v>
      </c>
      <c r="D206">
        <f>LOG10(VLOOKUP($A206,Auxiliar!$A$1:$M$646,11,FALSE))</f>
        <v>1.1760912590556813</v>
      </c>
    </row>
    <row r="207" spans="1:4" x14ac:dyDescent="0.3">
      <c r="A207" t="s">
        <v>58</v>
      </c>
      <c r="B207">
        <f>VLOOKUP($A207,Auxiliar!$A$1:$M$646,2,FALSE)</f>
        <v>3518206</v>
      </c>
      <c r="C207">
        <f>LOG10(VLOOKUP($A207,Auxiliar!$A$1:$M$646,8,FALSE))</f>
        <v>2.1335389083702174</v>
      </c>
      <c r="D207">
        <f>LOG10(VLOOKUP($A207,Auxiliar!$A$1:$M$646,11,FALSE))</f>
        <v>2.3710678622717363</v>
      </c>
    </row>
    <row r="208" spans="1:4" x14ac:dyDescent="0.3">
      <c r="A208" t="s">
        <v>1140</v>
      </c>
      <c r="B208">
        <f>VLOOKUP($A208,Auxiliar!$A$1:$M$646,2,FALSE)</f>
        <v>3518305</v>
      </c>
      <c r="C208">
        <f>LOG10(VLOOKUP($A208,Auxiliar!$A$1:$M$646,8,FALSE))</f>
        <v>2.4232458739368079</v>
      </c>
      <c r="D208">
        <f>LOG10(VLOOKUP($A208,Auxiliar!$A$1:$M$646,11,FALSE))</f>
        <v>3.3879234669734366</v>
      </c>
    </row>
    <row r="209" spans="1:4" x14ac:dyDescent="0.3">
      <c r="A209" t="s">
        <v>1141</v>
      </c>
      <c r="B209">
        <f>VLOOKUP($A209,Auxiliar!$A$1:$M$646,2,FALSE)</f>
        <v>3518404</v>
      </c>
      <c r="C209">
        <f>LOG10(VLOOKUP($A209,Auxiliar!$A$1:$M$646,8,FALSE))</f>
        <v>2.510545010206612</v>
      </c>
      <c r="D209">
        <f>LOG10(VLOOKUP($A209,Auxiliar!$A$1:$M$646,11,FALSE))</f>
        <v>3.5614591712419159</v>
      </c>
    </row>
    <row r="210" spans="1:4" x14ac:dyDescent="0.3">
      <c r="A210" t="s">
        <v>1142</v>
      </c>
      <c r="B210">
        <f>VLOOKUP($A210,Auxiliar!$A$1:$M$646,2,FALSE)</f>
        <v>3518503</v>
      </c>
      <c r="C210">
        <f>LOG10(VLOOKUP($A210,Auxiliar!$A$1:$M$646,8,FALSE))</f>
        <v>1.9294189257142926</v>
      </c>
      <c r="D210">
        <f>LOG10(VLOOKUP($A210,Auxiliar!$A$1:$M$646,11,FALSE))</f>
        <v>2.1303337684950061</v>
      </c>
    </row>
    <row r="211" spans="1:4" x14ac:dyDescent="0.3">
      <c r="A211" t="s">
        <v>1143</v>
      </c>
      <c r="B211">
        <f>VLOOKUP($A211,Auxiliar!$A$1:$M$646,2,FALSE)</f>
        <v>3518602</v>
      </c>
      <c r="C211">
        <f>LOG10(VLOOKUP($A211,Auxiliar!$A$1:$M$646,8,FALSE))</f>
        <v>1.9867717342662448</v>
      </c>
      <c r="D211">
        <f>LOG10(VLOOKUP($A211,Auxiliar!$A$1:$M$646,11,FALSE))</f>
        <v>2.1172712956557644</v>
      </c>
    </row>
    <row r="212" spans="1:4" x14ac:dyDescent="0.3">
      <c r="A212" t="s">
        <v>59</v>
      </c>
      <c r="B212">
        <f>VLOOKUP($A212,Auxiliar!$A$1:$M$646,2,FALSE)</f>
        <v>3518701</v>
      </c>
      <c r="C212">
        <f>LOG10(VLOOKUP($A212,Auxiliar!$A$1:$M$646,8,FALSE))</f>
        <v>2.3560258571931225</v>
      </c>
      <c r="D212">
        <f>LOG10(VLOOKUP($A212,Auxiliar!$A$1:$M$646,11,FALSE))</f>
        <v>3.3554515201265174</v>
      </c>
    </row>
    <row r="213" spans="1:4" x14ac:dyDescent="0.3">
      <c r="A213" t="s">
        <v>60</v>
      </c>
      <c r="B213">
        <f>VLOOKUP($A213,Auxiliar!$A$1:$M$646,2,FALSE)</f>
        <v>3518800</v>
      </c>
      <c r="C213">
        <f>LOG10(VLOOKUP($A213,Auxiliar!$A$1:$M$646,8,FALSE))</f>
        <v>2.5237464668115646</v>
      </c>
      <c r="D213">
        <f>LOG10(VLOOKUP($A213,Auxiliar!$A$1:$M$646,11,FALSE))</f>
        <v>3.7058637122839193</v>
      </c>
    </row>
    <row r="214" spans="1:4" x14ac:dyDescent="0.3">
      <c r="A214" t="s">
        <v>1144</v>
      </c>
      <c r="B214">
        <f>VLOOKUP($A214,Auxiliar!$A$1:$M$646,2,FALSE)</f>
        <v>3518859</v>
      </c>
      <c r="C214">
        <f>LOG10(VLOOKUP($A214,Auxiliar!$A$1:$M$646,8,FALSE))</f>
        <v>2.287801729930226</v>
      </c>
      <c r="D214">
        <f>LOG10(VLOOKUP($A214,Auxiliar!$A$1:$M$646,11,FALSE))</f>
        <v>3.0170333392987803</v>
      </c>
    </row>
    <row r="215" spans="1:4" x14ac:dyDescent="0.3">
      <c r="A215" t="s">
        <v>1145</v>
      </c>
      <c r="B215">
        <f>VLOOKUP($A215,Auxiliar!$A$1:$M$646,2,FALSE)</f>
        <v>3518909</v>
      </c>
      <c r="C215">
        <f>LOG10(VLOOKUP($A215,Auxiliar!$A$1:$M$646,8,FALSE))</f>
        <v>0.3010299956639812</v>
      </c>
      <c r="D215">
        <f>LOG10(VLOOKUP($A215,Auxiliar!$A$1:$M$646,11,FALSE))</f>
        <v>0.3010299956639812</v>
      </c>
    </row>
    <row r="216" spans="1:4" x14ac:dyDescent="0.3">
      <c r="A216" t="s">
        <v>1146</v>
      </c>
      <c r="B216">
        <f>VLOOKUP($A216,Auxiliar!$A$1:$M$646,2,FALSE)</f>
        <v>3519006</v>
      </c>
      <c r="C216">
        <f>LOG10(VLOOKUP($A216,Auxiliar!$A$1:$M$646,8,FALSE))</f>
        <v>0</v>
      </c>
      <c r="D216">
        <f>LOG10(VLOOKUP($A216,Auxiliar!$A$1:$M$646,11,FALSE))</f>
        <v>0</v>
      </c>
    </row>
    <row r="217" spans="1:4" x14ac:dyDescent="0.3">
      <c r="A217" t="s">
        <v>1147</v>
      </c>
      <c r="B217">
        <f>VLOOKUP($A217,Auxiliar!$A$1:$M$646,2,FALSE)</f>
        <v>3519055</v>
      </c>
      <c r="C217">
        <f>LOG10(VLOOKUP($A217,Auxiliar!$A$1:$M$646,8,FALSE))</f>
        <v>2</v>
      </c>
      <c r="D217">
        <f>LOG10(VLOOKUP($A217,Auxiliar!$A$1:$M$646,11,FALSE))</f>
        <v>2.3944516808262164</v>
      </c>
    </row>
    <row r="218" spans="1:4" x14ac:dyDescent="0.3">
      <c r="A218" t="s">
        <v>61</v>
      </c>
      <c r="B218">
        <f>VLOOKUP($A218,Auxiliar!$A$1:$M$646,2,FALSE)</f>
        <v>3519071</v>
      </c>
      <c r="C218">
        <f>LOG10(VLOOKUP($A218,Auxiliar!$A$1:$M$646,8,FALSE))</f>
        <v>1.9493900066449128</v>
      </c>
      <c r="D218">
        <f>LOG10(VLOOKUP($A218,Auxiliar!$A$1:$M$646,11,FALSE))</f>
        <v>2.4842998393467859</v>
      </c>
    </row>
    <row r="219" spans="1:4" x14ac:dyDescent="0.3">
      <c r="A219" t="s">
        <v>1148</v>
      </c>
      <c r="B219">
        <f>VLOOKUP($A219,Auxiliar!$A$1:$M$646,2,FALSE)</f>
        <v>3519105</v>
      </c>
      <c r="C219">
        <f>LOG10(VLOOKUP($A219,Auxiliar!$A$1:$M$646,8,FALSE))</f>
        <v>1.5185139398778875</v>
      </c>
      <c r="D219">
        <f>LOG10(VLOOKUP($A219,Auxiliar!$A$1:$M$646,11,FALSE))</f>
        <v>1.6020599913279623</v>
      </c>
    </row>
    <row r="220" spans="1:4" x14ac:dyDescent="0.3">
      <c r="A220" t="s">
        <v>62</v>
      </c>
      <c r="B220">
        <f>VLOOKUP($A220,Auxiliar!$A$1:$M$646,2,FALSE)</f>
        <v>3519204</v>
      </c>
      <c r="C220">
        <f>LOG10(VLOOKUP($A220,Auxiliar!$A$1:$M$646,8,FALSE))</f>
        <v>1.8692317197309762</v>
      </c>
      <c r="D220">
        <f>LOG10(VLOOKUP($A220,Auxiliar!$A$1:$M$646,11,FALSE))</f>
        <v>2.1903316981702914</v>
      </c>
    </row>
    <row r="221" spans="1:4" x14ac:dyDescent="0.3">
      <c r="A221" t="s">
        <v>1149</v>
      </c>
      <c r="B221">
        <f>VLOOKUP($A221,Auxiliar!$A$1:$M$646,2,FALSE)</f>
        <v>3519253</v>
      </c>
      <c r="C221">
        <f>LOG10(VLOOKUP($A221,Auxiliar!$A$1:$M$646,8,FALSE))</f>
        <v>1.3617278360175928</v>
      </c>
      <c r="D221">
        <f>LOG10(VLOOKUP($A221,Auxiliar!$A$1:$M$646,11,FALSE))</f>
        <v>1.4623979978989561</v>
      </c>
    </row>
    <row r="222" spans="1:4" x14ac:dyDescent="0.3">
      <c r="A222" t="s">
        <v>1150</v>
      </c>
      <c r="B222">
        <f>VLOOKUP($A222,Auxiliar!$A$1:$M$646,2,FALSE)</f>
        <v>3519303</v>
      </c>
      <c r="C222">
        <f>LOG10(VLOOKUP($A222,Auxiliar!$A$1:$M$646,8,FALSE))</f>
        <v>2.3031960574204891</v>
      </c>
      <c r="D222">
        <f>LOG10(VLOOKUP($A222,Auxiliar!$A$1:$M$646,11,FALSE))</f>
        <v>2.7143297597452332</v>
      </c>
    </row>
    <row r="223" spans="1:4" x14ac:dyDescent="0.3">
      <c r="A223" t="s">
        <v>1151</v>
      </c>
      <c r="B223">
        <f>VLOOKUP($A223,Auxiliar!$A$1:$M$646,2,FALSE)</f>
        <v>3519402</v>
      </c>
      <c r="C223">
        <f>LOG10(VLOOKUP($A223,Auxiliar!$A$1:$M$646,8,FALSE))</f>
        <v>1.8573324964312685</v>
      </c>
      <c r="D223">
        <f>LOG10(VLOOKUP($A223,Auxiliar!$A$1:$M$646,11,FALSE))</f>
        <v>2.2253092817258628</v>
      </c>
    </row>
    <row r="224" spans="1:4" x14ac:dyDescent="0.3">
      <c r="A224" t="s">
        <v>1152</v>
      </c>
      <c r="B224">
        <f>VLOOKUP($A224,Auxiliar!$A$1:$M$646,2,FALSE)</f>
        <v>3519501</v>
      </c>
      <c r="C224">
        <f>LOG10(VLOOKUP($A224,Auxiliar!$A$1:$M$646,8,FALSE))</f>
        <v>1.1139433523068367</v>
      </c>
      <c r="D224">
        <f>LOG10(VLOOKUP($A224,Auxiliar!$A$1:$M$646,11,FALSE))</f>
        <v>1.1760912590556813</v>
      </c>
    </row>
    <row r="225" spans="1:4" x14ac:dyDescent="0.3">
      <c r="A225" t="s">
        <v>1153</v>
      </c>
      <c r="B225">
        <f>VLOOKUP($A225,Auxiliar!$A$1:$M$646,2,FALSE)</f>
        <v>3519600</v>
      </c>
      <c r="C225">
        <f>LOG10(VLOOKUP($A225,Auxiliar!$A$1:$M$646,8,FALSE))</f>
        <v>2.2671717284030137</v>
      </c>
      <c r="D225">
        <f>LOG10(VLOOKUP($A225,Auxiliar!$A$1:$M$646,11,FALSE))</f>
        <v>2.840106094456758</v>
      </c>
    </row>
    <row r="226" spans="1:4" x14ac:dyDescent="0.3">
      <c r="A226" t="s">
        <v>63</v>
      </c>
      <c r="B226">
        <f>VLOOKUP($A226,Auxiliar!$A$1:$M$646,2,FALSE)</f>
        <v>3519709</v>
      </c>
      <c r="C226">
        <f>LOG10(VLOOKUP($A226,Auxiliar!$A$1:$M$646,8,FALSE))</f>
        <v>2.5198279937757189</v>
      </c>
      <c r="D226">
        <f>LOG10(VLOOKUP($A226,Auxiliar!$A$1:$M$646,11,FALSE))</f>
        <v>3.6316466629584196</v>
      </c>
    </row>
    <row r="227" spans="1:4" x14ac:dyDescent="0.3">
      <c r="A227" t="s">
        <v>1154</v>
      </c>
      <c r="B227">
        <f>VLOOKUP($A227,Auxiliar!$A$1:$M$646,2,FALSE)</f>
        <v>3519808</v>
      </c>
      <c r="C227">
        <f>LOG10(VLOOKUP($A227,Auxiliar!$A$1:$M$646,8,FALSE))</f>
        <v>1.7242758696007889</v>
      </c>
      <c r="D227">
        <f>LOG10(VLOOKUP($A227,Auxiliar!$A$1:$M$646,11,FALSE))</f>
        <v>1.968482948553935</v>
      </c>
    </row>
    <row r="228" spans="1:4" x14ac:dyDescent="0.3">
      <c r="A228" t="s">
        <v>1155</v>
      </c>
      <c r="B228">
        <f>VLOOKUP($A228,Auxiliar!$A$1:$M$646,2,FALSE)</f>
        <v>3519907</v>
      </c>
      <c r="C228">
        <f>LOG10(VLOOKUP($A228,Auxiliar!$A$1:$M$646,8,FALSE))</f>
        <v>1.5563025007672873</v>
      </c>
      <c r="D228">
        <f>LOG10(VLOOKUP($A228,Auxiliar!$A$1:$M$646,11,FALSE))</f>
        <v>1.6232492903979006</v>
      </c>
    </row>
    <row r="229" spans="1:4" x14ac:dyDescent="0.3">
      <c r="A229" t="s">
        <v>1156</v>
      </c>
      <c r="B229">
        <f>VLOOKUP($A229,Auxiliar!$A$1:$M$646,2,FALSE)</f>
        <v>3520004</v>
      </c>
      <c r="C229">
        <f>LOG10(VLOOKUP($A229,Auxiliar!$A$1:$M$646,8,FALSE))</f>
        <v>1.8129133566428555</v>
      </c>
      <c r="D229">
        <f>LOG10(VLOOKUP($A229,Auxiliar!$A$1:$M$646,11,FALSE))</f>
        <v>2.220108088040055</v>
      </c>
    </row>
    <row r="230" spans="1:4" x14ac:dyDescent="0.3">
      <c r="A230" t="s">
        <v>1157</v>
      </c>
      <c r="B230">
        <f>VLOOKUP($A230,Auxiliar!$A$1:$M$646,2,FALSE)</f>
        <v>3520103</v>
      </c>
      <c r="C230">
        <f>LOG10(VLOOKUP($A230,Auxiliar!$A$1:$M$646,8,FALSE))</f>
        <v>2.2455126678141499</v>
      </c>
      <c r="D230">
        <f>LOG10(VLOOKUP($A230,Auxiliar!$A$1:$M$646,11,FALSE))</f>
        <v>2.621176281775035</v>
      </c>
    </row>
    <row r="231" spans="1:4" x14ac:dyDescent="0.3">
      <c r="A231" t="s">
        <v>64</v>
      </c>
      <c r="B231">
        <f>VLOOKUP($A231,Auxiliar!$A$1:$M$646,2,FALSE)</f>
        <v>3520202</v>
      </c>
      <c r="C231">
        <f>LOG10(VLOOKUP($A231,Auxiliar!$A$1:$M$646,8,FALSE))</f>
        <v>2.1553360374650619</v>
      </c>
      <c r="D231">
        <f>LOG10(VLOOKUP($A231,Auxiliar!$A$1:$M$646,11,FALSE))</f>
        <v>2.4393326938302629</v>
      </c>
    </row>
    <row r="232" spans="1:4" x14ac:dyDescent="0.3">
      <c r="A232" t="s">
        <v>65</v>
      </c>
      <c r="B232">
        <f>VLOOKUP($A232,Auxiliar!$A$1:$M$646,2,FALSE)</f>
        <v>3520301</v>
      </c>
      <c r="C232">
        <f>LOG10(VLOOKUP($A232,Auxiliar!$A$1:$M$646,8,FALSE))</f>
        <v>2.4183012913197452</v>
      </c>
      <c r="D232">
        <f>LOG10(VLOOKUP($A232,Auxiliar!$A$1:$M$646,11,FALSE))</f>
        <v>3.1411360901207388</v>
      </c>
    </row>
    <row r="233" spans="1:4" x14ac:dyDescent="0.3">
      <c r="A233" t="s">
        <v>66</v>
      </c>
      <c r="B233">
        <f>VLOOKUP($A233,Auxiliar!$A$1:$M$646,2,FALSE)</f>
        <v>3520426</v>
      </c>
      <c r="C233">
        <f>LOG10(VLOOKUP($A233,Auxiliar!$A$1:$M$646,8,FALSE))</f>
        <v>2.4502491083193609</v>
      </c>
      <c r="D233">
        <f>LOG10(VLOOKUP($A233,Auxiliar!$A$1:$M$646,11,FALSE))</f>
        <v>3.5843312243675309</v>
      </c>
    </row>
    <row r="234" spans="1:4" x14ac:dyDescent="0.3">
      <c r="A234" t="s">
        <v>1158</v>
      </c>
      <c r="B234">
        <f>VLOOKUP($A234,Auxiliar!$A$1:$M$646,2,FALSE)</f>
        <v>3520442</v>
      </c>
      <c r="C234">
        <f>LOG10(VLOOKUP($A234,Auxiliar!$A$1:$M$646,8,FALSE))</f>
        <v>2.3096301674258988</v>
      </c>
      <c r="D234">
        <f>LOG10(VLOOKUP($A234,Auxiliar!$A$1:$M$646,11,FALSE))</f>
        <v>2.7715874808812555</v>
      </c>
    </row>
    <row r="235" spans="1:4" x14ac:dyDescent="0.3">
      <c r="A235" t="s">
        <v>67</v>
      </c>
      <c r="B235">
        <f>VLOOKUP($A235,Auxiliar!$A$1:$M$646,2,FALSE)</f>
        <v>3520400</v>
      </c>
      <c r="C235">
        <f>LOG10(VLOOKUP($A235,Auxiliar!$A$1:$M$646,8,FALSE))</f>
        <v>2.5276299008713385</v>
      </c>
      <c r="D235">
        <f>LOG10(VLOOKUP($A235,Auxiliar!$A$1:$M$646,11,FALSE))</f>
        <v>3.9697885374149391</v>
      </c>
    </row>
    <row r="236" spans="1:4" x14ac:dyDescent="0.3">
      <c r="A236" t="s">
        <v>68</v>
      </c>
      <c r="B236">
        <f>VLOOKUP($A236,Auxiliar!$A$1:$M$646,2,FALSE)</f>
        <v>3520509</v>
      </c>
      <c r="C236">
        <f>LOG10(VLOOKUP($A236,Auxiliar!$A$1:$M$646,8,FALSE))</f>
        <v>2.399673721481038</v>
      </c>
      <c r="D236">
        <f>LOG10(VLOOKUP($A236,Auxiliar!$A$1:$M$646,11,FALSE))</f>
        <v>3.4838724542226736</v>
      </c>
    </row>
    <row r="237" spans="1:4" x14ac:dyDescent="0.3">
      <c r="A237" t="s">
        <v>1160</v>
      </c>
      <c r="B237">
        <f>VLOOKUP($A237,Auxiliar!$A$1:$M$646,2,FALSE)</f>
        <v>3520707</v>
      </c>
      <c r="C237">
        <f>LOG10(VLOOKUP($A237,Auxiliar!$A$1:$M$646,8,FALSE))</f>
        <v>1.1139433523068367</v>
      </c>
      <c r="D237">
        <f>LOG10(VLOOKUP($A237,Auxiliar!$A$1:$M$646,11,FALSE))</f>
        <v>1.146128035678238</v>
      </c>
    </row>
    <row r="238" spans="1:4" x14ac:dyDescent="0.3">
      <c r="A238" t="s">
        <v>1161</v>
      </c>
      <c r="B238">
        <f>VLOOKUP($A238,Auxiliar!$A$1:$M$646,2,FALSE)</f>
        <v>3520806</v>
      </c>
      <c r="C238">
        <f>LOG10(VLOOKUP($A238,Auxiliar!$A$1:$M$646,8,FALSE))</f>
        <v>0.77815125038364363</v>
      </c>
      <c r="D238">
        <f>LOG10(VLOOKUP($A238,Auxiliar!$A$1:$M$646,11,FALSE))</f>
        <v>0.77815125038364363</v>
      </c>
    </row>
    <row r="239" spans="1:4" x14ac:dyDescent="0.3">
      <c r="A239" t="s">
        <v>1162</v>
      </c>
      <c r="B239">
        <f>VLOOKUP($A239,Auxiliar!$A$1:$M$646,2,FALSE)</f>
        <v>3520905</v>
      </c>
      <c r="C239">
        <f>LOG10(VLOOKUP($A239,Auxiliar!$A$1:$M$646,8,FALSE))</f>
        <v>1.8920946026904804</v>
      </c>
      <c r="D239">
        <f>LOG10(VLOOKUP($A239,Auxiliar!$A$1:$M$646,11,FALSE))</f>
        <v>2.143014800254095</v>
      </c>
    </row>
    <row r="240" spans="1:4" x14ac:dyDescent="0.3">
      <c r="A240" t="s">
        <v>69</v>
      </c>
      <c r="B240">
        <f>VLOOKUP($A240,Auxiliar!$A$1:$M$646,2,FALSE)</f>
        <v>3521002</v>
      </c>
      <c r="C240">
        <f>LOG10(VLOOKUP($A240,Auxiliar!$A$1:$M$646,8,FALSE))</f>
        <v>2.357934847000454</v>
      </c>
      <c r="D240">
        <f>LOG10(VLOOKUP($A240,Auxiliar!$A$1:$M$646,11,FALSE))</f>
        <v>3.1209028176145273</v>
      </c>
    </row>
    <row r="241" spans="1:4" x14ac:dyDescent="0.3">
      <c r="A241" t="s">
        <v>1163</v>
      </c>
      <c r="B241">
        <f>VLOOKUP($A241,Auxiliar!$A$1:$M$646,2,FALSE)</f>
        <v>3521101</v>
      </c>
      <c r="C241">
        <f>LOG10(VLOOKUP($A241,Auxiliar!$A$1:$M$646,8,FALSE))</f>
        <v>2.3443922736851106</v>
      </c>
      <c r="D241">
        <f>LOG10(VLOOKUP($A241,Auxiliar!$A$1:$M$646,11,FALSE))</f>
        <v>3.0366288953621612</v>
      </c>
    </row>
    <row r="242" spans="1:4" x14ac:dyDescent="0.3">
      <c r="A242" t="s">
        <v>1164</v>
      </c>
      <c r="B242">
        <f>VLOOKUP($A242,Auxiliar!$A$1:$M$646,2,FALSE)</f>
        <v>3521150</v>
      </c>
      <c r="C242">
        <f>LOG10(VLOOKUP($A242,Auxiliar!$A$1:$M$646,8,FALSE))</f>
        <v>0</v>
      </c>
      <c r="D242">
        <f>LOG10(VLOOKUP($A242,Auxiliar!$A$1:$M$646,11,FALSE))</f>
        <v>0.3010299956639812</v>
      </c>
    </row>
    <row r="243" spans="1:4" x14ac:dyDescent="0.3">
      <c r="A243" t="s">
        <v>70</v>
      </c>
      <c r="B243">
        <f>VLOOKUP($A243,Auxiliar!$A$1:$M$646,2,FALSE)</f>
        <v>3521200</v>
      </c>
      <c r="C243">
        <f>LOG10(VLOOKUP($A243,Auxiliar!$A$1:$M$646,8,FALSE))</f>
        <v>2.5888317255942073</v>
      </c>
      <c r="D243">
        <f>LOG10(VLOOKUP($A243,Auxiliar!$A$1:$M$646,11,FALSE))</f>
        <v>3.8735530935136189</v>
      </c>
    </row>
    <row r="244" spans="1:4" x14ac:dyDescent="0.3">
      <c r="A244" t="s">
        <v>1165</v>
      </c>
      <c r="B244">
        <f>VLOOKUP($A244,Auxiliar!$A$1:$M$646,2,FALSE)</f>
        <v>3521309</v>
      </c>
      <c r="C244">
        <f>LOG10(VLOOKUP($A244,Auxiliar!$A$1:$M$646,8,FALSE))</f>
        <v>1.8195439355418688</v>
      </c>
      <c r="D244">
        <f>LOG10(VLOOKUP($A244,Auxiliar!$A$1:$M$646,11,FALSE))</f>
        <v>1.9444826721501687</v>
      </c>
    </row>
    <row r="245" spans="1:4" x14ac:dyDescent="0.3">
      <c r="A245" t="s">
        <v>1166</v>
      </c>
      <c r="B245">
        <f>VLOOKUP($A245,Auxiliar!$A$1:$M$646,2,FALSE)</f>
        <v>3521408</v>
      </c>
      <c r="C245">
        <f>LOG10(VLOOKUP($A245,Auxiliar!$A$1:$M$646,8,FALSE))</f>
        <v>2.3502480183341627</v>
      </c>
      <c r="D245">
        <f>LOG10(VLOOKUP($A245,Auxiliar!$A$1:$M$646,11,FALSE))</f>
        <v>2.9956351945975501</v>
      </c>
    </row>
    <row r="246" spans="1:4" x14ac:dyDescent="0.3">
      <c r="A246" t="s">
        <v>1167</v>
      </c>
      <c r="B246">
        <f>VLOOKUP($A246,Auxiliar!$A$1:$M$646,2,FALSE)</f>
        <v>3521507</v>
      </c>
      <c r="C246">
        <f>LOG10(VLOOKUP($A246,Auxiliar!$A$1:$M$646,8,FALSE))</f>
        <v>1.5797835966168101</v>
      </c>
      <c r="D246">
        <f>LOG10(VLOOKUP($A246,Auxiliar!$A$1:$M$646,11,FALSE))</f>
        <v>1.6532125137753437</v>
      </c>
    </row>
    <row r="247" spans="1:4" x14ac:dyDescent="0.3">
      <c r="A247" t="s">
        <v>1168</v>
      </c>
      <c r="B247">
        <f>VLOOKUP($A247,Auxiliar!$A$1:$M$646,2,FALSE)</f>
        <v>3521606</v>
      </c>
      <c r="C247">
        <f>LOG10(VLOOKUP($A247,Auxiliar!$A$1:$M$646,8,FALSE))</f>
        <v>1.4471580313422192</v>
      </c>
      <c r="D247">
        <f>LOG10(VLOOKUP($A247,Auxiliar!$A$1:$M$646,11,FALSE))</f>
        <v>1.4913616938342726</v>
      </c>
    </row>
    <row r="248" spans="1:4" x14ac:dyDescent="0.3">
      <c r="A248" t="s">
        <v>1169</v>
      </c>
      <c r="B248">
        <f>VLOOKUP($A248,Auxiliar!$A$1:$M$646,2,FALSE)</f>
        <v>3521705</v>
      </c>
      <c r="C248">
        <f>LOG10(VLOOKUP($A248,Auxiliar!$A$1:$M$646,8,FALSE))</f>
        <v>1.9344984512435677</v>
      </c>
      <c r="D248">
        <f>LOG10(VLOOKUP($A248,Auxiliar!$A$1:$M$646,11,FALSE))</f>
        <v>2.1139433523068369</v>
      </c>
    </row>
    <row r="249" spans="1:4" x14ac:dyDescent="0.3">
      <c r="A249" t="s">
        <v>1170</v>
      </c>
      <c r="B249">
        <f>VLOOKUP($A249,Auxiliar!$A$1:$M$646,2,FALSE)</f>
        <v>3521804</v>
      </c>
      <c r="C249">
        <f>LOG10(VLOOKUP($A249,Auxiliar!$A$1:$M$646,8,FALSE))</f>
        <v>2.0170333392987803</v>
      </c>
      <c r="D249">
        <f>LOG10(VLOOKUP($A249,Auxiliar!$A$1:$M$646,11,FALSE))</f>
        <v>2.220108088040055</v>
      </c>
    </row>
    <row r="250" spans="1:4" x14ac:dyDescent="0.3">
      <c r="A250" t="s">
        <v>1171</v>
      </c>
      <c r="B250">
        <f>VLOOKUP($A250,Auxiliar!$A$1:$M$646,2,FALSE)</f>
        <v>3521903</v>
      </c>
      <c r="C250">
        <f>LOG10(VLOOKUP($A250,Auxiliar!$A$1:$M$646,8,FALSE))</f>
        <v>1</v>
      </c>
      <c r="D250">
        <f>LOG10(VLOOKUP($A250,Auxiliar!$A$1:$M$646,11,FALSE))</f>
        <v>1</v>
      </c>
    </row>
    <row r="251" spans="1:4" x14ac:dyDescent="0.3">
      <c r="A251" t="s">
        <v>1172</v>
      </c>
      <c r="B251">
        <f>VLOOKUP($A251,Auxiliar!$A$1:$M$646,2,FALSE)</f>
        <v>3522000</v>
      </c>
      <c r="C251">
        <f>LOG10(VLOOKUP($A251,Auxiliar!$A$1:$M$646,8,FALSE))</f>
        <v>1.8512583487190752</v>
      </c>
      <c r="D251">
        <f>LOG10(VLOOKUP($A251,Auxiliar!$A$1:$M$646,11,FALSE))</f>
        <v>2.0569048513364727</v>
      </c>
    </row>
    <row r="252" spans="1:4" x14ac:dyDescent="0.3">
      <c r="A252" t="s">
        <v>71</v>
      </c>
      <c r="B252">
        <f>VLOOKUP($A252,Auxiliar!$A$1:$M$646,2,FALSE)</f>
        <v>3522109</v>
      </c>
      <c r="C252">
        <f>LOG10(VLOOKUP($A252,Auxiliar!$A$1:$M$646,8,FALSE))</f>
        <v>2.5211380837040362</v>
      </c>
      <c r="D252">
        <f>LOG10(VLOOKUP($A252,Auxiliar!$A$1:$M$646,11,FALSE))</f>
        <v>3.5960470075454389</v>
      </c>
    </row>
    <row r="253" spans="1:4" x14ac:dyDescent="0.3">
      <c r="A253" t="s">
        <v>1173</v>
      </c>
      <c r="B253">
        <f>VLOOKUP($A253,Auxiliar!$A$1:$M$646,2,FALSE)</f>
        <v>3522158</v>
      </c>
      <c r="C253">
        <f>LOG10(VLOOKUP($A253,Auxiliar!$A$1:$M$646,8,FALSE))</f>
        <v>1.0413926851582251</v>
      </c>
      <c r="D253">
        <f>LOG10(VLOOKUP($A253,Auxiliar!$A$1:$M$646,11,FALSE))</f>
        <v>1.0413926851582251</v>
      </c>
    </row>
    <row r="254" spans="1:4" x14ac:dyDescent="0.3">
      <c r="A254" t="s">
        <v>1174</v>
      </c>
      <c r="B254">
        <f>VLOOKUP($A254,Auxiliar!$A$1:$M$646,2,FALSE)</f>
        <v>3522208</v>
      </c>
      <c r="C254">
        <f>LOG10(VLOOKUP($A254,Auxiliar!$A$1:$M$646,8,FALSE))</f>
        <v>2.2528530309798933</v>
      </c>
      <c r="D254">
        <f>LOG10(VLOOKUP($A254,Auxiliar!$A$1:$M$646,11,FALSE))</f>
        <v>2.9180303367848803</v>
      </c>
    </row>
    <row r="255" spans="1:4" x14ac:dyDescent="0.3">
      <c r="A255" t="s">
        <v>72</v>
      </c>
      <c r="B255">
        <f>VLOOKUP($A255,Auxiliar!$A$1:$M$646,2,FALSE)</f>
        <v>3522307</v>
      </c>
      <c r="C255">
        <f>LOG10(VLOOKUP($A255,Auxiliar!$A$1:$M$646,8,FALSE))</f>
        <v>2.3944516808262164</v>
      </c>
      <c r="D255">
        <f>LOG10(VLOOKUP($A255,Auxiliar!$A$1:$M$646,11,FALSE))</f>
        <v>3.1559430179718366</v>
      </c>
    </row>
    <row r="256" spans="1:4" x14ac:dyDescent="0.3">
      <c r="A256" t="s">
        <v>73</v>
      </c>
      <c r="B256">
        <f>VLOOKUP($A256,Auxiliar!$A$1:$M$646,2,FALSE)</f>
        <v>3522406</v>
      </c>
      <c r="C256">
        <f>LOG10(VLOOKUP($A256,Auxiliar!$A$1:$M$646,8,FALSE))</f>
        <v>2.3654879848908998</v>
      </c>
      <c r="D256">
        <f>LOG10(VLOOKUP($A256,Auxiliar!$A$1:$M$646,11,FALSE))</f>
        <v>2.8790958795000727</v>
      </c>
    </row>
    <row r="257" spans="1:4" x14ac:dyDescent="0.3">
      <c r="A257" t="s">
        <v>74</v>
      </c>
      <c r="B257">
        <f>VLOOKUP($A257,Auxiliar!$A$1:$M$646,2,FALSE)</f>
        <v>3522505</v>
      </c>
      <c r="C257">
        <f>LOG10(VLOOKUP($A257,Auxiliar!$A$1:$M$646,8,FALSE))</f>
        <v>2.357934847000454</v>
      </c>
      <c r="D257">
        <f>LOG10(VLOOKUP($A257,Auxiliar!$A$1:$M$646,11,FALSE))</f>
        <v>3.1398790864012365</v>
      </c>
    </row>
    <row r="258" spans="1:4" x14ac:dyDescent="0.3">
      <c r="A258" t="s">
        <v>75</v>
      </c>
      <c r="B258">
        <f>VLOOKUP($A258,Auxiliar!$A$1:$M$646,2,FALSE)</f>
        <v>3522604</v>
      </c>
      <c r="C258">
        <f>LOG10(VLOOKUP($A258,Auxiliar!$A$1:$M$646,8,FALSE))</f>
        <v>2.4871383754771865</v>
      </c>
      <c r="D258">
        <f>LOG10(VLOOKUP($A258,Auxiliar!$A$1:$M$646,11,FALSE))</f>
        <v>3.5132176000679389</v>
      </c>
    </row>
    <row r="259" spans="1:4" x14ac:dyDescent="0.3">
      <c r="A259" t="s">
        <v>1175</v>
      </c>
      <c r="B259">
        <f>VLOOKUP($A259,Auxiliar!$A$1:$M$646,2,FALSE)</f>
        <v>3522653</v>
      </c>
      <c r="C259">
        <f>LOG10(VLOOKUP($A259,Auxiliar!$A$1:$M$646,8,FALSE))</f>
        <v>1.2041199826559248</v>
      </c>
      <c r="D259">
        <f>LOG10(VLOOKUP($A259,Auxiliar!$A$1:$M$646,11,FALSE))</f>
        <v>1.2787536009528289</v>
      </c>
    </row>
    <row r="260" spans="1:4" x14ac:dyDescent="0.3">
      <c r="A260" t="s">
        <v>1176</v>
      </c>
      <c r="B260">
        <f>VLOOKUP($A260,Auxiliar!$A$1:$M$646,2,FALSE)</f>
        <v>3522703</v>
      </c>
      <c r="C260">
        <f>LOG10(VLOOKUP($A260,Auxiliar!$A$1:$M$646,8,FALSE))</f>
        <v>1.9493900066449128</v>
      </c>
      <c r="D260">
        <f>LOG10(VLOOKUP($A260,Auxiliar!$A$1:$M$646,11,FALSE))</f>
        <v>2.220108088040055</v>
      </c>
    </row>
    <row r="261" spans="1:4" x14ac:dyDescent="0.3">
      <c r="A261" t="s">
        <v>1177</v>
      </c>
      <c r="B261">
        <f>VLOOKUP($A261,Auxiliar!$A$1:$M$646,2,FALSE)</f>
        <v>3522802</v>
      </c>
      <c r="C261">
        <f>LOG10(VLOOKUP($A261,Auxiliar!$A$1:$M$646,8,FALSE))</f>
        <v>2.3424226808222062</v>
      </c>
      <c r="D261">
        <f>LOG10(VLOOKUP($A261,Auxiliar!$A$1:$M$646,11,FALSE))</f>
        <v>2.7678976160180908</v>
      </c>
    </row>
    <row r="262" spans="1:4" x14ac:dyDescent="0.3">
      <c r="A262" t="s">
        <v>1178</v>
      </c>
      <c r="B262">
        <f>VLOOKUP($A262,Auxiliar!$A$1:$M$646,2,FALSE)</f>
        <v>3522901</v>
      </c>
      <c r="C262">
        <f>LOG10(VLOOKUP($A262,Auxiliar!$A$1:$M$646,8,FALSE))</f>
        <v>2.0530784434834195</v>
      </c>
      <c r="D262">
        <f>LOG10(VLOOKUP($A262,Auxiliar!$A$1:$M$646,11,FALSE))</f>
        <v>2.3710678622717363</v>
      </c>
    </row>
    <row r="263" spans="1:4" x14ac:dyDescent="0.3">
      <c r="A263" t="s">
        <v>1179</v>
      </c>
      <c r="B263">
        <f>VLOOKUP($A263,Auxiliar!$A$1:$M$646,2,FALSE)</f>
        <v>3523008</v>
      </c>
      <c r="C263">
        <f>LOG10(VLOOKUP($A263,Auxiliar!$A$1:$M$646,8,FALSE))</f>
        <v>1</v>
      </c>
      <c r="D263">
        <f>LOG10(VLOOKUP($A263,Auxiliar!$A$1:$M$646,11,FALSE))</f>
        <v>1.1760912590556813</v>
      </c>
    </row>
    <row r="264" spans="1:4" x14ac:dyDescent="0.3">
      <c r="A264" t="s">
        <v>76</v>
      </c>
      <c r="B264">
        <f>VLOOKUP($A264,Auxiliar!$A$1:$M$646,2,FALSE)</f>
        <v>3523107</v>
      </c>
      <c r="C264">
        <f>LOG10(VLOOKUP($A264,Auxiliar!$A$1:$M$646,8,FALSE))</f>
        <v>2.1903316981702914</v>
      </c>
      <c r="D264">
        <f>LOG10(VLOOKUP($A264,Auxiliar!$A$1:$M$646,11,FALSE))</f>
        <v>2.8350561017201161</v>
      </c>
    </row>
    <row r="265" spans="1:4" x14ac:dyDescent="0.3">
      <c r="A265" t="s">
        <v>77</v>
      </c>
      <c r="B265">
        <f>VLOOKUP($A265,Auxiliar!$A$1:$M$646,2,FALSE)</f>
        <v>3523206</v>
      </c>
      <c r="C265">
        <f>LOG10(VLOOKUP($A265,Auxiliar!$A$1:$M$646,8,FALSE))</f>
        <v>2.2253092817258628</v>
      </c>
      <c r="D265">
        <f>LOG10(VLOOKUP($A265,Auxiliar!$A$1:$M$646,11,FALSE))</f>
        <v>2.5899496013257077</v>
      </c>
    </row>
    <row r="266" spans="1:4" x14ac:dyDescent="0.3">
      <c r="A266" t="s">
        <v>1180</v>
      </c>
      <c r="B266">
        <f>VLOOKUP($A266,Auxiliar!$A$1:$M$646,2,FALSE)</f>
        <v>3523305</v>
      </c>
      <c r="C266">
        <f>LOG10(VLOOKUP($A266,Auxiliar!$A$1:$M$646,8,FALSE))</f>
        <v>2.2624510897304293</v>
      </c>
      <c r="D266">
        <f>LOG10(VLOOKUP($A266,Auxiliar!$A$1:$M$646,11,FALSE))</f>
        <v>2.782472624166286</v>
      </c>
    </row>
    <row r="267" spans="1:4" x14ac:dyDescent="0.3">
      <c r="A267" t="s">
        <v>78</v>
      </c>
      <c r="B267">
        <f>VLOOKUP($A267,Auxiliar!$A$1:$M$646,2,FALSE)</f>
        <v>3523404</v>
      </c>
      <c r="C267">
        <f>LOG10(VLOOKUP($A267,Auxiliar!$A$1:$M$646,8,FALSE))</f>
        <v>2.4578818967339924</v>
      </c>
      <c r="D267">
        <f>LOG10(VLOOKUP($A267,Auxiliar!$A$1:$M$646,11,FALSE))</f>
        <v>3.7797407511767407</v>
      </c>
    </row>
    <row r="268" spans="1:4" x14ac:dyDescent="0.3">
      <c r="A268" t="s">
        <v>1181</v>
      </c>
      <c r="B268">
        <f>VLOOKUP($A268,Auxiliar!$A$1:$M$646,2,FALSE)</f>
        <v>3523503</v>
      </c>
      <c r="C268">
        <f>LOG10(VLOOKUP($A268,Auxiliar!$A$1:$M$646,8,FALSE))</f>
        <v>2.0530784434834195</v>
      </c>
      <c r="D268">
        <f>LOG10(VLOOKUP($A268,Auxiliar!$A$1:$M$646,11,FALSE))</f>
        <v>2.3873898263387292</v>
      </c>
    </row>
    <row r="269" spans="1:4" x14ac:dyDescent="0.3">
      <c r="A269" t="s">
        <v>79</v>
      </c>
      <c r="B269">
        <f>VLOOKUP($A269,Auxiliar!$A$1:$M$646,2,FALSE)</f>
        <v>3523602</v>
      </c>
      <c r="C269">
        <f>LOG10(VLOOKUP($A269,Auxiliar!$A$1:$M$646,8,FALSE))</f>
        <v>2.4313637641589874</v>
      </c>
      <c r="D269">
        <f>LOG10(VLOOKUP($A269,Auxiliar!$A$1:$M$646,11,FALSE))</f>
        <v>3.4929000111087034</v>
      </c>
    </row>
    <row r="270" spans="1:4" x14ac:dyDescent="0.3">
      <c r="A270" t="s">
        <v>1182</v>
      </c>
      <c r="B270">
        <f>VLOOKUP($A270,Auxiliar!$A$1:$M$646,2,FALSE)</f>
        <v>3523701</v>
      </c>
      <c r="C270">
        <f>LOG10(VLOOKUP($A270,Auxiliar!$A$1:$M$646,8,FALSE))</f>
        <v>1.5797835966168101</v>
      </c>
      <c r="D270">
        <f>LOG10(VLOOKUP($A270,Auxiliar!$A$1:$M$646,11,FALSE))</f>
        <v>1.6127838567197355</v>
      </c>
    </row>
    <row r="271" spans="1:4" x14ac:dyDescent="0.3">
      <c r="A271" t="s">
        <v>1183</v>
      </c>
      <c r="B271">
        <f>VLOOKUP($A271,Auxiliar!$A$1:$M$646,2,FALSE)</f>
        <v>3523800</v>
      </c>
      <c r="C271">
        <f>LOG10(VLOOKUP($A271,Auxiliar!$A$1:$M$646,8,FALSE))</f>
        <v>1.5563025007672873</v>
      </c>
      <c r="D271">
        <f>LOG10(VLOOKUP($A271,Auxiliar!$A$1:$M$646,11,FALSE))</f>
        <v>1.7403626894942439</v>
      </c>
    </row>
    <row r="272" spans="1:4" x14ac:dyDescent="0.3">
      <c r="A272" t="s">
        <v>1184</v>
      </c>
      <c r="B272">
        <f>VLOOKUP($A272,Auxiliar!$A$1:$M$646,2,FALSE)</f>
        <v>3523909</v>
      </c>
      <c r="C272">
        <f>LOG10(VLOOKUP($A272,Auxiliar!$A$1:$M$646,8,FALSE))</f>
        <v>2.4517864355242902</v>
      </c>
      <c r="D272">
        <f>LOG10(VLOOKUP($A272,Auxiliar!$A$1:$M$646,11,FALSE))</f>
        <v>3.5471591213274176</v>
      </c>
    </row>
    <row r="273" spans="1:4" x14ac:dyDescent="0.3">
      <c r="A273" t="s">
        <v>80</v>
      </c>
      <c r="B273">
        <f>VLOOKUP($A273,Auxiliar!$A$1:$M$646,2,FALSE)</f>
        <v>3524006</v>
      </c>
      <c r="C273">
        <f>LOG10(VLOOKUP($A273,Auxiliar!$A$1:$M$646,8,FALSE))</f>
        <v>2.3263358609287512</v>
      </c>
      <c r="D273">
        <f>LOG10(VLOOKUP($A273,Auxiliar!$A$1:$M$646,11,FALSE))</f>
        <v>2.9916690073799486</v>
      </c>
    </row>
    <row r="274" spans="1:4" x14ac:dyDescent="0.3">
      <c r="A274" t="s">
        <v>1185</v>
      </c>
      <c r="B274">
        <f>VLOOKUP($A274,Auxiliar!$A$1:$M$646,2,FALSE)</f>
        <v>3524105</v>
      </c>
      <c r="C274">
        <f>LOG10(VLOOKUP($A274,Auxiliar!$A$1:$M$646,8,FALSE))</f>
        <v>1.9294189257142926</v>
      </c>
      <c r="D274">
        <f>LOG10(VLOOKUP($A274,Auxiliar!$A$1:$M$646,11,FALSE))</f>
        <v>2.1172712956557644</v>
      </c>
    </row>
    <row r="275" spans="1:4" x14ac:dyDescent="0.3">
      <c r="A275" t="s">
        <v>1186</v>
      </c>
      <c r="B275">
        <f>VLOOKUP($A275,Auxiliar!$A$1:$M$646,2,FALSE)</f>
        <v>3524204</v>
      </c>
      <c r="C275">
        <f>LOG10(VLOOKUP($A275,Auxiliar!$A$1:$M$646,8,FALSE))</f>
        <v>1.4913616938342726</v>
      </c>
      <c r="D275">
        <f>LOG10(VLOOKUP($A275,Auxiliar!$A$1:$M$646,11,FALSE))</f>
        <v>1.6901960800285136</v>
      </c>
    </row>
    <row r="276" spans="1:4" x14ac:dyDescent="0.3">
      <c r="A276" t="s">
        <v>1187</v>
      </c>
      <c r="B276">
        <f>VLOOKUP($A276,Auxiliar!$A$1:$M$646,2,FALSE)</f>
        <v>3524303</v>
      </c>
      <c r="C276">
        <f>LOG10(VLOOKUP($A276,Auxiliar!$A$1:$M$646,8,FALSE))</f>
        <v>2.3710678622717363</v>
      </c>
      <c r="D276">
        <f>LOG10(VLOOKUP($A276,Auxiliar!$A$1:$M$646,11,FALSE))</f>
        <v>3.0856472882968564</v>
      </c>
    </row>
    <row r="277" spans="1:4" x14ac:dyDescent="0.3">
      <c r="A277" t="s">
        <v>1188</v>
      </c>
      <c r="B277">
        <f>VLOOKUP($A277,Auxiliar!$A$1:$M$646,2,FALSE)</f>
        <v>3524402</v>
      </c>
      <c r="C277">
        <f>LOG10(VLOOKUP($A277,Auxiliar!$A$1:$M$646,8,FALSE))</f>
        <v>2.3926969532596658</v>
      </c>
      <c r="D277">
        <f>LOG10(VLOOKUP($A277,Auxiliar!$A$1:$M$646,11,FALSE))</f>
        <v>3.3147096929551738</v>
      </c>
    </row>
    <row r="278" spans="1:4" x14ac:dyDescent="0.3">
      <c r="A278" t="s">
        <v>1189</v>
      </c>
      <c r="B278">
        <f>VLOOKUP($A278,Auxiliar!$A$1:$M$646,2,FALSE)</f>
        <v>3524501</v>
      </c>
      <c r="C278">
        <f>LOG10(VLOOKUP($A278,Auxiliar!$A$1:$M$646,8,FALSE))</f>
        <v>1.6434526764861874</v>
      </c>
      <c r="D278">
        <f>LOG10(VLOOKUP($A278,Auxiliar!$A$1:$M$646,11,FALSE))</f>
        <v>1.6901960800285136</v>
      </c>
    </row>
    <row r="279" spans="1:4" x14ac:dyDescent="0.3">
      <c r="A279" t="s">
        <v>81</v>
      </c>
      <c r="B279">
        <f>VLOOKUP($A279,Auxiliar!$A$1:$M$646,2,FALSE)</f>
        <v>3524600</v>
      </c>
      <c r="C279">
        <f>LOG10(VLOOKUP($A279,Auxiliar!$A$1:$M$646,8,FALSE))</f>
        <v>2.3242824552976926</v>
      </c>
      <c r="D279">
        <f>LOG10(VLOOKUP($A279,Auxiliar!$A$1:$M$646,11,FALSE))</f>
        <v>2.5490032620257876</v>
      </c>
    </row>
    <row r="280" spans="1:4" x14ac:dyDescent="0.3">
      <c r="A280" t="s">
        <v>82</v>
      </c>
      <c r="B280">
        <f>VLOOKUP($A280,Auxiliar!$A$1:$M$646,2,FALSE)</f>
        <v>3524709</v>
      </c>
      <c r="C280">
        <f>LOG10(VLOOKUP($A280,Auxiliar!$A$1:$M$646,8,FALSE))</f>
        <v>2.3384564936046046</v>
      </c>
      <c r="D280">
        <f>LOG10(VLOOKUP($A280,Auxiliar!$A$1:$M$646,11,FALSE))</f>
        <v>3.2208922492195193</v>
      </c>
    </row>
    <row r="281" spans="1:4" x14ac:dyDescent="0.3">
      <c r="A281" t="s">
        <v>1190</v>
      </c>
      <c r="B281">
        <f>VLOOKUP($A281,Auxiliar!$A$1:$M$646,2,FALSE)</f>
        <v>3524808</v>
      </c>
      <c r="C281">
        <f>LOG10(VLOOKUP($A281,Auxiliar!$A$1:$M$646,8,FALSE))</f>
        <v>1.8976270912904414</v>
      </c>
      <c r="D281">
        <f>LOG10(VLOOKUP($A281,Auxiliar!$A$1:$M$646,11,FALSE))</f>
        <v>2.3838153659804311</v>
      </c>
    </row>
    <row r="282" spans="1:4" x14ac:dyDescent="0.3">
      <c r="A282" t="s">
        <v>1191</v>
      </c>
      <c r="B282">
        <f>VLOOKUP($A282,Auxiliar!$A$1:$M$646,2,FALSE)</f>
        <v>3524907</v>
      </c>
      <c r="C282">
        <f>LOG10(VLOOKUP($A282,Auxiliar!$A$1:$M$646,8,FALSE))</f>
        <v>2.1583624920952498</v>
      </c>
      <c r="D282">
        <f>LOG10(VLOOKUP($A282,Auxiliar!$A$1:$M$646,11,FALSE))</f>
        <v>2.5415792439465807</v>
      </c>
    </row>
    <row r="283" spans="1:4" x14ac:dyDescent="0.3">
      <c r="A283" t="s">
        <v>1192</v>
      </c>
      <c r="B283">
        <f>VLOOKUP($A283,Auxiliar!$A$1:$M$646,2,FALSE)</f>
        <v>3525003</v>
      </c>
      <c r="C283">
        <f>LOG10(VLOOKUP($A283,Auxiliar!$A$1:$M$646,8,FALSE))</f>
        <v>1.9444826721501687</v>
      </c>
      <c r="D283">
        <f>LOG10(VLOOKUP($A283,Auxiliar!$A$1:$M$646,11,FALSE))</f>
        <v>2.1903316981702914</v>
      </c>
    </row>
    <row r="284" spans="1:4" x14ac:dyDescent="0.3">
      <c r="A284" t="s">
        <v>1193</v>
      </c>
      <c r="B284">
        <f>VLOOKUP($A284,Auxiliar!$A$1:$M$646,2,FALSE)</f>
        <v>3525102</v>
      </c>
      <c r="C284">
        <f>LOG10(VLOOKUP($A284,Auxiliar!$A$1:$M$646,8,FALSE))</f>
        <v>2.3096301674258988</v>
      </c>
      <c r="D284">
        <f>LOG10(VLOOKUP($A284,Auxiliar!$A$1:$M$646,11,FALSE))</f>
        <v>2.8350561017201161</v>
      </c>
    </row>
    <row r="285" spans="1:4" x14ac:dyDescent="0.3">
      <c r="A285" t="s">
        <v>1194</v>
      </c>
      <c r="B285">
        <f>VLOOKUP($A285,Auxiliar!$A$1:$M$646,2,FALSE)</f>
        <v>3525201</v>
      </c>
      <c r="C285">
        <f>LOG10(VLOOKUP($A285,Auxiliar!$A$1:$M$646,8,FALSE))</f>
        <v>2.1398790864012365</v>
      </c>
      <c r="D285">
        <f>LOG10(VLOOKUP($A285,Auxiliar!$A$1:$M$646,11,FALSE))</f>
        <v>2.5670263661590602</v>
      </c>
    </row>
    <row r="286" spans="1:4" x14ac:dyDescent="0.3">
      <c r="A286" t="s">
        <v>83</v>
      </c>
      <c r="B286">
        <f>VLOOKUP($A286,Auxiliar!$A$1:$M$646,2,FALSE)</f>
        <v>3525300</v>
      </c>
      <c r="C286">
        <f>LOG10(VLOOKUP($A286,Auxiliar!$A$1:$M$646,8,FALSE))</f>
        <v>2.4712917110589387</v>
      </c>
      <c r="D286">
        <f>LOG10(VLOOKUP($A286,Auxiliar!$A$1:$M$646,11,FALSE))</f>
        <v>3.6519560695330742</v>
      </c>
    </row>
    <row r="287" spans="1:4" x14ac:dyDescent="0.3">
      <c r="A287" t="s">
        <v>1195</v>
      </c>
      <c r="B287">
        <f>VLOOKUP($A287,Auxiliar!$A$1:$M$646,2,FALSE)</f>
        <v>3525409</v>
      </c>
      <c r="C287">
        <f>LOG10(VLOOKUP($A287,Auxiliar!$A$1:$M$646,8,FALSE))</f>
        <v>1</v>
      </c>
      <c r="D287">
        <f>LOG10(VLOOKUP($A287,Auxiliar!$A$1:$M$646,11,FALSE))</f>
        <v>1.0413926851582251</v>
      </c>
    </row>
    <row r="288" spans="1:4" x14ac:dyDescent="0.3">
      <c r="A288" t="s">
        <v>1196</v>
      </c>
      <c r="B288">
        <f>VLOOKUP($A288,Auxiliar!$A$1:$M$646,2,FALSE)</f>
        <v>3525508</v>
      </c>
      <c r="C288">
        <f>LOG10(VLOOKUP($A288,Auxiliar!$A$1:$M$646,8,FALSE))</f>
        <v>2.3463529744506388</v>
      </c>
      <c r="D288">
        <f>LOG10(VLOOKUP($A288,Auxiliar!$A$1:$M$646,11,FALSE))</f>
        <v>3.4092566520389096</v>
      </c>
    </row>
    <row r="289" spans="1:4" x14ac:dyDescent="0.3">
      <c r="A289" t="s">
        <v>1197</v>
      </c>
      <c r="B289">
        <f>VLOOKUP($A289,Auxiliar!$A$1:$M$646,2,FALSE)</f>
        <v>3525607</v>
      </c>
      <c r="C289">
        <f>LOG10(VLOOKUP($A289,Auxiliar!$A$1:$M$646,8,FALSE))</f>
        <v>0.95424250943932487</v>
      </c>
      <c r="D289">
        <f>LOG10(VLOOKUP($A289,Auxiliar!$A$1:$M$646,11,FALSE))</f>
        <v>1.0413926851582251</v>
      </c>
    </row>
    <row r="290" spans="1:4" x14ac:dyDescent="0.3">
      <c r="A290" t="s">
        <v>84</v>
      </c>
      <c r="B290">
        <f>VLOOKUP($A290,Auxiliar!$A$1:$M$646,2,FALSE)</f>
        <v>3525706</v>
      </c>
      <c r="C290">
        <f>LOG10(VLOOKUP($A290,Auxiliar!$A$1:$M$646,8,FALSE))</f>
        <v>1.7923916894982539</v>
      </c>
      <c r="D290">
        <f>LOG10(VLOOKUP($A290,Auxiliar!$A$1:$M$646,11,FALSE))</f>
        <v>1.9731278535996986</v>
      </c>
    </row>
    <row r="291" spans="1:4" x14ac:dyDescent="0.3">
      <c r="A291" t="s">
        <v>1198</v>
      </c>
      <c r="B291">
        <f>VLOOKUP($A291,Auxiliar!$A$1:$M$646,2,FALSE)</f>
        <v>3525805</v>
      </c>
      <c r="C291">
        <f>LOG10(VLOOKUP($A291,Auxiliar!$A$1:$M$646,8,FALSE))</f>
        <v>0</v>
      </c>
      <c r="D291">
        <f>LOG10(VLOOKUP($A291,Auxiliar!$A$1:$M$646,11,FALSE))</f>
        <v>0.3010299956639812</v>
      </c>
    </row>
    <row r="292" spans="1:4" x14ac:dyDescent="0.3">
      <c r="A292" t="s">
        <v>1199</v>
      </c>
      <c r="B292">
        <f>VLOOKUP($A292,Auxiliar!$A$1:$M$646,2,FALSE)</f>
        <v>3525854</v>
      </c>
      <c r="C292">
        <f>LOG10(VLOOKUP($A292,Auxiliar!$A$1:$M$646,8,FALSE))</f>
        <v>1.8808135922807914</v>
      </c>
      <c r="D292">
        <f>LOG10(VLOOKUP($A292,Auxiliar!$A$1:$M$646,11,FALSE))</f>
        <v>2.0569048513364727</v>
      </c>
    </row>
    <row r="293" spans="1:4" x14ac:dyDescent="0.3">
      <c r="A293" t="s">
        <v>85</v>
      </c>
      <c r="B293">
        <f>VLOOKUP($A293,Auxiliar!$A$1:$M$646,2,FALSE)</f>
        <v>3525904</v>
      </c>
      <c r="C293">
        <f>LOG10(VLOOKUP($A293,Auxiliar!$A$1:$M$646,8,FALSE))</f>
        <v>2.5237464668115646</v>
      </c>
      <c r="D293">
        <f>LOG10(VLOOKUP($A293,Auxiliar!$A$1:$M$646,11,FALSE))</f>
        <v>3.8664054983780547</v>
      </c>
    </row>
    <row r="294" spans="1:4" x14ac:dyDescent="0.3">
      <c r="A294" t="s">
        <v>1200</v>
      </c>
      <c r="B294">
        <f>VLOOKUP($A294,Auxiliar!$A$1:$M$646,2,FALSE)</f>
        <v>3526001</v>
      </c>
      <c r="C294">
        <f>LOG10(VLOOKUP($A294,Auxiliar!$A$1:$M$646,8,FALSE))</f>
        <v>2.0644579892269186</v>
      </c>
      <c r="D294">
        <f>LOG10(VLOOKUP($A294,Auxiliar!$A$1:$M$646,11,FALSE))</f>
        <v>2.3263358609287512</v>
      </c>
    </row>
    <row r="295" spans="1:4" x14ac:dyDescent="0.3">
      <c r="A295" t="s">
        <v>86</v>
      </c>
      <c r="B295">
        <f>VLOOKUP($A295,Auxiliar!$A$1:$M$646,2,FALSE)</f>
        <v>3526100</v>
      </c>
      <c r="C295">
        <f>LOG10(VLOOKUP($A295,Auxiliar!$A$1:$M$646,8,FALSE))</f>
        <v>2.287801729930226</v>
      </c>
      <c r="D295">
        <f>LOG10(VLOOKUP($A295,Auxiliar!$A$1:$M$646,11,FALSE))</f>
        <v>2.7084209001347128</v>
      </c>
    </row>
    <row r="296" spans="1:4" x14ac:dyDescent="0.3">
      <c r="A296" t="s">
        <v>87</v>
      </c>
      <c r="B296">
        <f>VLOOKUP($A296,Auxiliar!$A$1:$M$646,2,FALSE)</f>
        <v>3526209</v>
      </c>
      <c r="C296">
        <f>LOG10(VLOOKUP($A296,Auxiliar!$A$1:$M$646,8,FALSE))</f>
        <v>2.4149733479708178</v>
      </c>
      <c r="D296">
        <f>LOG10(VLOOKUP($A296,Auxiliar!$A$1:$M$646,11,FALSE))</f>
        <v>3.2907022432878543</v>
      </c>
    </row>
    <row r="297" spans="1:4" x14ac:dyDescent="0.3">
      <c r="A297" t="s">
        <v>1201</v>
      </c>
      <c r="B297">
        <f>VLOOKUP($A297,Auxiliar!$A$1:$M$646,2,FALSE)</f>
        <v>3526308</v>
      </c>
      <c r="C297">
        <f>LOG10(VLOOKUP($A297,Auxiliar!$A$1:$M$646,8,FALSE))</f>
        <v>2.2013971243204513</v>
      </c>
      <c r="D297">
        <f>LOG10(VLOOKUP($A297,Auxiliar!$A$1:$M$646,11,FALSE))</f>
        <v>2.6483600109809315</v>
      </c>
    </row>
    <row r="298" spans="1:4" x14ac:dyDescent="0.3">
      <c r="A298" t="s">
        <v>1202</v>
      </c>
      <c r="B298">
        <f>VLOOKUP($A298,Auxiliar!$A$1:$M$646,2,FALSE)</f>
        <v>3526407</v>
      </c>
      <c r="C298">
        <f>LOG10(VLOOKUP($A298,Auxiliar!$A$1:$M$646,8,FALSE))</f>
        <v>1.5314789170422551</v>
      </c>
      <c r="D298">
        <f>LOG10(VLOOKUP($A298,Auxiliar!$A$1:$M$646,11,FALSE))</f>
        <v>1.6532125137753437</v>
      </c>
    </row>
    <row r="299" spans="1:4" x14ac:dyDescent="0.3">
      <c r="A299" t="s">
        <v>1203</v>
      </c>
      <c r="B299">
        <f>VLOOKUP($A299,Auxiliar!$A$1:$M$646,2,FALSE)</f>
        <v>3526506</v>
      </c>
      <c r="C299">
        <f>LOG10(VLOOKUP($A299,Auxiliar!$A$1:$M$646,8,FALSE))</f>
        <v>0.69897000433601886</v>
      </c>
      <c r="D299">
        <f>LOG10(VLOOKUP($A299,Auxiliar!$A$1:$M$646,11,FALSE))</f>
        <v>0.84509804001425681</v>
      </c>
    </row>
    <row r="300" spans="1:4" x14ac:dyDescent="0.3">
      <c r="A300" t="s">
        <v>1204</v>
      </c>
      <c r="B300">
        <f>VLOOKUP($A300,Auxiliar!$A$1:$M$646,2,FALSE)</f>
        <v>3526605</v>
      </c>
      <c r="C300">
        <f>LOG10(VLOOKUP($A300,Auxiliar!$A$1:$M$646,8,FALSE))</f>
        <v>1.968482948553935</v>
      </c>
      <c r="D300">
        <f>LOG10(VLOOKUP($A300,Auxiliar!$A$1:$M$646,11,FALSE))</f>
        <v>2.1760912590556813</v>
      </c>
    </row>
    <row r="301" spans="1:4" x14ac:dyDescent="0.3">
      <c r="A301" t="s">
        <v>1205</v>
      </c>
      <c r="B301">
        <f>VLOOKUP($A301,Auxiliar!$A$1:$M$646,2,FALSE)</f>
        <v>3526704</v>
      </c>
      <c r="C301">
        <f>LOG10(VLOOKUP($A301,Auxiliar!$A$1:$M$646,8,FALSE))</f>
        <v>2.3521825181113627</v>
      </c>
      <c r="D301">
        <f>LOG10(VLOOKUP($A301,Auxiliar!$A$1:$M$646,11,FALSE))</f>
        <v>2.9395192526186187</v>
      </c>
    </row>
    <row r="302" spans="1:4" x14ac:dyDescent="0.3">
      <c r="A302" t="s">
        <v>88</v>
      </c>
      <c r="B302">
        <f>VLOOKUP($A302,Auxiliar!$A$1:$M$646,2,FALSE)</f>
        <v>3526803</v>
      </c>
      <c r="C302">
        <f>LOG10(VLOOKUP($A302,Auxiliar!$A$1:$M$646,8,FALSE))</f>
        <v>2.2455126678141499</v>
      </c>
      <c r="D302">
        <f>LOG10(VLOOKUP($A302,Auxiliar!$A$1:$M$646,11,FALSE))</f>
        <v>2.6627578316815739</v>
      </c>
    </row>
    <row r="303" spans="1:4" x14ac:dyDescent="0.3">
      <c r="A303" t="s">
        <v>1206</v>
      </c>
      <c r="B303">
        <f>VLOOKUP($A303,Auxiliar!$A$1:$M$646,2,FALSE)</f>
        <v>3526902</v>
      </c>
      <c r="C303">
        <f>LOG10(VLOOKUP($A303,Auxiliar!$A$1:$M$646,8,FALSE))</f>
        <v>2.3856062735983121</v>
      </c>
      <c r="D303">
        <f>LOG10(VLOOKUP($A303,Auxiliar!$A$1:$M$646,11,FALSE))</f>
        <v>3.4729026518036639</v>
      </c>
    </row>
    <row r="304" spans="1:4" x14ac:dyDescent="0.3">
      <c r="A304" t="s">
        <v>1207</v>
      </c>
      <c r="B304">
        <f>VLOOKUP($A304,Auxiliar!$A$1:$M$646,2,FALSE)</f>
        <v>3527009</v>
      </c>
      <c r="C304">
        <f>LOG10(VLOOKUP($A304,Auxiliar!$A$1:$M$646,8,FALSE))</f>
        <v>2.2528530309798933</v>
      </c>
      <c r="D304">
        <f>LOG10(VLOOKUP($A304,Auxiliar!$A$1:$M$646,11,FALSE))</f>
        <v>2.7937903846908188</v>
      </c>
    </row>
    <row r="305" spans="1:4" x14ac:dyDescent="0.3">
      <c r="A305" t="s">
        <v>1208</v>
      </c>
      <c r="B305">
        <f>VLOOKUP($A305,Auxiliar!$A$1:$M$646,2,FALSE)</f>
        <v>3527108</v>
      </c>
      <c r="C305">
        <f>LOG10(VLOOKUP($A305,Auxiliar!$A$1:$M$646,8,FALSE))</f>
        <v>2.2121876044039577</v>
      </c>
      <c r="D305">
        <f>LOG10(VLOOKUP($A305,Auxiliar!$A$1:$M$646,11,FALSE))</f>
        <v>2.6384892569546374</v>
      </c>
    </row>
    <row r="306" spans="1:4" x14ac:dyDescent="0.3">
      <c r="A306" t="s">
        <v>1209</v>
      </c>
      <c r="B306">
        <f>VLOOKUP($A306,Auxiliar!$A$1:$M$646,2,FALSE)</f>
        <v>3527207</v>
      </c>
      <c r="C306">
        <f>LOG10(VLOOKUP($A306,Auxiliar!$A$1:$M$646,8,FALSE))</f>
        <v>2.2068258760318495</v>
      </c>
      <c r="D306">
        <f>LOG10(VLOOKUP($A306,Auxiliar!$A$1:$M$646,11,FALSE))</f>
        <v>2.6201360549737576</v>
      </c>
    </row>
    <row r="307" spans="1:4" x14ac:dyDescent="0.3">
      <c r="A307" t="s">
        <v>1211</v>
      </c>
      <c r="B307">
        <f>VLOOKUP($A307,Auxiliar!$A$1:$M$646,2,FALSE)</f>
        <v>3527306</v>
      </c>
      <c r="C307">
        <f>LOG10(VLOOKUP($A307,Auxiliar!$A$1:$M$646,8,FALSE))</f>
        <v>1.9912260756924949</v>
      </c>
      <c r="D307">
        <f>LOG10(VLOOKUP($A307,Auxiliar!$A$1:$M$646,11,FALSE))</f>
        <v>2.3096301674258988</v>
      </c>
    </row>
    <row r="308" spans="1:4" x14ac:dyDescent="0.3">
      <c r="A308" t="s">
        <v>1212</v>
      </c>
      <c r="B308">
        <f>VLOOKUP($A308,Auxiliar!$A$1:$M$646,2,FALSE)</f>
        <v>3527405</v>
      </c>
      <c r="C308">
        <f>LOG10(VLOOKUP($A308,Auxiliar!$A$1:$M$646,8,FALSE))</f>
        <v>1.6020599913279623</v>
      </c>
      <c r="D308">
        <f>LOG10(VLOOKUP($A308,Auxiliar!$A$1:$M$646,11,FALSE))</f>
        <v>1.7242758696007889</v>
      </c>
    </row>
    <row r="309" spans="1:4" x14ac:dyDescent="0.3">
      <c r="A309" t="s">
        <v>1213</v>
      </c>
      <c r="B309">
        <f>VLOOKUP($A309,Auxiliar!$A$1:$M$646,2,FALSE)</f>
        <v>3527504</v>
      </c>
      <c r="C309">
        <f>LOG10(VLOOKUP($A309,Auxiliar!$A$1:$M$646,8,FALSE))</f>
        <v>0.6020599913279624</v>
      </c>
      <c r="D309">
        <f>LOG10(VLOOKUP($A309,Auxiliar!$A$1:$M$646,11,FALSE))</f>
        <v>0.6020599913279624</v>
      </c>
    </row>
    <row r="310" spans="1:4" x14ac:dyDescent="0.3">
      <c r="A310" t="s">
        <v>89</v>
      </c>
      <c r="B310">
        <f>VLOOKUP($A310,Auxiliar!$A$1:$M$646,2,FALSE)</f>
        <v>3527603</v>
      </c>
      <c r="C310">
        <f>LOG10(VLOOKUP($A310,Auxiliar!$A$1:$M$646,8,FALSE))</f>
        <v>2.3053513694466239</v>
      </c>
      <c r="D310">
        <f>LOG10(VLOOKUP($A310,Auxiliar!$A$1:$M$646,11,FALSE))</f>
        <v>2.7379873263334309</v>
      </c>
    </row>
    <row r="311" spans="1:4" x14ac:dyDescent="0.3">
      <c r="A311" t="s">
        <v>1215</v>
      </c>
      <c r="B311">
        <f>VLOOKUP($A311,Auxiliar!$A$1:$M$646,2,FALSE)</f>
        <v>3527801</v>
      </c>
      <c r="C311">
        <f>LOG10(VLOOKUP($A311,Auxiliar!$A$1:$M$646,8,FALSE))</f>
        <v>1.2304489213782739</v>
      </c>
      <c r="D311">
        <f>LOG10(VLOOKUP($A311,Auxiliar!$A$1:$M$646,11,FALSE))</f>
        <v>1.255272505103306</v>
      </c>
    </row>
    <row r="312" spans="1:4" x14ac:dyDescent="0.3">
      <c r="A312" t="s">
        <v>1216</v>
      </c>
      <c r="B312">
        <f>VLOOKUP($A312,Auxiliar!$A$1:$M$646,2,FALSE)</f>
        <v>3527900</v>
      </c>
      <c r="C312">
        <f>LOG10(VLOOKUP($A312,Auxiliar!$A$1:$M$646,8,FALSE))</f>
        <v>1.1139433523068367</v>
      </c>
      <c r="D312">
        <f>LOG10(VLOOKUP($A312,Auxiliar!$A$1:$M$646,11,FALSE))</f>
        <v>1.2041199826559248</v>
      </c>
    </row>
    <row r="313" spans="1:4" x14ac:dyDescent="0.3">
      <c r="A313" t="s">
        <v>90</v>
      </c>
      <c r="B313">
        <f>VLOOKUP($A313,Auxiliar!$A$1:$M$646,2,FALSE)</f>
        <v>3528007</v>
      </c>
      <c r="C313">
        <f>LOG10(VLOOKUP($A313,Auxiliar!$A$1:$M$646,8,FALSE))</f>
        <v>1.5797835966168101</v>
      </c>
      <c r="D313">
        <f>LOG10(VLOOKUP($A313,Auxiliar!$A$1:$M$646,11,FALSE))</f>
        <v>1.7323937598229686</v>
      </c>
    </row>
    <row r="314" spans="1:4" x14ac:dyDescent="0.3">
      <c r="A314" t="s">
        <v>1217</v>
      </c>
      <c r="B314">
        <f>VLOOKUP($A314,Auxiliar!$A$1:$M$646,2,FALSE)</f>
        <v>3528106</v>
      </c>
      <c r="C314">
        <f>LOG10(VLOOKUP($A314,Auxiliar!$A$1:$M$646,8,FALSE))</f>
        <v>2.0334237554869499</v>
      </c>
      <c r="D314">
        <f>LOG10(VLOOKUP($A314,Auxiliar!$A$1:$M$646,11,FALSE))</f>
        <v>2.2671717284030137</v>
      </c>
    </row>
    <row r="315" spans="1:4" x14ac:dyDescent="0.3">
      <c r="A315" t="s">
        <v>1218</v>
      </c>
      <c r="B315">
        <f>VLOOKUP($A315,Auxiliar!$A$1:$M$646,2,FALSE)</f>
        <v>3528205</v>
      </c>
      <c r="C315">
        <f>LOG10(VLOOKUP($A315,Auxiliar!$A$1:$M$646,8,FALSE))</f>
        <v>0.84509804001425681</v>
      </c>
      <c r="D315">
        <f>LOG10(VLOOKUP($A315,Auxiliar!$A$1:$M$646,11,FALSE))</f>
        <v>0.84509804001425681</v>
      </c>
    </row>
    <row r="316" spans="1:4" x14ac:dyDescent="0.3">
      <c r="A316" t="s">
        <v>1219</v>
      </c>
      <c r="B316">
        <f>VLOOKUP($A316,Auxiliar!$A$1:$M$646,2,FALSE)</f>
        <v>3528304</v>
      </c>
      <c r="C316">
        <f>LOG10(VLOOKUP($A316,Auxiliar!$A$1:$M$646,8,FALSE))</f>
        <v>1.9395192526186185</v>
      </c>
      <c r="D316">
        <f>LOG10(VLOOKUP($A316,Auxiliar!$A$1:$M$646,11,FALSE))</f>
        <v>2.1492191126553797</v>
      </c>
    </row>
    <row r="317" spans="1:4" x14ac:dyDescent="0.3">
      <c r="A317" t="s">
        <v>1220</v>
      </c>
      <c r="B317">
        <f>VLOOKUP($A317,Auxiliar!$A$1:$M$646,2,FALSE)</f>
        <v>3528403</v>
      </c>
      <c r="C317">
        <f>LOG10(VLOOKUP($A317,Auxiliar!$A$1:$M$646,8,FALSE))</f>
        <v>2.2671717284030137</v>
      </c>
      <c r="D317">
        <f>LOG10(VLOOKUP($A317,Auxiliar!$A$1:$M$646,11,FALSE))</f>
        <v>2.9876662649262746</v>
      </c>
    </row>
    <row r="318" spans="1:4" x14ac:dyDescent="0.3">
      <c r="A318" t="s">
        <v>91</v>
      </c>
      <c r="B318">
        <f>VLOOKUP($A318,Auxiliar!$A$1:$M$646,2,FALSE)</f>
        <v>3528502</v>
      </c>
      <c r="C318">
        <f>LOG10(VLOOKUP($A318,Auxiliar!$A$1:$M$646,8,FALSE))</f>
        <v>2.4517864355242902</v>
      </c>
      <c r="D318">
        <f>LOG10(VLOOKUP($A318,Auxiliar!$A$1:$M$646,11,FALSE))</f>
        <v>3.5694909543487832</v>
      </c>
    </row>
    <row r="319" spans="1:4" x14ac:dyDescent="0.3">
      <c r="A319" t="s">
        <v>1221</v>
      </c>
      <c r="B319">
        <f>VLOOKUP($A319,Auxiliar!$A$1:$M$646,2,FALSE)</f>
        <v>3528601</v>
      </c>
      <c r="C319">
        <f>LOG10(VLOOKUP($A319,Auxiliar!$A$1:$M$646,8,FALSE))</f>
        <v>2.2405492482825999</v>
      </c>
      <c r="D319">
        <f>LOG10(VLOOKUP($A319,Auxiliar!$A$1:$M$646,11,FALSE))</f>
        <v>2.7972675408307164</v>
      </c>
    </row>
    <row r="320" spans="1:4" x14ac:dyDescent="0.3">
      <c r="A320" t="s">
        <v>1222</v>
      </c>
      <c r="B320">
        <f>VLOOKUP($A320,Auxiliar!$A$1:$M$646,2,FALSE)</f>
        <v>3528700</v>
      </c>
      <c r="C320">
        <f>LOG10(VLOOKUP($A320,Auxiliar!$A$1:$M$646,8,FALSE))</f>
        <v>0.90308998699194354</v>
      </c>
      <c r="D320">
        <f>LOG10(VLOOKUP($A320,Auxiliar!$A$1:$M$646,11,FALSE))</f>
        <v>0.90308998699194354</v>
      </c>
    </row>
    <row r="321" spans="1:4" x14ac:dyDescent="0.3">
      <c r="A321" t="s">
        <v>1223</v>
      </c>
      <c r="B321">
        <f>VLOOKUP($A321,Auxiliar!$A$1:$M$646,2,FALSE)</f>
        <v>3528809</v>
      </c>
      <c r="C321">
        <f>LOG10(VLOOKUP($A321,Auxiliar!$A$1:$M$646,8,FALSE))</f>
        <v>1</v>
      </c>
      <c r="D321">
        <f>LOG10(VLOOKUP($A321,Auxiliar!$A$1:$M$646,11,FALSE))</f>
        <v>1.0413926851582251</v>
      </c>
    </row>
    <row r="322" spans="1:4" x14ac:dyDescent="0.3">
      <c r="A322" t="s">
        <v>1224</v>
      </c>
      <c r="B322">
        <f>VLOOKUP($A322,Auxiliar!$A$1:$M$646,2,FALSE)</f>
        <v>3528858</v>
      </c>
      <c r="C322">
        <f>LOG10(VLOOKUP($A322,Auxiliar!$A$1:$M$646,8,FALSE))</f>
        <v>1.4471580313422192</v>
      </c>
      <c r="D322">
        <f>LOG10(VLOOKUP($A322,Auxiliar!$A$1:$M$646,11,FALSE))</f>
        <v>1.4471580313422192</v>
      </c>
    </row>
    <row r="323" spans="1:4" x14ac:dyDescent="0.3">
      <c r="A323" t="s">
        <v>1225</v>
      </c>
      <c r="B323">
        <f>VLOOKUP($A323,Auxiliar!$A$1:$M$646,2,FALSE)</f>
        <v>3528908</v>
      </c>
      <c r="C323">
        <f>LOG10(VLOOKUP($A323,Auxiliar!$A$1:$M$646,8,FALSE))</f>
        <v>0</v>
      </c>
      <c r="D323">
        <f>LOG10(VLOOKUP($A323,Auxiliar!$A$1:$M$646,11,FALSE))</f>
        <v>0</v>
      </c>
    </row>
    <row r="324" spans="1:4" x14ac:dyDescent="0.3">
      <c r="A324" t="s">
        <v>1226</v>
      </c>
      <c r="B324">
        <f>VLOOKUP($A324,Auxiliar!$A$1:$M$646,2,FALSE)</f>
        <v>3529005</v>
      </c>
      <c r="C324">
        <f>LOG10(VLOOKUP($A324,Auxiliar!$A$1:$M$646,8,FALSE))</f>
        <v>2.3159703454569178</v>
      </c>
      <c r="D324">
        <f>LOG10(VLOOKUP($A324,Auxiliar!$A$1:$M$646,11,FALSE))</f>
        <v>3.0606978403536118</v>
      </c>
    </row>
    <row r="325" spans="1:4" x14ac:dyDescent="0.3">
      <c r="A325" t="s">
        <v>1228</v>
      </c>
      <c r="B325">
        <f>VLOOKUP($A325,Auxiliar!$A$1:$M$646,2,FALSE)</f>
        <v>3529203</v>
      </c>
      <c r="C325">
        <f>LOG10(VLOOKUP($A325,Auxiliar!$A$1:$M$646,8,FALSE))</f>
        <v>2.1461280356782382</v>
      </c>
      <c r="D325">
        <f>LOG10(VLOOKUP($A325,Auxiliar!$A$1:$M$646,11,FALSE))</f>
        <v>2.4842998393467859</v>
      </c>
    </row>
    <row r="326" spans="1:4" x14ac:dyDescent="0.3">
      <c r="A326" t="s">
        <v>1229</v>
      </c>
      <c r="B326">
        <f>VLOOKUP($A326,Auxiliar!$A$1:$M$646,2,FALSE)</f>
        <v>3529302</v>
      </c>
      <c r="C326">
        <f>LOG10(VLOOKUP($A326,Auxiliar!$A$1:$M$646,8,FALSE))</f>
        <v>2.3944516808262164</v>
      </c>
      <c r="D326">
        <f>LOG10(VLOOKUP($A326,Auxiliar!$A$1:$M$646,11,FALSE))</f>
        <v>3.173186268412274</v>
      </c>
    </row>
    <row r="327" spans="1:4" x14ac:dyDescent="0.3">
      <c r="A327" t="s">
        <v>1230</v>
      </c>
      <c r="B327">
        <f>VLOOKUP($A327,Auxiliar!$A$1:$M$646,2,FALSE)</f>
        <v>3529401</v>
      </c>
      <c r="C327">
        <f>LOG10(VLOOKUP($A327,Auxiliar!$A$1:$M$646,8,FALSE))</f>
        <v>1.954242509439325</v>
      </c>
      <c r="D327">
        <f>LOG10(VLOOKUP($A327,Auxiliar!$A$1:$M$646,11,FALSE))</f>
        <v>2.3180633349627615</v>
      </c>
    </row>
    <row r="328" spans="1:4" x14ac:dyDescent="0.3">
      <c r="A328" t="s">
        <v>1231</v>
      </c>
      <c r="B328">
        <f>VLOOKUP($A328,Auxiliar!$A$1:$M$646,2,FALSE)</f>
        <v>3529500</v>
      </c>
      <c r="C328">
        <f>LOG10(VLOOKUP($A328,Auxiliar!$A$1:$M$646,8,FALSE))</f>
        <v>1.6901960800285136</v>
      </c>
      <c r="D328">
        <f>LOG10(VLOOKUP($A328,Auxiliar!$A$1:$M$646,11,FALSE))</f>
        <v>1.9084850188786497</v>
      </c>
    </row>
    <row r="329" spans="1:4" x14ac:dyDescent="0.3">
      <c r="A329" t="s">
        <v>1232</v>
      </c>
      <c r="B329">
        <f>VLOOKUP($A329,Auxiliar!$A$1:$M$646,2,FALSE)</f>
        <v>3529609</v>
      </c>
      <c r="C329">
        <f>LOG10(VLOOKUP($A329,Auxiliar!$A$1:$M$646,8,FALSE))</f>
        <v>2.0791812460476247</v>
      </c>
      <c r="D329">
        <f>LOG10(VLOOKUP($A329,Auxiliar!$A$1:$M$646,11,FALSE))</f>
        <v>2.3180633349627615</v>
      </c>
    </row>
    <row r="330" spans="1:4" x14ac:dyDescent="0.3">
      <c r="A330" t="s">
        <v>1233</v>
      </c>
      <c r="B330">
        <f>VLOOKUP($A330,Auxiliar!$A$1:$M$646,2,FALSE)</f>
        <v>3529658</v>
      </c>
      <c r="C330">
        <f>LOG10(VLOOKUP($A330,Auxiliar!$A$1:$M$646,8,FALSE))</f>
        <v>1.1139433523068367</v>
      </c>
      <c r="D330">
        <f>LOG10(VLOOKUP($A330,Auxiliar!$A$1:$M$646,11,FALSE))</f>
        <v>1.2041199826559248</v>
      </c>
    </row>
    <row r="331" spans="1:4" x14ac:dyDescent="0.3">
      <c r="A331" t="s">
        <v>1234</v>
      </c>
      <c r="B331">
        <f>VLOOKUP($A331,Auxiliar!$A$1:$M$646,2,FALSE)</f>
        <v>3529708</v>
      </c>
      <c r="C331">
        <f>LOG10(VLOOKUP($A331,Auxiliar!$A$1:$M$646,8,FALSE))</f>
        <v>2.0718820073061255</v>
      </c>
      <c r="D331">
        <f>LOG10(VLOOKUP($A331,Auxiliar!$A$1:$M$646,11,FALSE))</f>
        <v>2.4456042032735974</v>
      </c>
    </row>
    <row r="332" spans="1:4" x14ac:dyDescent="0.3">
      <c r="A332" t="s">
        <v>92</v>
      </c>
      <c r="B332">
        <f>VLOOKUP($A332,Auxiliar!$A$1:$M$646,2,FALSE)</f>
        <v>3529807</v>
      </c>
      <c r="C332">
        <f>LOG10(VLOOKUP($A332,Auxiliar!$A$1:$M$646,8,FALSE))</f>
        <v>2.5065050324048719</v>
      </c>
      <c r="D332">
        <f>LOG10(VLOOKUP($A332,Auxiliar!$A$1:$M$646,11,FALSE))</f>
        <v>3.1000257301078626</v>
      </c>
    </row>
    <row r="333" spans="1:4" x14ac:dyDescent="0.3">
      <c r="A333" t="s">
        <v>1235</v>
      </c>
      <c r="B333">
        <f>VLOOKUP($A333,Auxiliar!$A$1:$M$646,2,FALSE)</f>
        <v>3530003</v>
      </c>
      <c r="C333">
        <f>LOG10(VLOOKUP($A333,Auxiliar!$A$1:$M$646,8,FALSE))</f>
        <v>2.0253058652647704</v>
      </c>
      <c r="D333">
        <f>LOG10(VLOOKUP($A333,Auxiliar!$A$1:$M$646,11,FALSE))</f>
        <v>2.503790683057181</v>
      </c>
    </row>
    <row r="334" spans="1:4" x14ac:dyDescent="0.3">
      <c r="A334" t="s">
        <v>93</v>
      </c>
      <c r="B334">
        <f>VLOOKUP($A334,Auxiliar!$A$1:$M$646,2,FALSE)</f>
        <v>3529906</v>
      </c>
      <c r="C334">
        <f>LOG10(VLOOKUP($A334,Auxiliar!$A$1:$M$646,8,FALSE))</f>
        <v>2.4857214264815801</v>
      </c>
      <c r="D334">
        <f>LOG10(VLOOKUP($A334,Auxiliar!$A$1:$M$646,11,FALSE))</f>
        <v>3.5375672571526753</v>
      </c>
    </row>
    <row r="335" spans="1:4" x14ac:dyDescent="0.3">
      <c r="A335" t="s">
        <v>94</v>
      </c>
      <c r="B335">
        <f>VLOOKUP($A335,Auxiliar!$A$1:$M$646,2,FALSE)</f>
        <v>3530102</v>
      </c>
      <c r="C335">
        <f>LOG10(VLOOKUP($A335,Auxiliar!$A$1:$M$646,8,FALSE))</f>
        <v>2.167317334748176</v>
      </c>
      <c r="D335">
        <f>LOG10(VLOOKUP($A335,Auxiliar!$A$1:$M$646,11,FALSE))</f>
        <v>2.5599066250361124</v>
      </c>
    </row>
    <row r="336" spans="1:4" x14ac:dyDescent="0.3">
      <c r="A336" t="s">
        <v>1236</v>
      </c>
      <c r="B336">
        <f>VLOOKUP($A336,Auxiliar!$A$1:$M$646,2,FALSE)</f>
        <v>3530201</v>
      </c>
      <c r="C336">
        <f>LOG10(VLOOKUP($A336,Auxiliar!$A$1:$M$646,8,FALSE))</f>
        <v>1.9637878273455553</v>
      </c>
      <c r="D336">
        <f>LOG10(VLOOKUP($A336,Auxiliar!$A$1:$M$646,11,FALSE))</f>
        <v>2.1702617153949575</v>
      </c>
    </row>
    <row r="337" spans="1:4" x14ac:dyDescent="0.3">
      <c r="A337" t="s">
        <v>95</v>
      </c>
      <c r="B337">
        <f>VLOOKUP($A337,Auxiliar!$A$1:$M$646,2,FALSE)</f>
        <v>3530300</v>
      </c>
      <c r="C337">
        <f>LOG10(VLOOKUP($A337,Auxiliar!$A$1:$M$646,8,FALSE))</f>
        <v>2.1986570869544226</v>
      </c>
      <c r="D337">
        <f>LOG10(VLOOKUP($A337,Auxiliar!$A$1:$M$646,11,FALSE))</f>
        <v>2.5831987739686229</v>
      </c>
    </row>
    <row r="338" spans="1:4" x14ac:dyDescent="0.3">
      <c r="A338" t="s">
        <v>1237</v>
      </c>
      <c r="B338">
        <f>VLOOKUP($A338,Auxiliar!$A$1:$M$646,2,FALSE)</f>
        <v>3530409</v>
      </c>
      <c r="C338">
        <f>LOG10(VLOOKUP($A338,Auxiliar!$A$1:$M$646,8,FALSE))</f>
        <v>0.47712125471966244</v>
      </c>
      <c r="D338">
        <f>LOG10(VLOOKUP($A338,Auxiliar!$A$1:$M$646,11,FALSE))</f>
        <v>0.47712125471966244</v>
      </c>
    </row>
    <row r="339" spans="1:4" x14ac:dyDescent="0.3">
      <c r="A339" t="s">
        <v>96</v>
      </c>
      <c r="B339">
        <f>VLOOKUP($A339,Auxiliar!$A$1:$M$646,2,FALSE)</f>
        <v>3530508</v>
      </c>
      <c r="C339">
        <f>LOG10(VLOOKUP($A339,Auxiliar!$A$1:$M$646,8,FALSE))</f>
        <v>2.3765769570565118</v>
      </c>
      <c r="D339">
        <f>LOG10(VLOOKUP($A339,Auxiliar!$A$1:$M$646,11,FALSE))</f>
        <v>2.7032913781186614</v>
      </c>
    </row>
    <row r="340" spans="1:4" x14ac:dyDescent="0.3">
      <c r="A340" t="s">
        <v>97</v>
      </c>
      <c r="B340">
        <f>VLOOKUP($A340,Auxiliar!$A$1:$M$646,2,FALSE)</f>
        <v>3530607</v>
      </c>
      <c r="C340">
        <f>LOG10(VLOOKUP($A340,Auxiliar!$A$1:$M$646,8,FALSE))</f>
        <v>2.5932860670204572</v>
      </c>
      <c r="D340">
        <f>LOG10(VLOOKUP($A340,Auxiliar!$A$1:$M$646,11,FALSE))</f>
        <v>3.9321692459207922</v>
      </c>
    </row>
    <row r="341" spans="1:4" x14ac:dyDescent="0.3">
      <c r="A341" t="s">
        <v>98</v>
      </c>
      <c r="B341">
        <f>VLOOKUP($A341,Auxiliar!$A$1:$M$646,2,FALSE)</f>
        <v>3530706</v>
      </c>
      <c r="C341">
        <f>LOG10(VLOOKUP($A341,Auxiliar!$A$1:$M$646,8,FALSE))</f>
        <v>2.3443922736851106</v>
      </c>
      <c r="D341">
        <f>LOG10(VLOOKUP($A341,Auxiliar!$A$1:$M$646,11,FALSE))</f>
        <v>2.9795483747040952</v>
      </c>
    </row>
    <row r="342" spans="1:4" x14ac:dyDescent="0.3">
      <c r="A342" t="s">
        <v>99</v>
      </c>
      <c r="B342">
        <f>VLOOKUP($A342,Auxiliar!$A$1:$M$646,2,FALSE)</f>
        <v>3530805</v>
      </c>
      <c r="C342">
        <f>LOG10(VLOOKUP($A342,Auxiliar!$A$1:$M$646,8,FALSE))</f>
        <v>2.27415784926368</v>
      </c>
      <c r="D342">
        <f>LOG10(VLOOKUP($A342,Auxiliar!$A$1:$M$646,11,FALSE))</f>
        <v>3.0962145853464054</v>
      </c>
    </row>
    <row r="343" spans="1:4" x14ac:dyDescent="0.3">
      <c r="A343" t="s">
        <v>1238</v>
      </c>
      <c r="B343">
        <f>VLOOKUP($A343,Auxiliar!$A$1:$M$646,2,FALSE)</f>
        <v>3530904</v>
      </c>
      <c r="C343">
        <f>LOG10(VLOOKUP($A343,Auxiliar!$A$1:$M$646,8,FALSE))</f>
        <v>1.8450980400142569</v>
      </c>
      <c r="D343">
        <f>LOG10(VLOOKUP($A343,Auxiliar!$A$1:$M$646,11,FALSE))</f>
        <v>2.0043213737826426</v>
      </c>
    </row>
    <row r="344" spans="1:4" x14ac:dyDescent="0.3">
      <c r="A344" t="s">
        <v>1239</v>
      </c>
      <c r="B344">
        <f>VLOOKUP($A344,Auxiliar!$A$1:$M$646,2,FALSE)</f>
        <v>3531001</v>
      </c>
      <c r="C344">
        <f>LOG10(VLOOKUP($A344,Auxiliar!$A$1:$M$646,8,FALSE))</f>
        <v>1.3424226808222062</v>
      </c>
      <c r="D344">
        <f>LOG10(VLOOKUP($A344,Auxiliar!$A$1:$M$646,11,FALSE))</f>
        <v>1.3979400086720377</v>
      </c>
    </row>
    <row r="345" spans="1:4" x14ac:dyDescent="0.3">
      <c r="A345" t="s">
        <v>100</v>
      </c>
      <c r="B345">
        <f>VLOOKUP($A345,Auxiliar!$A$1:$M$646,2,FALSE)</f>
        <v>3531100</v>
      </c>
      <c r="C345">
        <f>LOG10(VLOOKUP($A345,Auxiliar!$A$1:$M$646,8,FALSE))</f>
        <v>2.436162647040756</v>
      </c>
      <c r="D345">
        <f>LOG10(VLOOKUP($A345,Auxiliar!$A$1:$M$646,11,FALSE))</f>
        <v>3.5529114502165089</v>
      </c>
    </row>
    <row r="346" spans="1:4" x14ac:dyDescent="0.3">
      <c r="A346" t="s">
        <v>101</v>
      </c>
      <c r="B346">
        <f>VLOOKUP($A346,Auxiliar!$A$1:$M$646,2,FALSE)</f>
        <v>3531209</v>
      </c>
      <c r="C346">
        <f>LOG10(VLOOKUP($A346,Auxiliar!$A$1:$M$646,8,FALSE))</f>
        <v>2.4563660331290431</v>
      </c>
      <c r="D346">
        <f>LOG10(VLOOKUP($A346,Auxiliar!$A$1:$M$646,11,FALSE))</f>
        <v>3.8942052591420837</v>
      </c>
    </row>
    <row r="347" spans="1:4" x14ac:dyDescent="0.3">
      <c r="A347" t="s">
        <v>1240</v>
      </c>
      <c r="B347">
        <f>VLOOKUP($A347,Auxiliar!$A$1:$M$646,2,FALSE)</f>
        <v>3531308</v>
      </c>
      <c r="C347">
        <f>LOG10(VLOOKUP($A347,Auxiliar!$A$1:$M$646,8,FALSE))</f>
        <v>2.369215857410143</v>
      </c>
      <c r="D347">
        <f>LOG10(VLOOKUP($A347,Auxiliar!$A$1:$M$646,11,FALSE))</f>
        <v>3.0064660422492318</v>
      </c>
    </row>
    <row r="348" spans="1:4" x14ac:dyDescent="0.3">
      <c r="A348" t="s">
        <v>1241</v>
      </c>
      <c r="B348">
        <f>VLOOKUP($A348,Auxiliar!$A$1:$M$646,2,FALSE)</f>
        <v>3531407</v>
      </c>
      <c r="C348">
        <f>LOG10(VLOOKUP($A348,Auxiliar!$A$1:$M$646,8,FALSE))</f>
        <v>1.7160033436347992</v>
      </c>
      <c r="D348">
        <f>LOG10(VLOOKUP($A348,Auxiliar!$A$1:$M$646,11,FALSE))</f>
        <v>1.8061799739838871</v>
      </c>
    </row>
    <row r="349" spans="1:4" x14ac:dyDescent="0.3">
      <c r="A349" t="s">
        <v>1242</v>
      </c>
      <c r="B349">
        <f>VLOOKUP($A349,Auxiliar!$A$1:$M$646,2,FALSE)</f>
        <v>3531506</v>
      </c>
      <c r="C349">
        <f>LOG10(VLOOKUP($A349,Auxiliar!$A$1:$M$646,8,FALSE))</f>
        <v>0.77815125038364363</v>
      </c>
      <c r="D349">
        <f>LOG10(VLOOKUP($A349,Auxiliar!$A$1:$M$646,11,FALSE))</f>
        <v>0.77815125038364363</v>
      </c>
    </row>
    <row r="350" spans="1:4" x14ac:dyDescent="0.3">
      <c r="A350" t="s">
        <v>1243</v>
      </c>
      <c r="B350">
        <f>VLOOKUP($A350,Auxiliar!$A$1:$M$646,2,FALSE)</f>
        <v>3531605</v>
      </c>
      <c r="C350">
        <f>LOG10(VLOOKUP($A350,Auxiliar!$A$1:$M$646,8,FALSE))</f>
        <v>1.4771212547196624</v>
      </c>
      <c r="D350">
        <f>LOG10(VLOOKUP($A350,Auxiliar!$A$1:$M$646,11,FALSE))</f>
        <v>1.5185139398778875</v>
      </c>
    </row>
    <row r="351" spans="1:4" x14ac:dyDescent="0.3">
      <c r="A351" t="s">
        <v>102</v>
      </c>
      <c r="B351">
        <f>VLOOKUP($A351,Auxiliar!$A$1:$M$646,2,FALSE)</f>
        <v>3531803</v>
      </c>
      <c r="C351">
        <f>LOG10(VLOOKUP($A351,Auxiliar!$A$1:$M$646,8,FALSE))</f>
        <v>1.9030899869919435</v>
      </c>
      <c r="D351">
        <f>LOG10(VLOOKUP($A351,Auxiliar!$A$1:$M$646,11,FALSE))</f>
        <v>2.1238516409670858</v>
      </c>
    </row>
    <row r="352" spans="1:4" x14ac:dyDescent="0.3">
      <c r="A352" t="s">
        <v>1244</v>
      </c>
      <c r="B352">
        <f>VLOOKUP($A352,Auxiliar!$A$1:$M$646,2,FALSE)</f>
        <v>3531704</v>
      </c>
      <c r="C352">
        <f>LOG10(VLOOKUP($A352,Auxiliar!$A$1:$M$646,8,FALSE))</f>
        <v>2.4132997640812519</v>
      </c>
      <c r="D352">
        <f>LOG10(VLOOKUP($A352,Auxiliar!$A$1:$M$646,11,FALSE))</f>
        <v>3.1075491297446862</v>
      </c>
    </row>
    <row r="353" spans="1:4" x14ac:dyDescent="0.3">
      <c r="A353" t="s">
        <v>103</v>
      </c>
      <c r="B353">
        <f>VLOOKUP($A353,Auxiliar!$A$1:$M$646,2,FALSE)</f>
        <v>3531902</v>
      </c>
      <c r="C353">
        <f>LOG10(VLOOKUP($A353,Auxiliar!$A$1:$M$646,8,FALSE))</f>
        <v>2.2855573090077739</v>
      </c>
      <c r="D353">
        <f>LOG10(VLOOKUP($A353,Auxiliar!$A$1:$M$646,11,FALSE))</f>
        <v>2.9148718175400505</v>
      </c>
    </row>
    <row r="354" spans="1:4" x14ac:dyDescent="0.3">
      <c r="A354" t="s">
        <v>1245</v>
      </c>
      <c r="B354">
        <f>VLOOKUP($A354,Auxiliar!$A$1:$M$646,2,FALSE)</f>
        <v>3532009</v>
      </c>
      <c r="C354">
        <f>LOG10(VLOOKUP($A354,Auxiliar!$A$1:$M$646,8,FALSE))</f>
        <v>2.3463529744506388</v>
      </c>
      <c r="D354">
        <f>LOG10(VLOOKUP($A354,Auxiliar!$A$1:$M$646,11,FALSE))</f>
        <v>2.8965262174895554</v>
      </c>
    </row>
    <row r="355" spans="1:4" x14ac:dyDescent="0.3">
      <c r="A355" t="s">
        <v>1246</v>
      </c>
      <c r="B355">
        <f>VLOOKUP($A355,Auxiliar!$A$1:$M$646,2,FALSE)</f>
        <v>3532058</v>
      </c>
      <c r="C355">
        <f>LOG10(VLOOKUP($A355,Auxiliar!$A$1:$M$646,8,FALSE))</f>
        <v>1.7403626894942439</v>
      </c>
      <c r="D355">
        <f>LOG10(VLOOKUP($A355,Auxiliar!$A$1:$M$646,11,FALSE))</f>
        <v>1.8633228601204559</v>
      </c>
    </row>
    <row r="356" spans="1:4" x14ac:dyDescent="0.3">
      <c r="A356" t="s">
        <v>1247</v>
      </c>
      <c r="B356">
        <f>VLOOKUP($A356,Auxiliar!$A$1:$M$646,2,FALSE)</f>
        <v>3532108</v>
      </c>
      <c r="C356">
        <f>LOG10(VLOOKUP($A356,Auxiliar!$A$1:$M$646,8,FALSE))</f>
        <v>1.5563025007672873</v>
      </c>
      <c r="D356">
        <f>LOG10(VLOOKUP($A356,Auxiliar!$A$1:$M$646,11,FALSE))</f>
        <v>1.7403626894942439</v>
      </c>
    </row>
    <row r="357" spans="1:4" x14ac:dyDescent="0.3">
      <c r="A357" t="s">
        <v>1248</v>
      </c>
      <c r="B357">
        <f>VLOOKUP($A357,Auxiliar!$A$1:$M$646,2,FALSE)</f>
        <v>3532157</v>
      </c>
      <c r="C357">
        <f>LOG10(VLOOKUP($A357,Auxiliar!$A$1:$M$646,8,FALSE))</f>
        <v>0.47712125471966244</v>
      </c>
      <c r="D357">
        <f>LOG10(VLOOKUP($A357,Auxiliar!$A$1:$M$646,11,FALSE))</f>
        <v>0.47712125471966244</v>
      </c>
    </row>
    <row r="358" spans="1:4" x14ac:dyDescent="0.3">
      <c r="A358" t="s">
        <v>104</v>
      </c>
      <c r="B358">
        <f>VLOOKUP($A358,Auxiliar!$A$1:$M$646,2,FALSE)</f>
        <v>3532207</v>
      </c>
      <c r="C358">
        <f>LOG10(VLOOKUP($A358,Auxiliar!$A$1:$M$646,8,FALSE))</f>
        <v>1.7160033436347992</v>
      </c>
      <c r="D358">
        <f>LOG10(VLOOKUP($A358,Auxiliar!$A$1:$M$646,11,FALSE))</f>
        <v>1.8388490907372552</v>
      </c>
    </row>
    <row r="359" spans="1:4" x14ac:dyDescent="0.3">
      <c r="A359" t="s">
        <v>1249</v>
      </c>
      <c r="B359">
        <f>VLOOKUP($A359,Auxiliar!$A$1:$M$646,2,FALSE)</f>
        <v>3532306</v>
      </c>
      <c r="C359">
        <f>LOG10(VLOOKUP($A359,Auxiliar!$A$1:$M$646,8,FALSE))</f>
        <v>2.374748346010104</v>
      </c>
      <c r="D359">
        <f>LOG10(VLOOKUP($A359,Auxiliar!$A$1:$M$646,11,FALSE))</f>
        <v>2.8567288903828825</v>
      </c>
    </row>
    <row r="360" spans="1:4" x14ac:dyDescent="0.3">
      <c r="A360" t="s">
        <v>1250</v>
      </c>
      <c r="B360">
        <f>VLOOKUP($A360,Auxiliar!$A$1:$M$646,2,FALSE)</f>
        <v>3532405</v>
      </c>
      <c r="C360">
        <f>LOG10(VLOOKUP($A360,Auxiliar!$A$1:$M$646,8,FALSE))</f>
        <v>2.2695129442179165</v>
      </c>
      <c r="D360">
        <f>LOG10(VLOOKUP($A360,Auxiliar!$A$1:$M$646,11,FALSE))</f>
        <v>2.859138297294531</v>
      </c>
    </row>
    <row r="361" spans="1:4" x14ac:dyDescent="0.3">
      <c r="A361" t="s">
        <v>1251</v>
      </c>
      <c r="B361">
        <f>VLOOKUP($A361,Auxiliar!$A$1:$M$646,2,FALSE)</f>
        <v>3532504</v>
      </c>
      <c r="C361">
        <f>LOG10(VLOOKUP($A361,Auxiliar!$A$1:$M$646,8,FALSE))</f>
        <v>1.9493900066449128</v>
      </c>
      <c r="D361">
        <f>LOG10(VLOOKUP($A361,Auxiliar!$A$1:$M$646,11,FALSE))</f>
        <v>2.1522883443830563</v>
      </c>
    </row>
    <row r="362" spans="1:4" x14ac:dyDescent="0.3">
      <c r="A362" t="s">
        <v>1252</v>
      </c>
      <c r="B362">
        <f>VLOOKUP($A362,Auxiliar!$A$1:$M$646,2,FALSE)</f>
        <v>3532603</v>
      </c>
      <c r="C362">
        <f>LOG10(VLOOKUP($A362,Auxiliar!$A$1:$M$646,8,FALSE))</f>
        <v>1.7558748556724915</v>
      </c>
      <c r="D362">
        <f>LOG10(VLOOKUP($A362,Auxiliar!$A$1:$M$646,11,FALSE))</f>
        <v>1.8976270912904414</v>
      </c>
    </row>
    <row r="363" spans="1:4" x14ac:dyDescent="0.3">
      <c r="A363" t="s">
        <v>1253</v>
      </c>
      <c r="B363">
        <f>VLOOKUP($A363,Auxiliar!$A$1:$M$646,2,FALSE)</f>
        <v>3532702</v>
      </c>
      <c r="C363">
        <f>LOG10(VLOOKUP($A363,Auxiliar!$A$1:$M$646,8,FALSE))</f>
        <v>1.6812412373755872</v>
      </c>
      <c r="D363">
        <f>LOG10(VLOOKUP($A363,Auxiliar!$A$1:$M$646,11,FALSE))</f>
        <v>1.7993405494535817</v>
      </c>
    </row>
    <row r="364" spans="1:4" x14ac:dyDescent="0.3">
      <c r="A364" t="s">
        <v>1254</v>
      </c>
      <c r="B364">
        <f>VLOOKUP($A364,Auxiliar!$A$1:$M$646,2,FALSE)</f>
        <v>3532801</v>
      </c>
      <c r="C364">
        <f>LOG10(VLOOKUP($A364,Auxiliar!$A$1:$M$646,8,FALSE))</f>
        <v>1.3424226808222062</v>
      </c>
      <c r="D364">
        <f>LOG10(VLOOKUP($A364,Auxiliar!$A$1:$M$646,11,FALSE))</f>
        <v>1.4471580313422192</v>
      </c>
    </row>
    <row r="365" spans="1:4" x14ac:dyDescent="0.3">
      <c r="A365" t="s">
        <v>105</v>
      </c>
      <c r="B365">
        <f>VLOOKUP($A365,Auxiliar!$A$1:$M$646,2,FALSE)</f>
        <v>3532827</v>
      </c>
      <c r="C365">
        <f>LOG10(VLOOKUP($A365,Auxiliar!$A$1:$M$646,8,FALSE))</f>
        <v>2.0492180226701815</v>
      </c>
      <c r="D365">
        <f>LOG10(VLOOKUP($A365,Auxiliar!$A$1:$M$646,11,FALSE))</f>
        <v>2.330413773349191</v>
      </c>
    </row>
    <row r="366" spans="1:4" x14ac:dyDescent="0.3">
      <c r="A366" t="s">
        <v>1255</v>
      </c>
      <c r="B366">
        <f>VLOOKUP($A366,Auxiliar!$A$1:$M$646,2,FALSE)</f>
        <v>3532843</v>
      </c>
      <c r="C366">
        <f>LOG10(VLOOKUP($A366,Auxiliar!$A$1:$M$646,8,FALSE))</f>
        <v>1.6434526764861874</v>
      </c>
      <c r="D366">
        <f>LOG10(VLOOKUP($A366,Auxiliar!$A$1:$M$646,11,FALSE))</f>
        <v>1.8388490907372552</v>
      </c>
    </row>
    <row r="367" spans="1:4" x14ac:dyDescent="0.3">
      <c r="A367" t="s">
        <v>1257</v>
      </c>
      <c r="B367">
        <f>VLOOKUP($A367,Auxiliar!$A$1:$M$646,2,FALSE)</f>
        <v>3532900</v>
      </c>
      <c r="C367">
        <f>LOG10(VLOOKUP($A367,Auxiliar!$A$1:$M$646,8,FALSE))</f>
        <v>1.3424226808222062</v>
      </c>
      <c r="D367">
        <f>LOG10(VLOOKUP($A367,Auxiliar!$A$1:$M$646,11,FALSE))</f>
        <v>1.3802112417116059</v>
      </c>
    </row>
    <row r="368" spans="1:4" x14ac:dyDescent="0.3">
      <c r="A368" t="s">
        <v>1258</v>
      </c>
      <c r="B368">
        <f>VLOOKUP($A368,Auxiliar!$A$1:$M$646,2,FALSE)</f>
        <v>3533007</v>
      </c>
      <c r="C368">
        <f>LOG10(VLOOKUP($A368,Auxiliar!$A$1:$M$646,8,FALSE))</f>
        <v>1.8450980400142569</v>
      </c>
      <c r="D368">
        <f>LOG10(VLOOKUP($A368,Auxiliar!$A$1:$M$646,11,FALSE))</f>
        <v>2.2695129442179165</v>
      </c>
    </row>
    <row r="369" spans="1:4" x14ac:dyDescent="0.3">
      <c r="A369" t="s">
        <v>1260</v>
      </c>
      <c r="B369">
        <f>VLOOKUP($A369,Auxiliar!$A$1:$M$646,2,FALSE)</f>
        <v>3533205</v>
      </c>
      <c r="C369">
        <f>LOG10(VLOOKUP($A369,Auxiliar!$A$1:$M$646,8,FALSE))</f>
        <v>2.1522883443830563</v>
      </c>
      <c r="D369">
        <f>LOG10(VLOOKUP($A369,Auxiliar!$A$1:$M$646,11,FALSE))</f>
        <v>2.4785664955938436</v>
      </c>
    </row>
    <row r="370" spans="1:4" x14ac:dyDescent="0.3">
      <c r="A370" t="s">
        <v>106</v>
      </c>
      <c r="B370">
        <f>VLOOKUP($A370,Auxiliar!$A$1:$M$646,2,FALSE)</f>
        <v>3533403</v>
      </c>
      <c r="C370">
        <f>LOG10(VLOOKUP($A370,Auxiliar!$A$1:$M$646,8,FALSE))</f>
        <v>2.0644579892269186</v>
      </c>
      <c r="D370">
        <f>LOG10(VLOOKUP($A370,Auxiliar!$A$1:$M$646,11,FALSE))</f>
        <v>2.4996870826184039</v>
      </c>
    </row>
    <row r="371" spans="1:4" x14ac:dyDescent="0.3">
      <c r="A371" t="s">
        <v>1262</v>
      </c>
      <c r="B371">
        <f>VLOOKUP($A371,Auxiliar!$A$1:$M$646,2,FALSE)</f>
        <v>3533254</v>
      </c>
      <c r="C371">
        <f>LOG10(VLOOKUP($A371,Auxiliar!$A$1:$M$646,8,FALSE))</f>
        <v>1.4771212547196624</v>
      </c>
      <c r="D371">
        <f>LOG10(VLOOKUP($A371,Auxiliar!$A$1:$M$646,11,FALSE))</f>
        <v>1.568201724066995</v>
      </c>
    </row>
    <row r="372" spans="1:4" x14ac:dyDescent="0.3">
      <c r="A372" t="s">
        <v>1263</v>
      </c>
      <c r="B372">
        <f>VLOOKUP($A372,Auxiliar!$A$1:$M$646,2,FALSE)</f>
        <v>3533502</v>
      </c>
      <c r="C372">
        <f>LOG10(VLOOKUP($A372,Auxiliar!$A$1:$M$646,8,FALSE))</f>
        <v>2.1702617153949575</v>
      </c>
      <c r="D372">
        <f>LOG10(VLOOKUP($A372,Auxiliar!$A$1:$M$646,11,FALSE))</f>
        <v>2.6053050461411096</v>
      </c>
    </row>
    <row r="373" spans="1:4" x14ac:dyDescent="0.3">
      <c r="A373" t="s">
        <v>1264</v>
      </c>
      <c r="B373">
        <f>VLOOKUP($A373,Auxiliar!$A$1:$M$646,2,FALSE)</f>
        <v>3533601</v>
      </c>
      <c r="C373">
        <f>LOG10(VLOOKUP($A373,Auxiliar!$A$1:$M$646,8,FALSE))</f>
        <v>1.9956351945975499</v>
      </c>
      <c r="D373">
        <f>LOG10(VLOOKUP($A373,Auxiliar!$A$1:$M$646,11,FALSE))</f>
        <v>2.0827853703164503</v>
      </c>
    </row>
    <row r="374" spans="1:4" x14ac:dyDescent="0.3">
      <c r="A374" t="s">
        <v>1265</v>
      </c>
      <c r="B374">
        <f>VLOOKUP($A374,Auxiliar!$A$1:$M$646,2,FALSE)</f>
        <v>3533700</v>
      </c>
      <c r="C374">
        <f>LOG10(VLOOKUP($A374,Auxiliar!$A$1:$M$646,8,FALSE))</f>
        <v>0.90308998699194354</v>
      </c>
      <c r="D374">
        <f>LOG10(VLOOKUP($A374,Auxiliar!$A$1:$M$646,11,FALSE))</f>
        <v>0.95424250943932487</v>
      </c>
    </row>
    <row r="375" spans="1:4" x14ac:dyDescent="0.3">
      <c r="A375" t="s">
        <v>107</v>
      </c>
      <c r="B375">
        <f>VLOOKUP($A375,Auxiliar!$A$1:$M$646,2,FALSE)</f>
        <v>3533809</v>
      </c>
      <c r="C375">
        <f>LOG10(VLOOKUP($A375,Auxiliar!$A$1:$M$646,8,FALSE))</f>
        <v>0.95424250943932487</v>
      </c>
      <c r="D375">
        <f>LOG10(VLOOKUP($A375,Auxiliar!$A$1:$M$646,11,FALSE))</f>
        <v>1</v>
      </c>
    </row>
    <row r="376" spans="1:4" x14ac:dyDescent="0.3">
      <c r="A376" t="s">
        <v>1266</v>
      </c>
      <c r="B376">
        <f>VLOOKUP($A376,Auxiliar!$A$1:$M$646,2,FALSE)</f>
        <v>3533908</v>
      </c>
      <c r="C376">
        <f>LOG10(VLOOKUP($A376,Auxiliar!$A$1:$M$646,8,FALSE))</f>
        <v>2.3560258571931225</v>
      </c>
      <c r="D376">
        <f>LOG10(VLOOKUP($A376,Auxiliar!$A$1:$M$646,11,FALSE))</f>
        <v>3.5048784594102158</v>
      </c>
    </row>
    <row r="377" spans="1:4" x14ac:dyDescent="0.3">
      <c r="A377" t="s">
        <v>1267</v>
      </c>
      <c r="B377">
        <f>VLOOKUP($A377,Auxiliar!$A$1:$M$646,2,FALSE)</f>
        <v>3534005</v>
      </c>
      <c r="C377">
        <f>LOG10(VLOOKUP($A377,Auxiliar!$A$1:$M$646,8,FALSE))</f>
        <v>1.505149978319906</v>
      </c>
      <c r="D377">
        <f>LOG10(VLOOKUP($A377,Auxiliar!$A$1:$M$646,11,FALSE))</f>
        <v>1.6334684555795864</v>
      </c>
    </row>
    <row r="378" spans="1:4" x14ac:dyDescent="0.3">
      <c r="A378" t="s">
        <v>1268</v>
      </c>
      <c r="B378">
        <f>VLOOKUP($A378,Auxiliar!$A$1:$M$646,2,FALSE)</f>
        <v>3534104</v>
      </c>
      <c r="C378">
        <f>LOG10(VLOOKUP($A378,Auxiliar!$A$1:$M$646,8,FALSE))</f>
        <v>0.6020599913279624</v>
      </c>
      <c r="D378">
        <f>LOG10(VLOOKUP($A378,Auxiliar!$A$1:$M$646,11,FALSE))</f>
        <v>0.6020599913279624</v>
      </c>
    </row>
    <row r="379" spans="1:4" x14ac:dyDescent="0.3">
      <c r="A379" t="s">
        <v>1269</v>
      </c>
      <c r="B379">
        <f>VLOOKUP($A379,Auxiliar!$A$1:$M$646,2,FALSE)</f>
        <v>3534203</v>
      </c>
      <c r="C379">
        <f>LOG10(VLOOKUP($A379,Auxiliar!$A$1:$M$646,8,FALSE))</f>
        <v>1.5314789170422551</v>
      </c>
      <c r="D379">
        <f>LOG10(VLOOKUP($A379,Auxiliar!$A$1:$M$646,11,FALSE))</f>
        <v>1.6232492903979006</v>
      </c>
    </row>
    <row r="380" spans="1:4" x14ac:dyDescent="0.3">
      <c r="A380" t="s">
        <v>1270</v>
      </c>
      <c r="B380">
        <f>VLOOKUP($A380,Auxiliar!$A$1:$M$646,2,FALSE)</f>
        <v>3534302</v>
      </c>
      <c r="C380">
        <f>LOG10(VLOOKUP($A380,Auxiliar!$A$1:$M$646,8,FALSE))</f>
        <v>1.9395192526186185</v>
      </c>
      <c r="D380">
        <f>LOG10(VLOOKUP($A380,Auxiliar!$A$1:$M$646,11,FALSE))</f>
        <v>2.0899051114393981</v>
      </c>
    </row>
    <row r="381" spans="1:4" x14ac:dyDescent="0.3">
      <c r="A381" t="s">
        <v>1271</v>
      </c>
      <c r="B381">
        <f>VLOOKUP($A381,Auxiliar!$A$1:$M$646,2,FALSE)</f>
        <v>3534401</v>
      </c>
      <c r="C381">
        <f>LOG10(VLOOKUP($A381,Auxiliar!$A$1:$M$646,8,FALSE))</f>
        <v>2.0334237554869499</v>
      </c>
      <c r="D381">
        <f>LOG10(VLOOKUP($A381,Auxiliar!$A$1:$M$646,11,FALSE))</f>
        <v>2.7134905430939424</v>
      </c>
    </row>
    <row r="382" spans="1:4" x14ac:dyDescent="0.3">
      <c r="A382" t="s">
        <v>1272</v>
      </c>
      <c r="B382">
        <f>VLOOKUP($A382,Auxiliar!$A$1:$M$646,2,FALSE)</f>
        <v>3534500</v>
      </c>
      <c r="C382">
        <f>LOG10(VLOOKUP($A382,Auxiliar!$A$1:$M$646,8,FALSE))</f>
        <v>1.3802112417116059</v>
      </c>
      <c r="D382">
        <f>LOG10(VLOOKUP($A382,Auxiliar!$A$1:$M$646,11,FALSE))</f>
        <v>1.5314789170422551</v>
      </c>
    </row>
    <row r="383" spans="1:4" x14ac:dyDescent="0.3">
      <c r="A383" t="s">
        <v>1273</v>
      </c>
      <c r="B383">
        <f>VLOOKUP($A383,Auxiliar!$A$1:$M$646,2,FALSE)</f>
        <v>3534609</v>
      </c>
      <c r="C383">
        <f>LOG10(VLOOKUP($A383,Auxiliar!$A$1:$M$646,8,FALSE))</f>
        <v>2.0413926851582249</v>
      </c>
      <c r="D383">
        <f>LOG10(VLOOKUP($A383,Auxiliar!$A$1:$M$646,11,FALSE))</f>
        <v>2.1303337684950061</v>
      </c>
    </row>
    <row r="384" spans="1:4" x14ac:dyDescent="0.3">
      <c r="A384" t="s">
        <v>1274</v>
      </c>
      <c r="B384">
        <f>VLOOKUP($A384,Auxiliar!$A$1:$M$646,2,FALSE)</f>
        <v>3534708</v>
      </c>
      <c r="C384">
        <f>LOG10(VLOOKUP($A384,Auxiliar!$A$1:$M$646,8,FALSE))</f>
        <v>2.3263358609287512</v>
      </c>
      <c r="D384">
        <f>LOG10(VLOOKUP($A384,Auxiliar!$A$1:$M$646,11,FALSE))</f>
        <v>3.0017337128090005</v>
      </c>
    </row>
    <row r="385" spans="1:4" x14ac:dyDescent="0.3">
      <c r="A385" t="s">
        <v>1275</v>
      </c>
      <c r="B385">
        <f>VLOOKUP($A385,Auxiliar!$A$1:$M$646,2,FALSE)</f>
        <v>3534807</v>
      </c>
      <c r="C385">
        <f>LOG10(VLOOKUP($A385,Auxiliar!$A$1:$M$646,8,FALSE))</f>
        <v>1.5563025007672873</v>
      </c>
      <c r="D385">
        <f>LOG10(VLOOKUP($A385,Auxiliar!$A$1:$M$646,11,FALSE))</f>
        <v>1.6720978579357175</v>
      </c>
    </row>
    <row r="386" spans="1:4" x14ac:dyDescent="0.3">
      <c r="A386" t="s">
        <v>1276</v>
      </c>
      <c r="B386">
        <f>VLOOKUP($A386,Auxiliar!$A$1:$M$646,2,FALSE)</f>
        <v>3534757</v>
      </c>
      <c r="C386">
        <f>LOG10(VLOOKUP($A386,Auxiliar!$A$1:$M$646,8,FALSE))</f>
        <v>1.8450980400142569</v>
      </c>
      <c r="D386">
        <f>LOG10(VLOOKUP($A386,Auxiliar!$A$1:$M$646,11,FALSE))</f>
        <v>2.0293837776852097</v>
      </c>
    </row>
    <row r="387" spans="1:4" x14ac:dyDescent="0.3">
      <c r="A387" t="s">
        <v>1277</v>
      </c>
      <c r="B387">
        <f>VLOOKUP($A387,Auxiliar!$A$1:$M$646,2,FALSE)</f>
        <v>3534906</v>
      </c>
      <c r="C387">
        <f>LOG10(VLOOKUP($A387,Auxiliar!$A$1:$M$646,8,FALSE))</f>
        <v>1.0791812460476249</v>
      </c>
      <c r="D387">
        <f>LOG10(VLOOKUP($A387,Auxiliar!$A$1:$M$646,11,FALSE))</f>
        <v>1.0791812460476249</v>
      </c>
    </row>
    <row r="388" spans="1:4" x14ac:dyDescent="0.3">
      <c r="A388" t="s">
        <v>1278</v>
      </c>
      <c r="B388">
        <f>VLOOKUP($A388,Auxiliar!$A$1:$M$646,2,FALSE)</f>
        <v>3535002</v>
      </c>
      <c r="C388">
        <f>LOG10(VLOOKUP($A388,Auxiliar!$A$1:$M$646,8,FALSE))</f>
        <v>1.2787536009528289</v>
      </c>
      <c r="D388">
        <f>LOG10(VLOOKUP($A388,Auxiliar!$A$1:$M$646,11,FALSE))</f>
        <v>1.3222192947339193</v>
      </c>
    </row>
    <row r="389" spans="1:4" x14ac:dyDescent="0.3">
      <c r="A389" t="s">
        <v>1279</v>
      </c>
      <c r="B389">
        <f>VLOOKUP($A389,Auxiliar!$A$1:$M$646,2,FALSE)</f>
        <v>3535101</v>
      </c>
      <c r="C389">
        <f>LOG10(VLOOKUP($A389,Auxiliar!$A$1:$M$646,8,FALSE))</f>
        <v>1.1760912590556813</v>
      </c>
      <c r="D389">
        <f>LOG10(VLOOKUP($A389,Auxiliar!$A$1:$M$646,11,FALSE))</f>
        <v>1.3979400086720377</v>
      </c>
    </row>
    <row r="390" spans="1:4" x14ac:dyDescent="0.3">
      <c r="A390" t="s">
        <v>1280</v>
      </c>
      <c r="B390">
        <f>VLOOKUP($A390,Auxiliar!$A$1:$M$646,2,FALSE)</f>
        <v>3535200</v>
      </c>
      <c r="C390">
        <f>LOG10(VLOOKUP($A390,Auxiliar!$A$1:$M$646,8,FALSE))</f>
        <v>1.4313637641589874</v>
      </c>
      <c r="D390">
        <f>LOG10(VLOOKUP($A390,Auxiliar!$A$1:$M$646,11,FALSE))</f>
        <v>1.5440680443502757</v>
      </c>
    </row>
    <row r="391" spans="1:4" x14ac:dyDescent="0.3">
      <c r="A391" t="s">
        <v>1281</v>
      </c>
      <c r="B391">
        <f>VLOOKUP($A391,Auxiliar!$A$1:$M$646,2,FALSE)</f>
        <v>3535309</v>
      </c>
      <c r="C391">
        <f>LOG10(VLOOKUP($A391,Auxiliar!$A$1:$M$646,8,FALSE))</f>
        <v>1.2041199826559248</v>
      </c>
      <c r="D391">
        <f>LOG10(VLOOKUP($A391,Auxiliar!$A$1:$M$646,11,FALSE))</f>
        <v>1.255272505103306</v>
      </c>
    </row>
    <row r="392" spans="1:4" x14ac:dyDescent="0.3">
      <c r="A392" t="s">
        <v>1282</v>
      </c>
      <c r="B392">
        <f>VLOOKUP($A392,Auxiliar!$A$1:$M$646,2,FALSE)</f>
        <v>3535408</v>
      </c>
      <c r="C392">
        <f>LOG10(VLOOKUP($A392,Auxiliar!$A$1:$M$646,8,FALSE))</f>
        <v>2.2121876044039577</v>
      </c>
      <c r="D392">
        <f>LOG10(VLOOKUP($A392,Auxiliar!$A$1:$M$646,11,FALSE))</f>
        <v>2.661812685537261</v>
      </c>
    </row>
    <row r="393" spans="1:4" x14ac:dyDescent="0.3">
      <c r="A393" t="s">
        <v>1283</v>
      </c>
      <c r="B393">
        <f>VLOOKUP($A393,Auxiliar!$A$1:$M$646,2,FALSE)</f>
        <v>3535507</v>
      </c>
      <c r="C393">
        <f>LOG10(VLOOKUP($A393,Auxiliar!$A$1:$M$646,8,FALSE))</f>
        <v>2.1818435879447726</v>
      </c>
      <c r="D393">
        <f>LOG10(VLOOKUP($A393,Auxiliar!$A$1:$M$646,11,FALSE))</f>
        <v>2.5132176000679389</v>
      </c>
    </row>
    <row r="394" spans="1:4" x14ac:dyDescent="0.3">
      <c r="A394" t="s">
        <v>1284</v>
      </c>
      <c r="B394">
        <f>VLOOKUP($A394,Auxiliar!$A$1:$M$646,2,FALSE)</f>
        <v>3535606</v>
      </c>
      <c r="C394">
        <f>LOG10(VLOOKUP($A394,Auxiliar!$A$1:$M$646,8,FALSE))</f>
        <v>2.4913616938342726</v>
      </c>
      <c r="D394">
        <f>LOG10(VLOOKUP($A394,Auxiliar!$A$1:$M$646,11,FALSE))</f>
        <v>3.3508292735829679</v>
      </c>
    </row>
    <row r="395" spans="1:4" x14ac:dyDescent="0.3">
      <c r="A395" t="s">
        <v>1285</v>
      </c>
      <c r="B395">
        <f>VLOOKUP($A395,Auxiliar!$A$1:$M$646,2,FALSE)</f>
        <v>3535705</v>
      </c>
      <c r="C395">
        <f>LOG10(VLOOKUP($A395,Auxiliar!$A$1:$M$646,8,FALSE))</f>
        <v>1.4623979978989561</v>
      </c>
      <c r="D395">
        <f>LOG10(VLOOKUP($A395,Auxiliar!$A$1:$M$646,11,FALSE))</f>
        <v>1.6812412373755872</v>
      </c>
    </row>
    <row r="396" spans="1:4" x14ac:dyDescent="0.3">
      <c r="A396" t="s">
        <v>108</v>
      </c>
      <c r="B396">
        <f>VLOOKUP($A396,Auxiliar!$A$1:$M$646,2,FALSE)</f>
        <v>3535804</v>
      </c>
      <c r="C396">
        <f>LOG10(VLOOKUP($A396,Auxiliar!$A$1:$M$646,8,FALSE))</f>
        <v>2.1271047983648077</v>
      </c>
      <c r="D396">
        <f>LOG10(VLOOKUP($A396,Auxiliar!$A$1:$M$646,11,FALSE))</f>
        <v>2.4487063199050798</v>
      </c>
    </row>
    <row r="397" spans="1:4" x14ac:dyDescent="0.3">
      <c r="A397" t="s">
        <v>1286</v>
      </c>
      <c r="B397">
        <f>VLOOKUP($A397,Auxiliar!$A$1:$M$646,2,FALSE)</f>
        <v>3535903</v>
      </c>
      <c r="C397">
        <f>LOG10(VLOOKUP($A397,Auxiliar!$A$1:$M$646,8,FALSE))</f>
        <v>1.7481880270062005</v>
      </c>
      <c r="D397">
        <f>LOG10(VLOOKUP($A397,Auxiliar!$A$1:$M$646,11,FALSE))</f>
        <v>1.8808135922807914</v>
      </c>
    </row>
    <row r="398" spans="1:4" x14ac:dyDescent="0.3">
      <c r="A398" t="s">
        <v>1287</v>
      </c>
      <c r="B398">
        <f>VLOOKUP($A398,Auxiliar!$A$1:$M$646,2,FALSE)</f>
        <v>3536000</v>
      </c>
      <c r="C398">
        <f>LOG10(VLOOKUP($A398,Auxiliar!$A$1:$M$646,8,FALSE))</f>
        <v>0</v>
      </c>
      <c r="D398">
        <f>LOG10(VLOOKUP($A398,Auxiliar!$A$1:$M$646,11,FALSE))</f>
        <v>0</v>
      </c>
    </row>
    <row r="399" spans="1:4" x14ac:dyDescent="0.3">
      <c r="A399" t="s">
        <v>1288</v>
      </c>
      <c r="B399">
        <f>VLOOKUP($A399,Auxiliar!$A$1:$M$646,2,FALSE)</f>
        <v>3536109</v>
      </c>
      <c r="C399">
        <f>LOG10(VLOOKUP($A399,Auxiliar!$A$1:$M$646,8,FALSE))</f>
        <v>2.1958996524092336</v>
      </c>
      <c r="D399">
        <f>LOG10(VLOOKUP($A399,Auxiliar!$A$1:$M$646,11,FALSE))</f>
        <v>2.6031443726201822</v>
      </c>
    </row>
    <row r="400" spans="1:4" x14ac:dyDescent="0.3">
      <c r="A400" t="s">
        <v>109</v>
      </c>
      <c r="B400">
        <f>VLOOKUP($A400,Auxiliar!$A$1:$M$646,2,FALSE)</f>
        <v>3536208</v>
      </c>
      <c r="C400">
        <f>LOG10(VLOOKUP($A400,Auxiliar!$A$1:$M$646,8,FALSE))</f>
        <v>2.2624510897304293</v>
      </c>
      <c r="D400">
        <f>LOG10(VLOOKUP($A400,Auxiliar!$A$1:$M$646,11,FALSE))</f>
        <v>2.6919651027673601</v>
      </c>
    </row>
    <row r="401" spans="1:4" x14ac:dyDescent="0.3">
      <c r="A401" t="s">
        <v>1289</v>
      </c>
      <c r="B401">
        <f>VLOOKUP($A401,Auxiliar!$A$1:$M$646,2,FALSE)</f>
        <v>3536257</v>
      </c>
      <c r="C401">
        <f>LOG10(VLOOKUP($A401,Auxiliar!$A$1:$M$646,8,FALSE))</f>
        <v>0.77815125038364363</v>
      </c>
      <c r="D401">
        <f>LOG10(VLOOKUP($A401,Auxiliar!$A$1:$M$646,11,FALSE))</f>
        <v>0.84509804001425681</v>
      </c>
    </row>
    <row r="402" spans="1:4" x14ac:dyDescent="0.3">
      <c r="A402" t="s">
        <v>110</v>
      </c>
      <c r="B402">
        <f>VLOOKUP($A402,Auxiliar!$A$1:$M$646,2,FALSE)</f>
        <v>3536307</v>
      </c>
      <c r="C402">
        <f>LOG10(VLOOKUP($A402,Auxiliar!$A$1:$M$646,8,FALSE))</f>
        <v>1.954242509439325</v>
      </c>
      <c r="D402">
        <f>LOG10(VLOOKUP($A402,Auxiliar!$A$1:$M$646,11,FALSE))</f>
        <v>2.0718820073061255</v>
      </c>
    </row>
    <row r="403" spans="1:4" x14ac:dyDescent="0.3">
      <c r="A403" t="s">
        <v>1290</v>
      </c>
      <c r="B403">
        <f>VLOOKUP($A403,Auxiliar!$A$1:$M$646,2,FALSE)</f>
        <v>3536406</v>
      </c>
      <c r="C403">
        <f>LOG10(VLOOKUP($A403,Auxiliar!$A$1:$M$646,8,FALSE))</f>
        <v>1.9777236052888478</v>
      </c>
      <c r="D403">
        <f>LOG10(VLOOKUP($A403,Auxiliar!$A$1:$M$646,11,FALSE))</f>
        <v>2.1903316981702914</v>
      </c>
    </row>
    <row r="404" spans="1:4" x14ac:dyDescent="0.3">
      <c r="A404" t="s">
        <v>111</v>
      </c>
      <c r="B404">
        <f>VLOOKUP($A404,Auxiliar!$A$1:$M$646,2,FALSE)</f>
        <v>3536505</v>
      </c>
      <c r="C404">
        <f>LOG10(VLOOKUP($A404,Auxiliar!$A$1:$M$646,8,FALSE))</f>
        <v>2.3463529744506388</v>
      </c>
      <c r="D404">
        <f>LOG10(VLOOKUP($A404,Auxiliar!$A$1:$M$646,11,FALSE))</f>
        <v>3.422589839851482</v>
      </c>
    </row>
    <row r="405" spans="1:4" x14ac:dyDescent="0.3">
      <c r="A405" t="s">
        <v>1291</v>
      </c>
      <c r="B405">
        <f>VLOOKUP($A405,Auxiliar!$A$1:$M$646,2,FALSE)</f>
        <v>3536570</v>
      </c>
      <c r="C405">
        <f>LOG10(VLOOKUP($A405,Auxiliar!$A$1:$M$646,8,FALSE))</f>
        <v>1.0413926851582251</v>
      </c>
      <c r="D405">
        <f>LOG10(VLOOKUP($A405,Auxiliar!$A$1:$M$646,11,FALSE))</f>
        <v>1.1139433523068367</v>
      </c>
    </row>
    <row r="406" spans="1:4" x14ac:dyDescent="0.3">
      <c r="A406" t="s">
        <v>1292</v>
      </c>
      <c r="B406">
        <f>VLOOKUP($A406,Auxiliar!$A$1:$M$646,2,FALSE)</f>
        <v>3536604</v>
      </c>
      <c r="C406">
        <f>LOG10(VLOOKUP($A406,Auxiliar!$A$1:$M$646,8,FALSE))</f>
        <v>1.4913616938342726</v>
      </c>
      <c r="D406">
        <f>LOG10(VLOOKUP($A406,Auxiliar!$A$1:$M$646,11,FALSE))</f>
        <v>1.5185139398778875</v>
      </c>
    </row>
    <row r="407" spans="1:4" x14ac:dyDescent="0.3">
      <c r="A407" t="s">
        <v>1293</v>
      </c>
      <c r="B407">
        <f>VLOOKUP($A407,Auxiliar!$A$1:$M$646,2,FALSE)</f>
        <v>3536703</v>
      </c>
      <c r="C407">
        <f>LOG10(VLOOKUP($A407,Auxiliar!$A$1:$M$646,8,FALSE))</f>
        <v>2.214843848047698</v>
      </c>
      <c r="D407">
        <f>LOG10(VLOOKUP($A407,Auxiliar!$A$1:$M$646,11,FALSE))</f>
        <v>2.7299742856995555</v>
      </c>
    </row>
    <row r="408" spans="1:4" x14ac:dyDescent="0.3">
      <c r="A408" t="s">
        <v>1294</v>
      </c>
      <c r="B408">
        <f>VLOOKUP($A408,Auxiliar!$A$1:$M$646,2,FALSE)</f>
        <v>3536802</v>
      </c>
      <c r="C408">
        <f>LOG10(VLOOKUP($A408,Auxiliar!$A$1:$M$646,8,FALSE))</f>
        <v>2.0934216851622351</v>
      </c>
      <c r="D408">
        <f>LOG10(VLOOKUP($A408,Auxiliar!$A$1:$M$646,11,FALSE))</f>
        <v>2.5658478186735176</v>
      </c>
    </row>
    <row r="409" spans="1:4" x14ac:dyDescent="0.3">
      <c r="A409" t="s">
        <v>1295</v>
      </c>
      <c r="B409">
        <f>VLOOKUP($A409,Auxiliar!$A$1:$M$646,2,FALSE)</f>
        <v>3536901</v>
      </c>
      <c r="C409">
        <f>LOG10(VLOOKUP($A409,Auxiliar!$A$1:$M$646,8,FALSE))</f>
        <v>0.6020599913279624</v>
      </c>
      <c r="D409">
        <f>LOG10(VLOOKUP($A409,Auxiliar!$A$1:$M$646,11,FALSE))</f>
        <v>0.84509804001425681</v>
      </c>
    </row>
    <row r="410" spans="1:4" x14ac:dyDescent="0.3">
      <c r="A410" t="s">
        <v>1296</v>
      </c>
      <c r="B410">
        <f>VLOOKUP($A410,Auxiliar!$A$1:$M$646,2,FALSE)</f>
        <v>3537008</v>
      </c>
      <c r="C410">
        <f>LOG10(VLOOKUP($A410,Auxiliar!$A$1:$M$646,8,FALSE))</f>
        <v>2.1789769472931693</v>
      </c>
      <c r="D410">
        <f>LOG10(VLOOKUP($A410,Auxiliar!$A$1:$M$646,11,FALSE))</f>
        <v>2.5717088318086878</v>
      </c>
    </row>
    <row r="411" spans="1:4" x14ac:dyDescent="0.3">
      <c r="A411" t="s">
        <v>112</v>
      </c>
      <c r="B411">
        <f>VLOOKUP($A411,Auxiliar!$A$1:$M$646,2,FALSE)</f>
        <v>3537107</v>
      </c>
      <c r="C411">
        <f>LOG10(VLOOKUP($A411,Auxiliar!$A$1:$M$646,8,FALSE))</f>
        <v>2.357934847000454</v>
      </c>
      <c r="D411">
        <f>LOG10(VLOOKUP($A411,Auxiliar!$A$1:$M$646,11,FALSE))</f>
        <v>3.2853322276438846</v>
      </c>
    </row>
    <row r="412" spans="1:4" x14ac:dyDescent="0.3">
      <c r="A412" t="s">
        <v>1297</v>
      </c>
      <c r="B412">
        <f>VLOOKUP($A412,Auxiliar!$A$1:$M$646,2,FALSE)</f>
        <v>3537156</v>
      </c>
      <c r="C412">
        <f>LOG10(VLOOKUP($A412,Auxiliar!$A$1:$M$646,8,FALSE))</f>
        <v>2.0863598306747484</v>
      </c>
      <c r="D412">
        <f>LOG10(VLOOKUP($A412,Auxiliar!$A$1:$M$646,11,FALSE))</f>
        <v>2.1818435879447726</v>
      </c>
    </row>
    <row r="413" spans="1:4" x14ac:dyDescent="0.3">
      <c r="A413" t="s">
        <v>1298</v>
      </c>
      <c r="B413">
        <f>VLOOKUP($A413,Auxiliar!$A$1:$M$646,2,FALSE)</f>
        <v>3537206</v>
      </c>
      <c r="C413">
        <f>LOG10(VLOOKUP($A413,Auxiliar!$A$1:$M$646,8,FALSE))</f>
        <v>2.4014005407815442</v>
      </c>
      <c r="D413">
        <f>LOG10(VLOOKUP($A413,Auxiliar!$A$1:$M$646,11,FALSE))</f>
        <v>3.1734776434529945</v>
      </c>
    </row>
    <row r="414" spans="1:4" x14ac:dyDescent="0.3">
      <c r="A414" t="s">
        <v>113</v>
      </c>
      <c r="B414">
        <f>VLOOKUP($A414,Auxiliar!$A$1:$M$646,2,FALSE)</f>
        <v>3537305</v>
      </c>
      <c r="C414">
        <f>LOG10(VLOOKUP($A414,Auxiliar!$A$1:$M$646,8,FALSE))</f>
        <v>1.8061799739838871</v>
      </c>
      <c r="D414">
        <f>LOG10(VLOOKUP($A414,Auxiliar!$A$1:$M$646,11,FALSE))</f>
        <v>2.0086001717619175</v>
      </c>
    </row>
    <row r="415" spans="1:4" x14ac:dyDescent="0.3">
      <c r="A415" t="s">
        <v>114</v>
      </c>
      <c r="B415">
        <f>VLOOKUP($A415,Auxiliar!$A$1:$M$646,2,FALSE)</f>
        <v>3537404</v>
      </c>
      <c r="C415">
        <f>LOG10(VLOOKUP($A415,Auxiliar!$A$1:$M$646,8,FALSE))</f>
        <v>1.8195439355418688</v>
      </c>
      <c r="D415">
        <f>LOG10(VLOOKUP($A415,Auxiliar!$A$1:$M$646,11,FALSE))</f>
        <v>2.12057393120585</v>
      </c>
    </row>
    <row r="416" spans="1:4" x14ac:dyDescent="0.3">
      <c r="A416" t="s">
        <v>1299</v>
      </c>
      <c r="B416">
        <f>VLOOKUP($A416,Auxiliar!$A$1:$M$646,2,FALSE)</f>
        <v>3537503</v>
      </c>
      <c r="C416">
        <f>LOG10(VLOOKUP($A416,Auxiliar!$A$1:$M$646,8,FALSE))</f>
        <v>1.255272505103306</v>
      </c>
      <c r="D416">
        <f>LOG10(VLOOKUP($A416,Auxiliar!$A$1:$M$646,11,FALSE))</f>
        <v>1.3979400086720377</v>
      </c>
    </row>
    <row r="417" spans="1:4" x14ac:dyDescent="0.3">
      <c r="A417" t="s">
        <v>115</v>
      </c>
      <c r="B417">
        <f>VLOOKUP($A417,Auxiliar!$A$1:$M$646,2,FALSE)</f>
        <v>3537602</v>
      </c>
      <c r="C417">
        <f>LOG10(VLOOKUP($A417,Auxiliar!$A$1:$M$646,8,FALSE))</f>
        <v>2.6414741105040997</v>
      </c>
      <c r="D417">
        <f>LOG10(VLOOKUP($A417,Auxiliar!$A$1:$M$646,11,FALSE))</f>
        <v>4.2319535691989811</v>
      </c>
    </row>
    <row r="418" spans="1:4" x14ac:dyDescent="0.3">
      <c r="A418" t="s">
        <v>116</v>
      </c>
      <c r="B418">
        <f>VLOOKUP($A418,Auxiliar!$A$1:$M$646,2,FALSE)</f>
        <v>3537701</v>
      </c>
      <c r="C418">
        <f>LOG10(VLOOKUP($A418,Auxiliar!$A$1:$M$646,8,FALSE))</f>
        <v>0.3010299956639812</v>
      </c>
      <c r="D418">
        <f>LOG10(VLOOKUP($A418,Auxiliar!$A$1:$M$646,11,FALSE))</f>
        <v>0.3010299956639812</v>
      </c>
    </row>
    <row r="419" spans="1:4" x14ac:dyDescent="0.3">
      <c r="A419" t="s">
        <v>117</v>
      </c>
      <c r="B419">
        <f>VLOOKUP($A419,Auxiliar!$A$1:$M$646,2,FALSE)</f>
        <v>3537800</v>
      </c>
      <c r="C419">
        <f>LOG10(VLOOKUP($A419,Auxiliar!$A$1:$M$646,8,FALSE))</f>
        <v>2.4608978427565478</v>
      </c>
      <c r="D419">
        <f>LOG10(VLOOKUP($A419,Auxiliar!$A$1:$M$646,11,FALSE))</f>
        <v>3.0916669575956846</v>
      </c>
    </row>
    <row r="420" spans="1:4" x14ac:dyDescent="0.3">
      <c r="A420" t="s">
        <v>1300</v>
      </c>
      <c r="B420">
        <f>VLOOKUP($A420,Auxiliar!$A$1:$M$646,2,FALSE)</f>
        <v>3537909</v>
      </c>
      <c r="C420">
        <f>LOG10(VLOOKUP($A420,Auxiliar!$A$1:$M$646,8,FALSE))</f>
        <v>2.1271047983648077</v>
      </c>
      <c r="D420">
        <f>LOG10(VLOOKUP($A420,Auxiliar!$A$1:$M$646,11,FALSE))</f>
        <v>2.3502480183341627</v>
      </c>
    </row>
    <row r="421" spans="1:4" x14ac:dyDescent="0.3">
      <c r="A421" t="s">
        <v>118</v>
      </c>
      <c r="B421">
        <f>VLOOKUP($A421,Auxiliar!$A$1:$M$646,2,FALSE)</f>
        <v>3538006</v>
      </c>
      <c r="C421">
        <f>LOG10(VLOOKUP($A421,Auxiliar!$A$1:$M$646,8,FALSE))</f>
        <v>2.5854607295085006</v>
      </c>
      <c r="D421">
        <f>LOG10(VLOOKUP($A421,Auxiliar!$A$1:$M$646,11,FALSE))</f>
        <v>3.6338722626583326</v>
      </c>
    </row>
    <row r="422" spans="1:4" x14ac:dyDescent="0.3">
      <c r="A422" t="s">
        <v>119</v>
      </c>
      <c r="B422">
        <f>VLOOKUP($A422,Auxiliar!$A$1:$M$646,2,FALSE)</f>
        <v>3538105</v>
      </c>
      <c r="C422">
        <f>LOG10(VLOOKUP($A422,Auxiliar!$A$1:$M$646,8,FALSE))</f>
        <v>2.0827853703164503</v>
      </c>
      <c r="D422">
        <f>LOG10(VLOOKUP($A422,Auxiliar!$A$1:$M$646,11,FALSE))</f>
        <v>2.3673559210260189</v>
      </c>
    </row>
    <row r="423" spans="1:4" x14ac:dyDescent="0.3">
      <c r="A423" t="s">
        <v>1301</v>
      </c>
      <c r="B423">
        <f>VLOOKUP($A423,Auxiliar!$A$1:$M$646,2,FALSE)</f>
        <v>3538204</v>
      </c>
      <c r="C423">
        <f>LOG10(VLOOKUP($A423,Auxiliar!$A$1:$M$646,8,FALSE))</f>
        <v>2.3222192947339191</v>
      </c>
      <c r="D423">
        <f>LOG10(VLOOKUP($A423,Auxiliar!$A$1:$M$646,11,FALSE))</f>
        <v>2.7752462597402365</v>
      </c>
    </row>
    <row r="424" spans="1:4" x14ac:dyDescent="0.3">
      <c r="A424" t="s">
        <v>1302</v>
      </c>
      <c r="B424">
        <f>VLOOKUP($A424,Auxiliar!$A$1:$M$646,2,FALSE)</f>
        <v>3538303</v>
      </c>
      <c r="C424">
        <f>LOG10(VLOOKUP($A424,Auxiliar!$A$1:$M$646,8,FALSE))</f>
        <v>1.0413926851582251</v>
      </c>
      <c r="D424">
        <f>LOG10(VLOOKUP($A424,Auxiliar!$A$1:$M$646,11,FALSE))</f>
        <v>1.2304489213782739</v>
      </c>
    </row>
    <row r="425" spans="1:4" x14ac:dyDescent="0.3">
      <c r="A425" t="s">
        <v>120</v>
      </c>
      <c r="B425">
        <f>VLOOKUP($A425,Auxiliar!$A$1:$M$646,2,FALSE)</f>
        <v>3538501</v>
      </c>
      <c r="C425">
        <f>LOG10(VLOOKUP($A425,Auxiliar!$A$1:$M$646,8,FALSE))</f>
        <v>2.2278867046136734</v>
      </c>
      <c r="D425">
        <f>LOG10(VLOOKUP($A425,Auxiliar!$A$1:$M$646,11,FALSE))</f>
        <v>2.6253124509616739</v>
      </c>
    </row>
    <row r="426" spans="1:4" x14ac:dyDescent="0.3">
      <c r="A426" t="s">
        <v>1303</v>
      </c>
      <c r="B426">
        <f>VLOOKUP($A426,Auxiliar!$A$1:$M$646,2,FALSE)</f>
        <v>3538600</v>
      </c>
      <c r="C426">
        <f>LOG10(VLOOKUP($A426,Auxiliar!$A$1:$M$646,8,FALSE))</f>
        <v>2.2455126678141499</v>
      </c>
      <c r="D426">
        <f>LOG10(VLOOKUP($A426,Auxiliar!$A$1:$M$646,11,FALSE))</f>
        <v>2.7084209001347128</v>
      </c>
    </row>
    <row r="427" spans="1:4" x14ac:dyDescent="0.3">
      <c r="A427" t="s">
        <v>121</v>
      </c>
      <c r="B427">
        <f>VLOOKUP($A427,Auxiliar!$A$1:$M$646,2,FALSE)</f>
        <v>3538709</v>
      </c>
      <c r="C427">
        <f>LOG10(VLOOKUP($A427,Auxiliar!$A$1:$M$646,8,FALSE))</f>
        <v>2.5403294747908736</v>
      </c>
      <c r="D427">
        <f>LOG10(VLOOKUP($A427,Auxiliar!$A$1:$M$646,11,FALSE))</f>
        <v>4.1535099893008374</v>
      </c>
    </row>
    <row r="428" spans="1:4" x14ac:dyDescent="0.3">
      <c r="A428" t="s">
        <v>122</v>
      </c>
      <c r="B428">
        <f>VLOOKUP($A428,Auxiliar!$A$1:$M$646,2,FALSE)</f>
        <v>3538808</v>
      </c>
      <c r="C428">
        <f>LOG10(VLOOKUP($A428,Auxiliar!$A$1:$M$646,8,FALSE))</f>
        <v>2.5465426634781312</v>
      </c>
      <c r="D428">
        <f>LOG10(VLOOKUP($A428,Auxiliar!$A$1:$M$646,11,FALSE))</f>
        <v>4.0848621390484219</v>
      </c>
    </row>
    <row r="429" spans="1:4" x14ac:dyDescent="0.3">
      <c r="A429" t="s">
        <v>1304</v>
      </c>
      <c r="B429">
        <f>VLOOKUP($A429,Auxiliar!$A$1:$M$646,2,FALSE)</f>
        <v>3538907</v>
      </c>
      <c r="C429">
        <f>LOG10(VLOOKUP($A429,Auxiliar!$A$1:$M$646,8,FALSE))</f>
        <v>2.3710678622717363</v>
      </c>
      <c r="D429">
        <f>LOG10(VLOOKUP($A429,Auxiliar!$A$1:$M$646,11,FALSE))</f>
        <v>2.9840770339028309</v>
      </c>
    </row>
    <row r="430" spans="1:4" x14ac:dyDescent="0.3">
      <c r="A430" t="s">
        <v>1305</v>
      </c>
      <c r="B430">
        <f>VLOOKUP($A430,Auxiliar!$A$1:$M$646,2,FALSE)</f>
        <v>3539004</v>
      </c>
      <c r="C430">
        <f>LOG10(VLOOKUP($A430,Auxiliar!$A$1:$M$646,8,FALSE))</f>
        <v>1.8129133566428555</v>
      </c>
      <c r="D430">
        <f>LOG10(VLOOKUP($A430,Auxiliar!$A$1:$M$646,11,FALSE))</f>
        <v>2.0569048513364727</v>
      </c>
    </row>
    <row r="431" spans="1:4" x14ac:dyDescent="0.3">
      <c r="A431" t="s">
        <v>1306</v>
      </c>
      <c r="B431">
        <f>VLOOKUP($A431,Auxiliar!$A$1:$M$646,2,FALSE)</f>
        <v>3539103</v>
      </c>
      <c r="C431">
        <f>LOG10(VLOOKUP($A431,Auxiliar!$A$1:$M$646,8,FALSE))</f>
        <v>2.0374264979406238</v>
      </c>
      <c r="D431">
        <f>LOG10(VLOOKUP($A431,Auxiliar!$A$1:$M$646,11,FALSE))</f>
        <v>2.2405492482825999</v>
      </c>
    </row>
    <row r="432" spans="1:4" x14ac:dyDescent="0.3">
      <c r="A432" t="s">
        <v>1307</v>
      </c>
      <c r="B432">
        <f>VLOOKUP($A432,Auxiliar!$A$1:$M$646,2,FALSE)</f>
        <v>3539202</v>
      </c>
      <c r="C432">
        <f>LOG10(VLOOKUP($A432,Auxiliar!$A$1:$M$646,8,FALSE))</f>
        <v>1.1760912590556813</v>
      </c>
      <c r="D432">
        <f>LOG10(VLOOKUP($A432,Auxiliar!$A$1:$M$646,11,FALSE))</f>
        <v>1.3010299956639813</v>
      </c>
    </row>
    <row r="433" spans="1:4" x14ac:dyDescent="0.3">
      <c r="A433" t="s">
        <v>123</v>
      </c>
      <c r="B433">
        <f>VLOOKUP($A433,Auxiliar!$A$1:$M$646,2,FALSE)</f>
        <v>3539301</v>
      </c>
      <c r="C433">
        <f>LOG10(VLOOKUP($A433,Auxiliar!$A$1:$M$646,8,FALSE))</f>
        <v>2.3673559210260189</v>
      </c>
      <c r="D433">
        <f>LOG10(VLOOKUP($A433,Auxiliar!$A$1:$M$646,11,FALSE))</f>
        <v>3.1162755875805441</v>
      </c>
    </row>
    <row r="434" spans="1:4" x14ac:dyDescent="0.3">
      <c r="A434" t="s">
        <v>1308</v>
      </c>
      <c r="B434">
        <f>VLOOKUP($A434,Auxiliar!$A$1:$M$646,2,FALSE)</f>
        <v>3539400</v>
      </c>
      <c r="C434">
        <f>LOG10(VLOOKUP($A434,Auxiliar!$A$1:$M$646,8,FALSE))</f>
        <v>1.8864907251724818</v>
      </c>
      <c r="D434">
        <f>LOG10(VLOOKUP($A434,Auxiliar!$A$1:$M$646,11,FALSE))</f>
        <v>2.0969100130080562</v>
      </c>
    </row>
    <row r="435" spans="1:4" x14ac:dyDescent="0.3">
      <c r="A435" t="s">
        <v>124</v>
      </c>
      <c r="B435">
        <f>VLOOKUP($A435,Auxiliar!$A$1:$M$646,2,FALSE)</f>
        <v>3539509</v>
      </c>
      <c r="C435">
        <f>LOG10(VLOOKUP($A435,Auxiliar!$A$1:$M$646,8,FALSE))</f>
        <v>2.0413926851582249</v>
      </c>
      <c r="D435">
        <f>LOG10(VLOOKUP($A435,Auxiliar!$A$1:$M$646,11,FALSE))</f>
        <v>2.1492191126553797</v>
      </c>
    </row>
    <row r="436" spans="1:4" x14ac:dyDescent="0.3">
      <c r="A436" t="s">
        <v>1309</v>
      </c>
      <c r="B436">
        <f>VLOOKUP($A436,Auxiliar!$A$1:$M$646,2,FALSE)</f>
        <v>3539608</v>
      </c>
      <c r="C436">
        <f>LOG10(VLOOKUP($A436,Auxiliar!$A$1:$M$646,8,FALSE))</f>
        <v>1.9956351945975499</v>
      </c>
      <c r="D436">
        <f>LOG10(VLOOKUP($A436,Auxiliar!$A$1:$M$646,11,FALSE))</f>
        <v>2.2329961103921536</v>
      </c>
    </row>
    <row r="437" spans="1:4" x14ac:dyDescent="0.3">
      <c r="A437" t="s">
        <v>1310</v>
      </c>
      <c r="B437">
        <f>VLOOKUP($A437,Auxiliar!$A$1:$M$646,2,FALSE)</f>
        <v>3539707</v>
      </c>
      <c r="C437">
        <f>LOG10(VLOOKUP($A437,Auxiliar!$A$1:$M$646,8,FALSE))</f>
        <v>1.3979400086720377</v>
      </c>
      <c r="D437">
        <f>LOG10(VLOOKUP($A437,Auxiliar!$A$1:$M$646,11,FALSE))</f>
        <v>1.3979400086720377</v>
      </c>
    </row>
    <row r="438" spans="1:4" x14ac:dyDescent="0.3">
      <c r="A438" t="s">
        <v>1311</v>
      </c>
      <c r="B438">
        <f>VLOOKUP($A438,Auxiliar!$A$1:$M$646,2,FALSE)</f>
        <v>3539806</v>
      </c>
      <c r="C438">
        <f>LOG10(VLOOKUP($A438,Auxiliar!$A$1:$M$646,8,FALSE))</f>
        <v>1.5797835966168101</v>
      </c>
      <c r="D438">
        <f>LOG10(VLOOKUP($A438,Auxiliar!$A$1:$M$646,11,FALSE))</f>
        <v>1.6989700043360187</v>
      </c>
    </row>
    <row r="439" spans="1:4" x14ac:dyDescent="0.3">
      <c r="A439" t="s">
        <v>1312</v>
      </c>
      <c r="B439">
        <f>VLOOKUP($A439,Auxiliar!$A$1:$M$646,2,FALSE)</f>
        <v>3539905</v>
      </c>
      <c r="C439">
        <f>LOG10(VLOOKUP($A439,Auxiliar!$A$1:$M$646,8,FALSE))</f>
        <v>1.146128035678238</v>
      </c>
      <c r="D439">
        <f>LOG10(VLOOKUP($A439,Auxiliar!$A$1:$M$646,11,FALSE))</f>
        <v>1.146128035678238</v>
      </c>
    </row>
    <row r="440" spans="1:4" x14ac:dyDescent="0.3">
      <c r="A440" t="s">
        <v>1313</v>
      </c>
      <c r="B440">
        <f>VLOOKUP($A440,Auxiliar!$A$1:$M$646,2,FALSE)</f>
        <v>3540002</v>
      </c>
      <c r="C440">
        <f>LOG10(VLOOKUP($A440,Auxiliar!$A$1:$M$646,8,FALSE))</f>
        <v>1.2041199826559248</v>
      </c>
      <c r="D440">
        <f>LOG10(VLOOKUP($A440,Auxiliar!$A$1:$M$646,11,FALSE))</f>
        <v>1.255272505103306</v>
      </c>
    </row>
    <row r="441" spans="1:4" x14ac:dyDescent="0.3">
      <c r="A441" t="s">
        <v>1314</v>
      </c>
      <c r="B441">
        <f>VLOOKUP($A441,Auxiliar!$A$1:$M$646,2,FALSE)</f>
        <v>3540101</v>
      </c>
      <c r="C441">
        <f>LOG10(VLOOKUP($A441,Auxiliar!$A$1:$M$646,8,FALSE))</f>
        <v>1.7403626894942439</v>
      </c>
      <c r="D441">
        <f>LOG10(VLOOKUP($A441,Auxiliar!$A$1:$M$646,11,FALSE))</f>
        <v>2.0334237554869499</v>
      </c>
    </row>
    <row r="442" spans="1:4" x14ac:dyDescent="0.3">
      <c r="A442" t="s">
        <v>1315</v>
      </c>
      <c r="B442">
        <f>VLOOKUP($A442,Auxiliar!$A$1:$M$646,2,FALSE)</f>
        <v>3540200</v>
      </c>
      <c r="C442">
        <f>LOG10(VLOOKUP($A442,Auxiliar!$A$1:$M$646,8,FALSE))</f>
        <v>1.9294189257142926</v>
      </c>
      <c r="D442">
        <f>LOG10(VLOOKUP($A442,Auxiliar!$A$1:$M$646,11,FALSE))</f>
        <v>1.9956351945975499</v>
      </c>
    </row>
    <row r="443" spans="1:4" x14ac:dyDescent="0.3">
      <c r="A443" t="s">
        <v>1316</v>
      </c>
      <c r="B443">
        <f>VLOOKUP($A443,Auxiliar!$A$1:$M$646,2,FALSE)</f>
        <v>3540259</v>
      </c>
      <c r="C443">
        <f>LOG10(VLOOKUP($A443,Auxiliar!$A$1:$M$646,8,FALSE))</f>
        <v>0.47712125471966244</v>
      </c>
      <c r="D443">
        <f>LOG10(VLOOKUP($A443,Auxiliar!$A$1:$M$646,11,FALSE))</f>
        <v>0.47712125471966244</v>
      </c>
    </row>
    <row r="444" spans="1:4" x14ac:dyDescent="0.3">
      <c r="A444" t="s">
        <v>1317</v>
      </c>
      <c r="B444">
        <f>VLOOKUP($A444,Auxiliar!$A$1:$M$646,2,FALSE)</f>
        <v>3540309</v>
      </c>
      <c r="C444">
        <f>LOG10(VLOOKUP($A444,Auxiliar!$A$1:$M$646,8,FALSE))</f>
        <v>1.6434526764861874</v>
      </c>
      <c r="D444">
        <f>LOG10(VLOOKUP($A444,Auxiliar!$A$1:$M$646,11,FALSE))</f>
        <v>1.8195439355418688</v>
      </c>
    </row>
    <row r="445" spans="1:4" x14ac:dyDescent="0.3">
      <c r="A445" t="s">
        <v>1318</v>
      </c>
      <c r="B445">
        <f>VLOOKUP($A445,Auxiliar!$A$1:$M$646,2,FALSE)</f>
        <v>3540408</v>
      </c>
      <c r="C445">
        <f>LOG10(VLOOKUP($A445,Auxiliar!$A$1:$M$646,8,FALSE))</f>
        <v>0.77815125038364363</v>
      </c>
      <c r="D445">
        <f>LOG10(VLOOKUP($A445,Auxiliar!$A$1:$M$646,11,FALSE))</f>
        <v>0.77815125038364363</v>
      </c>
    </row>
    <row r="446" spans="1:4" x14ac:dyDescent="0.3">
      <c r="A446" t="s">
        <v>1319</v>
      </c>
      <c r="B446">
        <f>VLOOKUP($A446,Auxiliar!$A$1:$M$646,2,FALSE)</f>
        <v>3540507</v>
      </c>
      <c r="C446">
        <f>LOG10(VLOOKUP($A446,Auxiliar!$A$1:$M$646,8,FALSE))</f>
        <v>2.1303337684950061</v>
      </c>
      <c r="D446">
        <f>LOG10(VLOOKUP($A446,Auxiliar!$A$1:$M$646,11,FALSE))</f>
        <v>2.4183012913197452</v>
      </c>
    </row>
    <row r="447" spans="1:4" x14ac:dyDescent="0.3">
      <c r="A447" t="s">
        <v>1320</v>
      </c>
      <c r="B447">
        <f>VLOOKUP($A447,Auxiliar!$A$1:$M$646,2,FALSE)</f>
        <v>3540606</v>
      </c>
      <c r="C447">
        <f>LOG10(VLOOKUP($A447,Auxiliar!$A$1:$M$646,8,FALSE))</f>
        <v>2.1643528557844371</v>
      </c>
      <c r="D447">
        <f>LOG10(VLOOKUP($A447,Auxiliar!$A$1:$M$646,11,FALSE))</f>
        <v>2.5751878449276608</v>
      </c>
    </row>
    <row r="448" spans="1:4" x14ac:dyDescent="0.3">
      <c r="A448" t="s">
        <v>125</v>
      </c>
      <c r="B448">
        <f>VLOOKUP($A448,Auxiliar!$A$1:$M$646,2,FALSE)</f>
        <v>3540705</v>
      </c>
      <c r="C448">
        <f>LOG10(VLOOKUP($A448,Auxiliar!$A$1:$M$646,8,FALSE))</f>
        <v>2.2764618041732443</v>
      </c>
      <c r="D448">
        <f>LOG10(VLOOKUP($A448,Auxiliar!$A$1:$M$646,11,FALSE))</f>
        <v>2.7839035792727351</v>
      </c>
    </row>
    <row r="449" spans="1:4" x14ac:dyDescent="0.3">
      <c r="A449" t="s">
        <v>1321</v>
      </c>
      <c r="B449">
        <f>VLOOKUP($A449,Auxiliar!$A$1:$M$646,2,FALSE)</f>
        <v>3540754</v>
      </c>
      <c r="C449">
        <f>LOG10(VLOOKUP($A449,Auxiliar!$A$1:$M$646,8,FALSE))</f>
        <v>2.1335389083702174</v>
      </c>
      <c r="D449">
        <f>LOG10(VLOOKUP($A449,Auxiliar!$A$1:$M$646,11,FALSE))</f>
        <v>2.4014005407815442</v>
      </c>
    </row>
    <row r="450" spans="1:4" x14ac:dyDescent="0.3">
      <c r="A450" t="s">
        <v>1322</v>
      </c>
      <c r="B450">
        <f>VLOOKUP($A450,Auxiliar!$A$1:$M$646,2,FALSE)</f>
        <v>3540804</v>
      </c>
      <c r="C450">
        <f>LOG10(VLOOKUP($A450,Auxiliar!$A$1:$M$646,8,FALSE))</f>
        <v>1.4471580313422192</v>
      </c>
      <c r="D450">
        <f>LOG10(VLOOKUP($A450,Auxiliar!$A$1:$M$646,11,FALSE))</f>
        <v>1.4913616938342726</v>
      </c>
    </row>
    <row r="451" spans="1:4" x14ac:dyDescent="0.3">
      <c r="A451" t="s">
        <v>1323</v>
      </c>
      <c r="B451">
        <f>VLOOKUP($A451,Auxiliar!$A$1:$M$646,2,FALSE)</f>
        <v>3540853</v>
      </c>
      <c r="C451">
        <f>LOG10(VLOOKUP($A451,Auxiliar!$A$1:$M$646,8,FALSE))</f>
        <v>0.47712125471966244</v>
      </c>
      <c r="D451">
        <f>LOG10(VLOOKUP($A451,Auxiliar!$A$1:$M$646,11,FALSE))</f>
        <v>0.47712125471966244</v>
      </c>
    </row>
    <row r="452" spans="1:4" x14ac:dyDescent="0.3">
      <c r="A452" t="s">
        <v>1324</v>
      </c>
      <c r="B452">
        <f>VLOOKUP($A452,Auxiliar!$A$1:$M$646,2,FALSE)</f>
        <v>3540903</v>
      </c>
      <c r="C452">
        <f>LOG10(VLOOKUP($A452,Auxiliar!$A$1:$M$646,8,FALSE))</f>
        <v>2.1335389083702174</v>
      </c>
      <c r="D452">
        <f>LOG10(VLOOKUP($A452,Auxiliar!$A$1:$M$646,11,FALSE))</f>
        <v>2.3384564936046046</v>
      </c>
    </row>
    <row r="453" spans="1:4" x14ac:dyDescent="0.3">
      <c r="A453" t="s">
        <v>126</v>
      </c>
      <c r="B453">
        <f>VLOOKUP($A453,Auxiliar!$A$1:$M$646,2,FALSE)</f>
        <v>3541000</v>
      </c>
      <c r="C453">
        <f>LOG10(VLOOKUP($A453,Auxiliar!$A$1:$M$646,8,FALSE))</f>
        <v>2.3483048630481607</v>
      </c>
      <c r="D453">
        <f>LOG10(VLOOKUP($A453,Auxiliar!$A$1:$M$646,11,FALSE))</f>
        <v>3.0909630765957314</v>
      </c>
    </row>
    <row r="454" spans="1:4" x14ac:dyDescent="0.3">
      <c r="A454" t="s">
        <v>1325</v>
      </c>
      <c r="B454">
        <f>VLOOKUP($A454,Auxiliar!$A$1:$M$646,2,FALSE)</f>
        <v>3541059</v>
      </c>
      <c r="C454">
        <f>LOG10(VLOOKUP($A454,Auxiliar!$A$1:$M$646,8,FALSE))</f>
        <v>1.3010299956639813</v>
      </c>
      <c r="D454">
        <f>LOG10(VLOOKUP($A454,Auxiliar!$A$1:$M$646,11,FALSE))</f>
        <v>1.3424226808222062</v>
      </c>
    </row>
    <row r="455" spans="1:4" x14ac:dyDescent="0.3">
      <c r="A455" t="s">
        <v>1326</v>
      </c>
      <c r="B455">
        <f>VLOOKUP($A455,Auxiliar!$A$1:$M$646,2,FALSE)</f>
        <v>3541109</v>
      </c>
      <c r="C455">
        <f>LOG10(VLOOKUP($A455,Auxiliar!$A$1:$M$646,8,FALSE))</f>
        <v>1.505149978319906</v>
      </c>
      <c r="D455">
        <f>LOG10(VLOOKUP($A455,Auxiliar!$A$1:$M$646,11,FALSE))</f>
        <v>1.6989700043360187</v>
      </c>
    </row>
    <row r="456" spans="1:4" x14ac:dyDescent="0.3">
      <c r="A456" t="s">
        <v>1327</v>
      </c>
      <c r="B456">
        <f>VLOOKUP($A456,Auxiliar!$A$1:$M$646,2,FALSE)</f>
        <v>3541208</v>
      </c>
      <c r="C456">
        <f>LOG10(VLOOKUP($A456,Auxiliar!$A$1:$M$646,8,FALSE))</f>
        <v>1.6720978579357175</v>
      </c>
      <c r="D456">
        <f>LOG10(VLOOKUP($A456,Auxiliar!$A$1:$M$646,11,FALSE))</f>
        <v>1.7853298350107671</v>
      </c>
    </row>
    <row r="457" spans="1:4" x14ac:dyDescent="0.3">
      <c r="A457" t="s">
        <v>127</v>
      </c>
      <c r="B457">
        <f>VLOOKUP($A457,Auxiliar!$A$1:$M$646,2,FALSE)</f>
        <v>3541307</v>
      </c>
      <c r="C457">
        <f>LOG10(VLOOKUP($A457,Auxiliar!$A$1:$M$646,8,FALSE))</f>
        <v>2.1875207208364631</v>
      </c>
      <c r="D457">
        <f>LOG10(VLOOKUP($A457,Auxiliar!$A$1:$M$646,11,FALSE))</f>
        <v>2.5888317255942073</v>
      </c>
    </row>
    <row r="458" spans="1:4" x14ac:dyDescent="0.3">
      <c r="A458" t="s">
        <v>1328</v>
      </c>
      <c r="B458">
        <f>VLOOKUP($A458,Auxiliar!$A$1:$M$646,2,FALSE)</f>
        <v>3541406</v>
      </c>
      <c r="C458">
        <f>LOG10(VLOOKUP($A458,Auxiliar!$A$1:$M$646,8,FALSE))</f>
        <v>2.2576785748691846</v>
      </c>
      <c r="D458">
        <f>LOG10(VLOOKUP($A458,Auxiliar!$A$1:$M$646,11,FALSE))</f>
        <v>3.070037866607755</v>
      </c>
    </row>
    <row r="459" spans="1:4" x14ac:dyDescent="0.3">
      <c r="A459" t="s">
        <v>1329</v>
      </c>
      <c r="B459">
        <f>VLOOKUP($A459,Auxiliar!$A$1:$M$646,2,FALSE)</f>
        <v>3541505</v>
      </c>
      <c r="C459">
        <f>LOG10(VLOOKUP($A459,Auxiliar!$A$1:$M$646,8,FALSE))</f>
        <v>1.7242758696007889</v>
      </c>
      <c r="D459">
        <f>LOG10(VLOOKUP($A459,Auxiliar!$A$1:$M$646,11,FALSE))</f>
        <v>1.8692317197309762</v>
      </c>
    </row>
    <row r="460" spans="1:4" x14ac:dyDescent="0.3">
      <c r="A460" t="s">
        <v>128</v>
      </c>
      <c r="B460">
        <f>VLOOKUP($A460,Auxiliar!$A$1:$M$646,2,FALSE)</f>
        <v>3541604</v>
      </c>
      <c r="C460">
        <f>LOG10(VLOOKUP($A460,Auxiliar!$A$1:$M$646,8,FALSE))</f>
        <v>1.6334684555795864</v>
      </c>
      <c r="D460">
        <f>LOG10(VLOOKUP($A460,Auxiliar!$A$1:$M$646,11,FALSE))</f>
        <v>1.7708520116421442</v>
      </c>
    </row>
    <row r="461" spans="1:4" x14ac:dyDescent="0.3">
      <c r="A461" t="s">
        <v>1330</v>
      </c>
      <c r="B461">
        <f>VLOOKUP($A461,Auxiliar!$A$1:$M$646,2,FALSE)</f>
        <v>3541653</v>
      </c>
      <c r="C461">
        <f>LOG10(VLOOKUP($A461,Auxiliar!$A$1:$M$646,8,FALSE))</f>
        <v>1.919078092376074</v>
      </c>
      <c r="D461">
        <f>LOG10(VLOOKUP($A461,Auxiliar!$A$1:$M$646,11,FALSE))</f>
        <v>2.2068258760318495</v>
      </c>
    </row>
    <row r="462" spans="1:4" x14ac:dyDescent="0.3">
      <c r="A462" t="s">
        <v>1331</v>
      </c>
      <c r="B462">
        <f>VLOOKUP($A462,Auxiliar!$A$1:$M$646,2,FALSE)</f>
        <v>3541703</v>
      </c>
      <c r="C462">
        <f>LOG10(VLOOKUP($A462,Auxiliar!$A$1:$M$646,8,FALSE))</f>
        <v>1.919078092376074</v>
      </c>
      <c r="D462">
        <f>LOG10(VLOOKUP($A462,Auxiliar!$A$1:$M$646,11,FALSE))</f>
        <v>2.0755469613925306</v>
      </c>
    </row>
    <row r="463" spans="1:4" x14ac:dyDescent="0.3">
      <c r="A463" t="s">
        <v>1333</v>
      </c>
      <c r="B463">
        <f>VLOOKUP($A463,Auxiliar!$A$1:$M$646,2,FALSE)</f>
        <v>3541901</v>
      </c>
      <c r="C463">
        <f>LOG10(VLOOKUP($A463,Auxiliar!$A$1:$M$646,8,FALSE))</f>
        <v>1.9590413923210936</v>
      </c>
      <c r="D463">
        <f>LOG10(VLOOKUP($A463,Auxiliar!$A$1:$M$646,11,FALSE))</f>
        <v>2.1461280356782382</v>
      </c>
    </row>
    <row r="464" spans="1:4" x14ac:dyDescent="0.3">
      <c r="A464" t="s">
        <v>1334</v>
      </c>
      <c r="B464">
        <f>VLOOKUP($A464,Auxiliar!$A$1:$M$646,2,FALSE)</f>
        <v>3542008</v>
      </c>
      <c r="C464">
        <f>LOG10(VLOOKUP($A464,Auxiliar!$A$1:$M$646,8,FALSE))</f>
        <v>1.2304489213782739</v>
      </c>
      <c r="D464">
        <f>LOG10(VLOOKUP($A464,Auxiliar!$A$1:$M$646,11,FALSE))</f>
        <v>1.255272505103306</v>
      </c>
    </row>
    <row r="465" spans="1:4" x14ac:dyDescent="0.3">
      <c r="A465" t="s">
        <v>1335</v>
      </c>
      <c r="B465">
        <f>VLOOKUP($A465,Auxiliar!$A$1:$M$646,2,FALSE)</f>
        <v>3542107</v>
      </c>
      <c r="C465">
        <f>LOG10(VLOOKUP($A465,Auxiliar!$A$1:$M$646,8,FALSE))</f>
        <v>2.1492191126553797</v>
      </c>
      <c r="D465">
        <f>LOG10(VLOOKUP($A465,Auxiliar!$A$1:$M$646,11,FALSE))</f>
        <v>2.3710678622717363</v>
      </c>
    </row>
    <row r="466" spans="1:4" x14ac:dyDescent="0.3">
      <c r="A466" t="s">
        <v>1336</v>
      </c>
      <c r="B466">
        <f>VLOOKUP($A466,Auxiliar!$A$1:$M$646,2,FALSE)</f>
        <v>3542206</v>
      </c>
      <c r="C466">
        <f>LOG10(VLOOKUP($A466,Auxiliar!$A$1:$M$646,8,FALSE))</f>
        <v>2.167317334748176</v>
      </c>
      <c r="D466">
        <f>LOG10(VLOOKUP($A466,Auxiliar!$A$1:$M$646,11,FALSE))</f>
        <v>2.5550944485783194</v>
      </c>
    </row>
    <row r="467" spans="1:4" x14ac:dyDescent="0.3">
      <c r="A467" t="s">
        <v>1337</v>
      </c>
      <c r="B467">
        <f>VLOOKUP($A467,Auxiliar!$A$1:$M$646,2,FALSE)</f>
        <v>3542305</v>
      </c>
      <c r="C467">
        <f>LOG10(VLOOKUP($A467,Auxiliar!$A$1:$M$646,8,FALSE))</f>
        <v>2.2600713879850747</v>
      </c>
      <c r="D467">
        <f>LOG10(VLOOKUP($A467,Auxiliar!$A$1:$M$646,11,FALSE))</f>
        <v>2.725094521081469</v>
      </c>
    </row>
    <row r="468" spans="1:4" x14ac:dyDescent="0.3">
      <c r="A468" t="s">
        <v>1338</v>
      </c>
      <c r="B468">
        <f>VLOOKUP($A468,Auxiliar!$A$1:$M$646,2,FALSE)</f>
        <v>3542404</v>
      </c>
      <c r="C468">
        <f>LOG10(VLOOKUP($A468,Auxiliar!$A$1:$M$646,8,FALSE))</f>
        <v>1.4471580313422192</v>
      </c>
      <c r="D468">
        <f>LOG10(VLOOKUP($A468,Auxiliar!$A$1:$M$646,11,FALSE))</f>
        <v>1.505149978319906</v>
      </c>
    </row>
    <row r="469" spans="1:4" x14ac:dyDescent="0.3">
      <c r="A469" t="s">
        <v>1339</v>
      </c>
      <c r="B469">
        <f>VLOOKUP($A469,Auxiliar!$A$1:$M$646,2,FALSE)</f>
        <v>3542503</v>
      </c>
      <c r="C469">
        <f>LOG10(VLOOKUP($A469,Auxiliar!$A$1:$M$646,8,FALSE))</f>
        <v>1.568201724066995</v>
      </c>
      <c r="D469">
        <f>LOG10(VLOOKUP($A469,Auxiliar!$A$1:$M$646,11,FALSE))</f>
        <v>1.6127838567197355</v>
      </c>
    </row>
    <row r="470" spans="1:4" x14ac:dyDescent="0.3">
      <c r="A470" t="s">
        <v>129</v>
      </c>
      <c r="B470">
        <f>VLOOKUP($A470,Auxiliar!$A$1:$M$646,2,FALSE)</f>
        <v>3542602</v>
      </c>
      <c r="C470">
        <f>LOG10(VLOOKUP($A470,Auxiliar!$A$1:$M$646,8,FALSE))</f>
        <v>2.2966651902615309</v>
      </c>
      <c r="D470">
        <f>LOG10(VLOOKUP($A470,Auxiliar!$A$1:$M$646,11,FALSE))</f>
        <v>2.9400181550076634</v>
      </c>
    </row>
    <row r="471" spans="1:4" x14ac:dyDescent="0.3">
      <c r="A471" t="s">
        <v>1340</v>
      </c>
      <c r="B471">
        <f>VLOOKUP($A471,Auxiliar!$A$1:$M$646,2,FALSE)</f>
        <v>3542701</v>
      </c>
      <c r="C471">
        <f>LOG10(VLOOKUP($A471,Auxiliar!$A$1:$M$646,8,FALSE))</f>
        <v>1.7634279935629373</v>
      </c>
      <c r="D471">
        <f>LOG10(VLOOKUP($A471,Auxiliar!$A$1:$M$646,11,FALSE))</f>
        <v>1.9777236052888478</v>
      </c>
    </row>
    <row r="472" spans="1:4" x14ac:dyDescent="0.3">
      <c r="A472" t="s">
        <v>1341</v>
      </c>
      <c r="B472">
        <f>VLOOKUP($A472,Auxiliar!$A$1:$M$646,2,FALSE)</f>
        <v>3542800</v>
      </c>
      <c r="C472">
        <f>LOG10(VLOOKUP($A472,Auxiliar!$A$1:$M$646,8,FALSE))</f>
        <v>2.1271047983648077</v>
      </c>
      <c r="D472">
        <f>LOG10(VLOOKUP($A472,Auxiliar!$A$1:$M$646,11,FALSE))</f>
        <v>2.3783979009481375</v>
      </c>
    </row>
    <row r="473" spans="1:4" x14ac:dyDescent="0.3">
      <c r="A473" t="s">
        <v>130</v>
      </c>
      <c r="B473">
        <f>VLOOKUP($A473,Auxiliar!$A$1:$M$646,2,FALSE)</f>
        <v>3542909</v>
      </c>
      <c r="C473">
        <f>LOG10(VLOOKUP($A473,Auxiliar!$A$1:$M$646,8,FALSE))</f>
        <v>2.0293837776852097</v>
      </c>
      <c r="D473">
        <f>LOG10(VLOOKUP($A473,Auxiliar!$A$1:$M$646,11,FALSE))</f>
        <v>2.5250448070368452</v>
      </c>
    </row>
    <row r="474" spans="1:4" x14ac:dyDescent="0.3">
      <c r="A474" t="s">
        <v>131</v>
      </c>
      <c r="B474">
        <f>VLOOKUP($A474,Auxiliar!$A$1:$M$646,2,FALSE)</f>
        <v>3543006</v>
      </c>
      <c r="C474">
        <f>LOG10(VLOOKUP($A474,Auxiliar!$A$1:$M$646,8,FALSE))</f>
        <v>1.6434526764861874</v>
      </c>
      <c r="D474">
        <f>LOG10(VLOOKUP($A474,Auxiliar!$A$1:$M$646,11,FALSE))</f>
        <v>1.7923916894982539</v>
      </c>
    </row>
    <row r="475" spans="1:4" x14ac:dyDescent="0.3">
      <c r="A475" t="s">
        <v>1342</v>
      </c>
      <c r="B475">
        <f>VLOOKUP($A475,Auxiliar!$A$1:$M$646,2,FALSE)</f>
        <v>3543105</v>
      </c>
      <c r="C475">
        <f>LOG10(VLOOKUP($A475,Auxiliar!$A$1:$M$646,8,FALSE))</f>
        <v>1.0791812460476249</v>
      </c>
      <c r="D475">
        <f>LOG10(VLOOKUP($A475,Auxiliar!$A$1:$M$646,11,FALSE))</f>
        <v>1.1139433523068367</v>
      </c>
    </row>
    <row r="476" spans="1:4" x14ac:dyDescent="0.3">
      <c r="A476" t="s">
        <v>1343</v>
      </c>
      <c r="B476">
        <f>VLOOKUP($A476,Auxiliar!$A$1:$M$646,2,FALSE)</f>
        <v>3543204</v>
      </c>
      <c r="C476">
        <f>LOG10(VLOOKUP($A476,Auxiliar!$A$1:$M$646,8,FALSE))</f>
        <v>0.84509804001425681</v>
      </c>
      <c r="D476">
        <f>LOG10(VLOOKUP($A476,Auxiliar!$A$1:$M$646,11,FALSE))</f>
        <v>1</v>
      </c>
    </row>
    <row r="477" spans="1:4" x14ac:dyDescent="0.3">
      <c r="A477" t="s">
        <v>1344</v>
      </c>
      <c r="B477">
        <f>VLOOKUP($A477,Auxiliar!$A$1:$M$646,2,FALSE)</f>
        <v>3543238</v>
      </c>
      <c r="C477">
        <f>LOG10(VLOOKUP($A477,Auxiliar!$A$1:$M$646,8,FALSE))</f>
        <v>1.3424226808222062</v>
      </c>
      <c r="D477">
        <f>LOG10(VLOOKUP($A477,Auxiliar!$A$1:$M$646,11,FALSE))</f>
        <v>1.5797835966168101</v>
      </c>
    </row>
    <row r="478" spans="1:4" x14ac:dyDescent="0.3">
      <c r="A478" t="s">
        <v>132</v>
      </c>
      <c r="B478">
        <f>VLOOKUP($A478,Auxiliar!$A$1:$M$646,2,FALSE)</f>
        <v>3543253</v>
      </c>
      <c r="C478">
        <f>LOG10(VLOOKUP($A478,Auxiliar!$A$1:$M$646,8,FALSE))</f>
        <v>2.6394864892685859</v>
      </c>
      <c r="D478">
        <f>LOG10(VLOOKUP($A478,Auxiliar!$A$1:$M$646,11,FALSE))</f>
        <v>4.4132997640812519</v>
      </c>
    </row>
    <row r="479" spans="1:4" x14ac:dyDescent="0.3">
      <c r="A479" t="s">
        <v>1345</v>
      </c>
      <c r="B479">
        <f>VLOOKUP($A479,Auxiliar!$A$1:$M$646,2,FALSE)</f>
        <v>3543303</v>
      </c>
      <c r="C479">
        <f>LOG10(VLOOKUP($A479,Auxiliar!$A$1:$M$646,8,FALSE))</f>
        <v>2.3010299956639813</v>
      </c>
      <c r="D479">
        <f>LOG10(VLOOKUP($A479,Auxiliar!$A$1:$M$646,11,FALSE))</f>
        <v>3.0374264979406238</v>
      </c>
    </row>
    <row r="480" spans="1:4" x14ac:dyDescent="0.3">
      <c r="A480" t="s">
        <v>1346</v>
      </c>
      <c r="B480">
        <f>VLOOKUP($A480,Auxiliar!$A$1:$M$646,2,FALSE)</f>
        <v>3543402</v>
      </c>
      <c r="C480">
        <f>LOG10(VLOOKUP($A480,Auxiliar!$A$1:$M$646,8,FALSE))</f>
        <v>2.4800069429571505</v>
      </c>
      <c r="D480">
        <f>LOG10(VLOOKUP($A480,Auxiliar!$A$1:$M$646,11,FALSE))</f>
        <v>3.9203320715395895</v>
      </c>
    </row>
    <row r="481" spans="1:4" x14ac:dyDescent="0.3">
      <c r="A481" t="s">
        <v>1347</v>
      </c>
      <c r="B481">
        <f>VLOOKUP($A481,Auxiliar!$A$1:$M$646,2,FALSE)</f>
        <v>3543600</v>
      </c>
      <c r="C481">
        <f>LOG10(VLOOKUP($A481,Auxiliar!$A$1:$M$646,8,FALSE))</f>
        <v>2.3483048630481607</v>
      </c>
      <c r="D481">
        <f>LOG10(VLOOKUP($A481,Auxiliar!$A$1:$M$646,11,FALSE))</f>
        <v>3.0835026198302673</v>
      </c>
    </row>
    <row r="482" spans="1:4" x14ac:dyDescent="0.3">
      <c r="A482" t="s">
        <v>133</v>
      </c>
      <c r="B482">
        <f>VLOOKUP($A482,Auxiliar!$A$1:$M$646,2,FALSE)</f>
        <v>3543709</v>
      </c>
      <c r="C482">
        <f>LOG10(VLOOKUP($A482,Auxiliar!$A$1:$M$646,8,FALSE))</f>
        <v>2.0863598306747484</v>
      </c>
      <c r="D482">
        <f>LOG10(VLOOKUP($A482,Auxiliar!$A$1:$M$646,11,FALSE))</f>
        <v>2.2988530764097068</v>
      </c>
    </row>
    <row r="483" spans="1:4" x14ac:dyDescent="0.3">
      <c r="A483" t="s">
        <v>1348</v>
      </c>
      <c r="B483">
        <f>VLOOKUP($A483,Auxiliar!$A$1:$M$646,2,FALSE)</f>
        <v>3543808</v>
      </c>
      <c r="C483">
        <f>LOG10(VLOOKUP($A483,Auxiliar!$A$1:$M$646,8,FALSE))</f>
        <v>1.0413926851582251</v>
      </c>
      <c r="D483">
        <f>LOG10(VLOOKUP($A483,Auxiliar!$A$1:$M$646,11,FALSE))</f>
        <v>1.0413926851582251</v>
      </c>
    </row>
    <row r="484" spans="1:4" x14ac:dyDescent="0.3">
      <c r="A484" t="s">
        <v>134</v>
      </c>
      <c r="B484">
        <f>VLOOKUP($A484,Auxiliar!$A$1:$M$646,2,FALSE)</f>
        <v>3543907</v>
      </c>
      <c r="C484">
        <f>LOG10(VLOOKUP($A484,Auxiliar!$A$1:$M$646,8,FALSE))</f>
        <v>2.53655844257153</v>
      </c>
      <c r="D484">
        <f>LOG10(VLOOKUP($A484,Auxiliar!$A$1:$M$646,11,FALSE))</f>
        <v>3.9834909718151663</v>
      </c>
    </row>
    <row r="485" spans="1:4" x14ac:dyDescent="0.3">
      <c r="A485" t="s">
        <v>1349</v>
      </c>
      <c r="B485">
        <f>VLOOKUP($A485,Auxiliar!$A$1:$M$646,2,FALSE)</f>
        <v>3544004</v>
      </c>
      <c r="C485">
        <f>LOG10(VLOOKUP($A485,Auxiliar!$A$1:$M$646,8,FALSE))</f>
        <v>1.5910646070264991</v>
      </c>
      <c r="D485">
        <f>LOG10(VLOOKUP($A485,Auxiliar!$A$1:$M$646,11,FALSE))</f>
        <v>1.8195439355418688</v>
      </c>
    </row>
    <row r="486" spans="1:4" x14ac:dyDescent="0.3">
      <c r="A486" t="s">
        <v>135</v>
      </c>
      <c r="B486">
        <f>VLOOKUP($A486,Auxiliar!$A$1:$M$646,2,FALSE)</f>
        <v>3544103</v>
      </c>
      <c r="C486">
        <f>LOG10(VLOOKUP($A486,Auxiliar!$A$1:$M$646,8,FALSE))</f>
        <v>2.0211892990699383</v>
      </c>
      <c r="D486">
        <f>LOG10(VLOOKUP($A486,Auxiliar!$A$1:$M$646,11,FALSE))</f>
        <v>2.3283796034387376</v>
      </c>
    </row>
    <row r="487" spans="1:4" x14ac:dyDescent="0.3">
      <c r="A487" t="s">
        <v>1350</v>
      </c>
      <c r="B487">
        <f>VLOOKUP($A487,Auxiliar!$A$1:$M$646,2,FALSE)</f>
        <v>3544202</v>
      </c>
      <c r="C487">
        <f>LOG10(VLOOKUP($A487,Auxiliar!$A$1:$M$646,8,FALSE))</f>
        <v>1.7558748556724915</v>
      </c>
      <c r="D487">
        <f>LOG10(VLOOKUP($A487,Auxiliar!$A$1:$M$646,11,FALSE))</f>
        <v>1.9590413923210936</v>
      </c>
    </row>
    <row r="488" spans="1:4" x14ac:dyDescent="0.3">
      <c r="A488" t="s">
        <v>1351</v>
      </c>
      <c r="B488">
        <f>VLOOKUP($A488,Auxiliar!$A$1:$M$646,2,FALSE)</f>
        <v>3543501</v>
      </c>
      <c r="C488">
        <f>LOG10(VLOOKUP($A488,Auxiliar!$A$1:$M$646,8,FALSE))</f>
        <v>0.6020599913279624</v>
      </c>
      <c r="D488">
        <f>LOG10(VLOOKUP($A488,Auxiliar!$A$1:$M$646,11,FALSE))</f>
        <v>0.69897000433601886</v>
      </c>
    </row>
    <row r="489" spans="1:4" x14ac:dyDescent="0.3">
      <c r="A489" t="s">
        <v>1352</v>
      </c>
      <c r="B489">
        <f>VLOOKUP($A489,Auxiliar!$A$1:$M$646,2,FALSE)</f>
        <v>3544251</v>
      </c>
      <c r="C489">
        <f>LOG10(VLOOKUP($A489,Auxiliar!$A$1:$M$646,8,FALSE))</f>
        <v>2.1172712956557644</v>
      </c>
      <c r="D489">
        <f>LOG10(VLOOKUP($A489,Auxiliar!$A$1:$M$646,11,FALSE))</f>
        <v>2.399673721481038</v>
      </c>
    </row>
    <row r="490" spans="1:4" x14ac:dyDescent="0.3">
      <c r="A490" t="s">
        <v>1353</v>
      </c>
      <c r="B490">
        <f>VLOOKUP($A490,Auxiliar!$A$1:$M$646,2,FALSE)</f>
        <v>3544301</v>
      </c>
      <c r="C490">
        <f>LOG10(VLOOKUP($A490,Auxiliar!$A$1:$M$646,8,FALSE))</f>
        <v>2.1613680022349748</v>
      </c>
      <c r="D490">
        <f>LOG10(VLOOKUP($A490,Auxiliar!$A$1:$M$646,11,FALSE))</f>
        <v>2.4712917110589387</v>
      </c>
    </row>
    <row r="491" spans="1:4" x14ac:dyDescent="0.3">
      <c r="A491" t="s">
        <v>1354</v>
      </c>
      <c r="B491">
        <f>VLOOKUP($A491,Auxiliar!$A$1:$M$646,2,FALSE)</f>
        <v>3544400</v>
      </c>
      <c r="C491">
        <f>LOG10(VLOOKUP($A491,Auxiliar!$A$1:$M$646,8,FALSE))</f>
        <v>0</v>
      </c>
      <c r="D491">
        <f>LOG10(VLOOKUP($A491,Auxiliar!$A$1:$M$646,11,FALSE))</f>
        <v>0</v>
      </c>
    </row>
    <row r="492" spans="1:4" x14ac:dyDescent="0.3">
      <c r="A492" t="s">
        <v>1355</v>
      </c>
      <c r="B492">
        <f>VLOOKUP($A492,Auxiliar!$A$1:$M$646,2,FALSE)</f>
        <v>3544509</v>
      </c>
      <c r="C492">
        <f>LOG10(VLOOKUP($A492,Auxiliar!$A$1:$M$646,8,FALSE))</f>
        <v>2.0644579892269186</v>
      </c>
      <c r="D492">
        <f>LOG10(VLOOKUP($A492,Auxiliar!$A$1:$M$646,11,FALSE))</f>
        <v>2.4638929889859074</v>
      </c>
    </row>
    <row r="493" spans="1:4" x14ac:dyDescent="0.3">
      <c r="A493" t="s">
        <v>1356</v>
      </c>
      <c r="B493">
        <f>VLOOKUP($A493,Auxiliar!$A$1:$M$646,2,FALSE)</f>
        <v>3544608</v>
      </c>
      <c r="C493">
        <f>LOG10(VLOOKUP($A493,Auxiliar!$A$1:$M$646,8,FALSE))</f>
        <v>1.6232492903979006</v>
      </c>
      <c r="D493">
        <f>LOG10(VLOOKUP($A493,Auxiliar!$A$1:$M$646,11,FALSE))</f>
        <v>1.7708520116421442</v>
      </c>
    </row>
    <row r="494" spans="1:4" x14ac:dyDescent="0.3">
      <c r="A494" t="s">
        <v>1357</v>
      </c>
      <c r="B494">
        <f>VLOOKUP($A494,Auxiliar!$A$1:$M$646,2,FALSE)</f>
        <v>3544707</v>
      </c>
      <c r="C494">
        <f>LOG10(VLOOKUP($A494,Auxiliar!$A$1:$M$646,8,FALSE))</f>
        <v>1.5440680443502757</v>
      </c>
      <c r="D494">
        <f>LOG10(VLOOKUP($A494,Auxiliar!$A$1:$M$646,11,FALSE))</f>
        <v>1.6232492903979006</v>
      </c>
    </row>
    <row r="495" spans="1:4" x14ac:dyDescent="0.3">
      <c r="A495" t="s">
        <v>1358</v>
      </c>
      <c r="B495">
        <f>VLOOKUP($A495,Auxiliar!$A$1:$M$646,2,FALSE)</f>
        <v>3544806</v>
      </c>
      <c r="C495">
        <f>LOG10(VLOOKUP($A495,Auxiliar!$A$1:$M$646,8,FALSE))</f>
        <v>1.9731278535996986</v>
      </c>
      <c r="D495">
        <f>LOG10(VLOOKUP($A495,Auxiliar!$A$1:$M$646,11,FALSE))</f>
        <v>2.1643528557844371</v>
      </c>
    </row>
    <row r="496" spans="1:4" x14ac:dyDescent="0.3">
      <c r="A496" t="s">
        <v>1359</v>
      </c>
      <c r="B496">
        <f>VLOOKUP($A496,Auxiliar!$A$1:$M$646,2,FALSE)</f>
        <v>3544905</v>
      </c>
      <c r="C496">
        <f>LOG10(VLOOKUP($A496,Auxiliar!$A$1:$M$646,8,FALSE))</f>
        <v>2.1818435879447726</v>
      </c>
      <c r="D496">
        <f>LOG10(VLOOKUP($A496,Auxiliar!$A$1:$M$646,11,FALSE))</f>
        <v>2.4800069429571505</v>
      </c>
    </row>
    <row r="497" spans="1:4" x14ac:dyDescent="0.3">
      <c r="A497" t="s">
        <v>136</v>
      </c>
      <c r="B497">
        <f>VLOOKUP($A497,Auxiliar!$A$1:$M$646,2,FALSE)</f>
        <v>3545001</v>
      </c>
      <c r="C497">
        <f>LOG10(VLOOKUP($A497,Auxiliar!$A$1:$M$646,8,FALSE))</f>
        <v>2.5943925503754266</v>
      </c>
      <c r="D497">
        <f>LOG10(VLOOKUP($A497,Auxiliar!$A$1:$M$646,11,FALSE))</f>
        <v>3.9045532629767727</v>
      </c>
    </row>
    <row r="498" spans="1:4" x14ac:dyDescent="0.3">
      <c r="A498" t="s">
        <v>1361</v>
      </c>
      <c r="B498">
        <f>VLOOKUP($A498,Auxiliar!$A$1:$M$646,2,FALSE)</f>
        <v>3545159</v>
      </c>
      <c r="C498">
        <f>LOG10(VLOOKUP($A498,Auxiliar!$A$1:$M$646,8,FALSE))</f>
        <v>1.2787536009528289</v>
      </c>
      <c r="D498">
        <f>LOG10(VLOOKUP($A498,Auxiliar!$A$1:$M$646,11,FALSE))</f>
        <v>1.4471580313422192</v>
      </c>
    </row>
    <row r="499" spans="1:4" x14ac:dyDescent="0.3">
      <c r="A499" t="s">
        <v>1362</v>
      </c>
      <c r="B499">
        <f>VLOOKUP($A499,Auxiliar!$A$1:$M$646,2,FALSE)</f>
        <v>3545209</v>
      </c>
      <c r="C499">
        <f>LOG10(VLOOKUP($A499,Auxiliar!$A$1:$M$646,8,FALSE))</f>
        <v>2.4471580313422194</v>
      </c>
      <c r="D499">
        <f>LOG10(VLOOKUP($A499,Auxiliar!$A$1:$M$646,11,FALSE))</f>
        <v>3.9384696883676455</v>
      </c>
    </row>
    <row r="500" spans="1:4" x14ac:dyDescent="0.3">
      <c r="A500" t="s">
        <v>1363</v>
      </c>
      <c r="B500">
        <f>VLOOKUP($A500,Auxiliar!$A$1:$M$646,2,FALSE)</f>
        <v>3545308</v>
      </c>
      <c r="C500">
        <f>LOG10(VLOOKUP($A500,Auxiliar!$A$1:$M$646,8,FALSE))</f>
        <v>2.1760912590556813</v>
      </c>
      <c r="D500">
        <f>LOG10(VLOOKUP($A500,Auxiliar!$A$1:$M$646,11,FALSE))</f>
        <v>2.6085260335771943</v>
      </c>
    </row>
    <row r="501" spans="1:4" x14ac:dyDescent="0.3">
      <c r="A501" t="s">
        <v>1364</v>
      </c>
      <c r="B501">
        <f>VLOOKUP($A501,Auxiliar!$A$1:$M$646,2,FALSE)</f>
        <v>3545407</v>
      </c>
      <c r="C501">
        <f>LOG10(VLOOKUP($A501,Auxiliar!$A$1:$M$646,8,FALSE))</f>
        <v>1.5185139398778875</v>
      </c>
      <c r="D501">
        <f>LOG10(VLOOKUP($A501,Auxiliar!$A$1:$M$646,11,FALSE))</f>
        <v>1.6334684555795864</v>
      </c>
    </row>
    <row r="502" spans="1:4" x14ac:dyDescent="0.3">
      <c r="A502" t="s">
        <v>1365</v>
      </c>
      <c r="B502">
        <f>VLOOKUP($A502,Auxiliar!$A$1:$M$646,2,FALSE)</f>
        <v>3545506</v>
      </c>
      <c r="C502">
        <f>LOG10(VLOOKUP($A502,Auxiliar!$A$1:$M$646,8,FALSE))</f>
        <v>1.9138138523837167</v>
      </c>
      <c r="D502">
        <f>LOG10(VLOOKUP($A502,Auxiliar!$A$1:$M$646,11,FALSE))</f>
        <v>1.9590413923210936</v>
      </c>
    </row>
    <row r="503" spans="1:4" x14ac:dyDescent="0.3">
      <c r="A503" t="s">
        <v>1366</v>
      </c>
      <c r="B503">
        <f>VLOOKUP($A503,Auxiliar!$A$1:$M$646,2,FALSE)</f>
        <v>3545605</v>
      </c>
      <c r="C503">
        <f>LOG10(VLOOKUP($A503,Auxiliar!$A$1:$M$646,8,FALSE))</f>
        <v>1.6127838567197355</v>
      </c>
      <c r="D503">
        <f>LOG10(VLOOKUP($A503,Auxiliar!$A$1:$M$646,11,FALSE))</f>
        <v>1.6812412373755872</v>
      </c>
    </row>
    <row r="504" spans="1:4" x14ac:dyDescent="0.3">
      <c r="A504" t="s">
        <v>1367</v>
      </c>
      <c r="B504">
        <f>VLOOKUP($A504,Auxiliar!$A$1:$M$646,2,FALSE)</f>
        <v>3545704</v>
      </c>
      <c r="C504">
        <f>LOG10(VLOOKUP($A504,Auxiliar!$A$1:$M$646,8,FALSE))</f>
        <v>1.9637878273455553</v>
      </c>
      <c r="D504">
        <f>LOG10(VLOOKUP($A504,Auxiliar!$A$1:$M$646,11,FALSE))</f>
        <v>2.2479732663618068</v>
      </c>
    </row>
    <row r="505" spans="1:4" x14ac:dyDescent="0.3">
      <c r="A505" t="s">
        <v>1368</v>
      </c>
      <c r="B505">
        <f>VLOOKUP($A505,Auxiliar!$A$1:$M$646,2,FALSE)</f>
        <v>3545803</v>
      </c>
      <c r="C505">
        <f>LOG10(VLOOKUP($A505,Auxiliar!$A$1:$M$646,8,FALSE))</f>
        <v>2.3838153659804311</v>
      </c>
      <c r="D505">
        <f>LOG10(VLOOKUP($A505,Auxiliar!$A$1:$M$646,11,FALSE))</f>
        <v>3.6072405038317426</v>
      </c>
    </row>
    <row r="506" spans="1:4" x14ac:dyDescent="0.3">
      <c r="A506" t="s">
        <v>1369</v>
      </c>
      <c r="B506">
        <f>VLOOKUP($A506,Auxiliar!$A$1:$M$646,2,FALSE)</f>
        <v>3546009</v>
      </c>
      <c r="C506">
        <f>LOG10(VLOOKUP($A506,Auxiliar!$A$1:$M$646,8,FALSE))</f>
        <v>2.3180633349627615</v>
      </c>
      <c r="D506">
        <f>LOG10(VLOOKUP($A506,Auxiliar!$A$1:$M$646,11,FALSE))</f>
        <v>2.858537197569639</v>
      </c>
    </row>
    <row r="507" spans="1:4" x14ac:dyDescent="0.3">
      <c r="A507" t="s">
        <v>1370</v>
      </c>
      <c r="B507">
        <f>VLOOKUP($A507,Auxiliar!$A$1:$M$646,2,FALSE)</f>
        <v>3546108</v>
      </c>
      <c r="C507">
        <f>LOG10(VLOOKUP($A507,Auxiliar!$A$1:$M$646,8,FALSE))</f>
        <v>1.7853298350107671</v>
      </c>
      <c r="D507">
        <f>LOG10(VLOOKUP($A507,Auxiliar!$A$1:$M$646,11,FALSE))</f>
        <v>1.9912260756924949</v>
      </c>
    </row>
    <row r="508" spans="1:4" x14ac:dyDescent="0.3">
      <c r="A508" t="s">
        <v>1371</v>
      </c>
      <c r="B508">
        <f>VLOOKUP($A508,Auxiliar!$A$1:$M$646,2,FALSE)</f>
        <v>3546207</v>
      </c>
      <c r="C508">
        <f>LOG10(VLOOKUP($A508,Auxiliar!$A$1:$M$646,8,FALSE))</f>
        <v>2.4166405073382808</v>
      </c>
      <c r="D508">
        <f>LOG10(VLOOKUP($A508,Auxiliar!$A$1:$M$646,11,FALSE))</f>
        <v>2.8500332576897689</v>
      </c>
    </row>
    <row r="509" spans="1:4" x14ac:dyDescent="0.3">
      <c r="A509" t="s">
        <v>1372</v>
      </c>
      <c r="B509">
        <f>VLOOKUP($A509,Auxiliar!$A$1:$M$646,2,FALSE)</f>
        <v>3546256</v>
      </c>
      <c r="C509">
        <f>LOG10(VLOOKUP($A509,Auxiliar!$A$1:$M$646,8,FALSE))</f>
        <v>2.271841606536499</v>
      </c>
      <c r="D509">
        <f>LOG10(VLOOKUP($A509,Auxiliar!$A$1:$M$646,11,FALSE))</f>
        <v>2.6201360549737576</v>
      </c>
    </row>
    <row r="510" spans="1:4" x14ac:dyDescent="0.3">
      <c r="A510" t="s">
        <v>1373</v>
      </c>
      <c r="B510">
        <f>VLOOKUP($A510,Auxiliar!$A$1:$M$646,2,FALSE)</f>
        <v>3546306</v>
      </c>
      <c r="C510">
        <f>LOG10(VLOOKUP($A510,Auxiliar!$A$1:$M$646,8,FALSE))</f>
        <v>2.0293837776852097</v>
      </c>
      <c r="D510">
        <f>LOG10(VLOOKUP($A510,Auxiliar!$A$1:$M$646,11,FALSE))</f>
        <v>2.2600713879850747</v>
      </c>
    </row>
    <row r="511" spans="1:4" x14ac:dyDescent="0.3">
      <c r="A511" t="s">
        <v>1374</v>
      </c>
      <c r="B511">
        <f>VLOOKUP($A511,Auxiliar!$A$1:$M$646,2,FALSE)</f>
        <v>3546405</v>
      </c>
      <c r="C511">
        <f>LOG10(VLOOKUP($A511,Auxiliar!$A$1:$M$646,8,FALSE))</f>
        <v>1.7558748556724915</v>
      </c>
      <c r="D511">
        <f>LOG10(VLOOKUP($A511,Auxiliar!$A$1:$M$646,11,FALSE))</f>
        <v>1.9444826721501687</v>
      </c>
    </row>
    <row r="512" spans="1:4" x14ac:dyDescent="0.3">
      <c r="A512" t="s">
        <v>1375</v>
      </c>
      <c r="B512">
        <f>VLOOKUP($A512,Auxiliar!$A$1:$M$646,2,FALSE)</f>
        <v>3546504</v>
      </c>
      <c r="C512">
        <f>LOG10(VLOOKUP($A512,Auxiliar!$A$1:$M$646,8,FALSE))</f>
        <v>1.3979400086720377</v>
      </c>
      <c r="D512">
        <f>LOG10(VLOOKUP($A512,Auxiliar!$A$1:$M$646,11,FALSE))</f>
        <v>1.414973347970818</v>
      </c>
    </row>
    <row r="513" spans="1:4" x14ac:dyDescent="0.3">
      <c r="A513" t="s">
        <v>1376</v>
      </c>
      <c r="B513">
        <f>VLOOKUP($A513,Auxiliar!$A$1:$M$646,2,FALSE)</f>
        <v>3546603</v>
      </c>
      <c r="C513">
        <f>LOG10(VLOOKUP($A513,Auxiliar!$A$1:$M$646,8,FALSE))</f>
        <v>2.428134794028789</v>
      </c>
      <c r="D513">
        <f>LOG10(VLOOKUP($A513,Auxiliar!$A$1:$M$646,11,FALSE))</f>
        <v>3.6174197467371765</v>
      </c>
    </row>
    <row r="514" spans="1:4" x14ac:dyDescent="0.3">
      <c r="A514" t="s">
        <v>1377</v>
      </c>
      <c r="B514">
        <f>VLOOKUP($A514,Auxiliar!$A$1:$M$646,2,FALSE)</f>
        <v>3546702</v>
      </c>
      <c r="C514">
        <f>LOG10(VLOOKUP($A514,Auxiliar!$A$1:$M$646,8,FALSE))</f>
        <v>1.8808135922807914</v>
      </c>
      <c r="D514">
        <f>LOG10(VLOOKUP($A514,Auxiliar!$A$1:$M$646,11,FALSE))</f>
        <v>2.2355284469075487</v>
      </c>
    </row>
    <row r="515" spans="1:4" x14ac:dyDescent="0.3">
      <c r="A515" t="s">
        <v>1378</v>
      </c>
      <c r="B515">
        <f>VLOOKUP($A515,Auxiliar!$A$1:$M$646,2,FALSE)</f>
        <v>3546801</v>
      </c>
      <c r="C515">
        <f>LOG10(VLOOKUP($A515,Auxiliar!$A$1:$M$646,8,FALSE))</f>
        <v>2.2855573090077739</v>
      </c>
      <c r="D515">
        <f>LOG10(VLOOKUP($A515,Auxiliar!$A$1:$M$646,11,FALSE))</f>
        <v>2.9180303367848803</v>
      </c>
    </row>
    <row r="516" spans="1:4" x14ac:dyDescent="0.3">
      <c r="A516" t="s">
        <v>1379</v>
      </c>
      <c r="B516">
        <f>VLOOKUP($A516,Auxiliar!$A$1:$M$646,2,FALSE)</f>
        <v>3546900</v>
      </c>
      <c r="C516">
        <f>LOG10(VLOOKUP($A516,Auxiliar!$A$1:$M$646,8,FALSE))</f>
        <v>1.7403626894942439</v>
      </c>
      <c r="D516">
        <f>LOG10(VLOOKUP($A516,Auxiliar!$A$1:$M$646,11,FALSE))</f>
        <v>1.8450980400142569</v>
      </c>
    </row>
    <row r="517" spans="1:4" x14ac:dyDescent="0.3">
      <c r="A517" t="s">
        <v>137</v>
      </c>
      <c r="B517">
        <f>VLOOKUP($A517,Auxiliar!$A$1:$M$646,2,FALSE)</f>
        <v>3547007</v>
      </c>
      <c r="C517">
        <f>LOG10(VLOOKUP($A517,Auxiliar!$A$1:$M$646,8,FALSE))</f>
        <v>1.9912260756924949</v>
      </c>
      <c r="D517">
        <f>LOG10(VLOOKUP($A517,Auxiliar!$A$1:$M$646,11,FALSE))</f>
        <v>2.3010299956639813</v>
      </c>
    </row>
    <row r="518" spans="1:4" x14ac:dyDescent="0.3">
      <c r="A518" t="s">
        <v>1380</v>
      </c>
      <c r="B518">
        <f>VLOOKUP($A518,Auxiliar!$A$1:$M$646,2,FALSE)</f>
        <v>3547106</v>
      </c>
      <c r="C518">
        <f>LOG10(VLOOKUP($A518,Auxiliar!$A$1:$M$646,8,FALSE))</f>
        <v>1.146128035678238</v>
      </c>
      <c r="D518">
        <f>LOG10(VLOOKUP($A518,Auxiliar!$A$1:$M$646,11,FALSE))</f>
        <v>1.146128035678238</v>
      </c>
    </row>
    <row r="519" spans="1:4" x14ac:dyDescent="0.3">
      <c r="A519" t="s">
        <v>1381</v>
      </c>
      <c r="B519">
        <f>VLOOKUP($A519,Auxiliar!$A$1:$M$646,2,FALSE)</f>
        <v>3547502</v>
      </c>
      <c r="C519">
        <f>LOG10(VLOOKUP($A519,Auxiliar!$A$1:$M$646,8,FALSE))</f>
        <v>2.4048337166199381</v>
      </c>
      <c r="D519">
        <f>LOG10(VLOOKUP($A519,Auxiliar!$A$1:$M$646,11,FALSE))</f>
        <v>3.2469906992415498</v>
      </c>
    </row>
    <row r="520" spans="1:4" x14ac:dyDescent="0.3">
      <c r="A520" t="s">
        <v>1382</v>
      </c>
      <c r="B520">
        <f>VLOOKUP($A520,Auxiliar!$A$1:$M$646,2,FALSE)</f>
        <v>3547403</v>
      </c>
      <c r="C520">
        <f>LOG10(VLOOKUP($A520,Auxiliar!$A$1:$M$646,8,FALSE))</f>
        <v>1.9867717342662448</v>
      </c>
      <c r="D520">
        <f>LOG10(VLOOKUP($A520,Auxiliar!$A$1:$M$646,11,FALSE))</f>
        <v>2.2944662261615929</v>
      </c>
    </row>
    <row r="521" spans="1:4" x14ac:dyDescent="0.3">
      <c r="A521" t="s">
        <v>1383</v>
      </c>
      <c r="B521">
        <f>VLOOKUP($A521,Auxiliar!$A$1:$M$646,2,FALSE)</f>
        <v>3547601</v>
      </c>
      <c r="C521">
        <f>LOG10(VLOOKUP($A521,Auxiliar!$A$1:$M$646,8,FALSE))</f>
        <v>2.1398790864012365</v>
      </c>
      <c r="D521">
        <f>LOG10(VLOOKUP($A521,Auxiliar!$A$1:$M$646,11,FALSE))</f>
        <v>2.6730209071288962</v>
      </c>
    </row>
    <row r="522" spans="1:4" x14ac:dyDescent="0.3">
      <c r="A522" t="s">
        <v>1385</v>
      </c>
      <c r="B522">
        <f>VLOOKUP($A522,Auxiliar!$A$1:$M$646,2,FALSE)</f>
        <v>3547205</v>
      </c>
      <c r="C522">
        <f>LOG10(VLOOKUP($A522,Auxiliar!$A$1:$M$646,8,FALSE))</f>
        <v>1.5314789170422551</v>
      </c>
      <c r="D522">
        <f>LOG10(VLOOKUP($A522,Auxiliar!$A$1:$M$646,11,FALSE))</f>
        <v>1.5910646070264991</v>
      </c>
    </row>
    <row r="523" spans="1:4" x14ac:dyDescent="0.3">
      <c r="A523" t="s">
        <v>1386</v>
      </c>
      <c r="B523">
        <f>VLOOKUP($A523,Auxiliar!$A$1:$M$646,2,FALSE)</f>
        <v>3547304</v>
      </c>
      <c r="C523">
        <f>LOG10(VLOOKUP($A523,Auxiliar!$A$1:$M$646,8,FALSE))</f>
        <v>2.3729120029701067</v>
      </c>
      <c r="D523">
        <f>LOG10(VLOOKUP($A523,Auxiliar!$A$1:$M$646,11,FALSE))</f>
        <v>3.2385478876813276</v>
      </c>
    </row>
    <row r="524" spans="1:4" x14ac:dyDescent="0.3">
      <c r="A524" t="s">
        <v>1387</v>
      </c>
      <c r="B524">
        <f>VLOOKUP($A524,Auxiliar!$A$1:$M$646,2,FALSE)</f>
        <v>3547700</v>
      </c>
      <c r="C524">
        <f>LOG10(VLOOKUP($A524,Auxiliar!$A$1:$M$646,8,FALSE))</f>
        <v>1.4471580313422192</v>
      </c>
      <c r="D524">
        <f>LOG10(VLOOKUP($A524,Auxiliar!$A$1:$M$646,11,FALSE))</f>
        <v>1.6901960800285136</v>
      </c>
    </row>
    <row r="525" spans="1:4" x14ac:dyDescent="0.3">
      <c r="A525" t="s">
        <v>138</v>
      </c>
      <c r="B525">
        <f>VLOOKUP($A525,Auxiliar!$A$1:$M$646,2,FALSE)</f>
        <v>3547809</v>
      </c>
      <c r="C525">
        <f>LOG10(VLOOKUP($A525,Auxiliar!$A$1:$M$646,8,FALSE))</f>
        <v>2.5403294747908736</v>
      </c>
      <c r="D525">
        <f>LOG10(VLOOKUP($A525,Auxiliar!$A$1:$M$646,11,FALSE))</f>
        <v>3.8747716371842982</v>
      </c>
    </row>
    <row r="526" spans="1:4" x14ac:dyDescent="0.3">
      <c r="A526" t="s">
        <v>1388</v>
      </c>
      <c r="B526">
        <f>VLOOKUP($A526,Auxiliar!$A$1:$M$646,2,FALSE)</f>
        <v>3547908</v>
      </c>
      <c r="C526">
        <f>LOG10(VLOOKUP($A526,Auxiliar!$A$1:$M$646,8,FALSE))</f>
        <v>2.0334237554869499</v>
      </c>
      <c r="D526">
        <f>LOG10(VLOOKUP($A526,Auxiliar!$A$1:$M$646,11,FALSE))</f>
        <v>2.3010299956639813</v>
      </c>
    </row>
    <row r="527" spans="1:4" x14ac:dyDescent="0.3">
      <c r="A527" t="s">
        <v>139</v>
      </c>
      <c r="B527">
        <f>VLOOKUP($A527,Auxiliar!$A$1:$M$646,2,FALSE)</f>
        <v>3548005</v>
      </c>
      <c r="C527">
        <f>LOG10(VLOOKUP($A527,Auxiliar!$A$1:$M$646,8,FALSE))</f>
        <v>2.1461280356782382</v>
      </c>
      <c r="D527">
        <f>LOG10(VLOOKUP($A527,Auxiliar!$A$1:$M$646,11,FALSE))</f>
        <v>2.5865873046717551</v>
      </c>
    </row>
    <row r="528" spans="1:4" x14ac:dyDescent="0.3">
      <c r="A528" t="s">
        <v>140</v>
      </c>
      <c r="B528">
        <f>VLOOKUP($A528,Auxiliar!$A$1:$M$646,2,FALSE)</f>
        <v>3548054</v>
      </c>
      <c r="C528">
        <f>LOG10(VLOOKUP($A528,Auxiliar!$A$1:$M$646,8,FALSE))</f>
        <v>1.9912260756924949</v>
      </c>
      <c r="D528">
        <f>LOG10(VLOOKUP($A528,Auxiliar!$A$1:$M$646,11,FALSE))</f>
        <v>2.1522883443830563</v>
      </c>
    </row>
    <row r="529" spans="1:4" x14ac:dyDescent="0.3">
      <c r="A529" t="s">
        <v>1389</v>
      </c>
      <c r="B529">
        <f>VLOOKUP($A529,Auxiliar!$A$1:$M$646,2,FALSE)</f>
        <v>3548104</v>
      </c>
      <c r="C529">
        <f>LOG10(VLOOKUP($A529,Auxiliar!$A$1:$M$646,8,FALSE))</f>
        <v>1.8325089127062364</v>
      </c>
      <c r="D529">
        <f>LOG10(VLOOKUP($A529,Auxiliar!$A$1:$M$646,11,FALSE))</f>
        <v>2.1613680022349748</v>
      </c>
    </row>
    <row r="530" spans="1:4" x14ac:dyDescent="0.3">
      <c r="A530" t="s">
        <v>1390</v>
      </c>
      <c r="B530">
        <f>VLOOKUP($A530,Auxiliar!$A$1:$M$646,2,FALSE)</f>
        <v>3548203</v>
      </c>
      <c r="C530">
        <f>LOG10(VLOOKUP($A530,Auxiliar!$A$1:$M$646,8,FALSE))</f>
        <v>2.4857214264815801</v>
      </c>
      <c r="D530">
        <f>LOG10(VLOOKUP($A530,Auxiliar!$A$1:$M$646,11,FALSE))</f>
        <v>3.4762517960070336</v>
      </c>
    </row>
    <row r="531" spans="1:4" x14ac:dyDescent="0.3">
      <c r="A531" t="s">
        <v>1391</v>
      </c>
      <c r="B531">
        <f>VLOOKUP($A531,Auxiliar!$A$1:$M$646,2,FALSE)</f>
        <v>3548302</v>
      </c>
      <c r="C531">
        <f>LOG10(VLOOKUP($A531,Auxiliar!$A$1:$M$646,8,FALSE))</f>
        <v>0</v>
      </c>
      <c r="D531">
        <f>LOG10(VLOOKUP($A531,Auxiliar!$A$1:$M$646,11,FALSE))</f>
        <v>0</v>
      </c>
    </row>
    <row r="532" spans="1:4" x14ac:dyDescent="0.3">
      <c r="A532" t="s">
        <v>1392</v>
      </c>
      <c r="B532">
        <f>VLOOKUP($A532,Auxiliar!$A$1:$M$646,2,FALSE)</f>
        <v>3548401</v>
      </c>
      <c r="C532">
        <f>LOG10(VLOOKUP($A532,Auxiliar!$A$1:$M$646,8,FALSE))</f>
        <v>0</v>
      </c>
      <c r="D532">
        <f>LOG10(VLOOKUP($A532,Auxiliar!$A$1:$M$646,11,FALSE))</f>
        <v>0</v>
      </c>
    </row>
    <row r="533" spans="1:4" x14ac:dyDescent="0.3">
      <c r="A533" t="s">
        <v>141</v>
      </c>
      <c r="B533">
        <f>VLOOKUP($A533,Auxiliar!$A$1:$M$646,2,FALSE)</f>
        <v>3548500</v>
      </c>
      <c r="C533">
        <f>LOG10(VLOOKUP($A533,Auxiliar!$A$1:$M$646,8,FALSE))</f>
        <v>2.2833012287035497</v>
      </c>
      <c r="D533">
        <f>LOG10(VLOOKUP($A533,Auxiliar!$A$1:$M$646,11,FALSE))</f>
        <v>3.1690863574870227</v>
      </c>
    </row>
    <row r="534" spans="1:4" x14ac:dyDescent="0.3">
      <c r="A534" t="s">
        <v>1393</v>
      </c>
      <c r="B534">
        <f>VLOOKUP($A534,Auxiliar!$A$1:$M$646,2,FALSE)</f>
        <v>3548609</v>
      </c>
      <c r="C534">
        <f>LOG10(VLOOKUP($A534,Auxiliar!$A$1:$M$646,8,FALSE))</f>
        <v>2.4487063199050798</v>
      </c>
      <c r="D534">
        <f>LOG10(VLOOKUP($A534,Auxiliar!$A$1:$M$646,11,FALSE))</f>
        <v>3.4256972133625911</v>
      </c>
    </row>
    <row r="535" spans="1:4" x14ac:dyDescent="0.3">
      <c r="A535" t="s">
        <v>142</v>
      </c>
      <c r="B535">
        <f>VLOOKUP($A535,Auxiliar!$A$1:$M$646,2,FALSE)</f>
        <v>3548708</v>
      </c>
      <c r="C535">
        <f>LOG10(VLOOKUP($A535,Auxiliar!$A$1:$M$646,8,FALSE))</f>
        <v>2.4814426285023048</v>
      </c>
      <c r="D535">
        <f>LOG10(VLOOKUP($A535,Auxiliar!$A$1:$M$646,11,FALSE))</f>
        <v>3.4649364291217326</v>
      </c>
    </row>
    <row r="536" spans="1:4" x14ac:dyDescent="0.3">
      <c r="A536" t="s">
        <v>143</v>
      </c>
      <c r="B536">
        <f>VLOOKUP($A536,Auxiliar!$A$1:$M$646,2,FALSE)</f>
        <v>3548807</v>
      </c>
      <c r="C536">
        <f>LOG10(VLOOKUP($A536,Auxiliar!$A$1:$M$646,8,FALSE))</f>
        <v>1.8325089127062364</v>
      </c>
      <c r="D536">
        <f>LOG10(VLOOKUP($A536,Auxiliar!$A$1:$M$646,11,FALSE))</f>
        <v>2.4232458739368079</v>
      </c>
    </row>
    <row r="537" spans="1:4" x14ac:dyDescent="0.3">
      <c r="A537" t="s">
        <v>144</v>
      </c>
      <c r="B537">
        <f>VLOOKUP($A537,Auxiliar!$A$1:$M$646,2,FALSE)</f>
        <v>3548906</v>
      </c>
      <c r="C537">
        <f>LOG10(VLOOKUP($A537,Auxiliar!$A$1:$M$646,8,FALSE))</f>
        <v>2.4983105537896004</v>
      </c>
      <c r="D537">
        <f>LOG10(VLOOKUP($A537,Auxiliar!$A$1:$M$646,11,FALSE))</f>
        <v>3.8104341559226729</v>
      </c>
    </row>
    <row r="538" spans="1:4" x14ac:dyDescent="0.3">
      <c r="A538" t="s">
        <v>1394</v>
      </c>
      <c r="B538">
        <f>VLOOKUP($A538,Auxiliar!$A$1:$M$646,2,FALSE)</f>
        <v>3549003</v>
      </c>
      <c r="C538">
        <f>LOG10(VLOOKUP($A538,Auxiliar!$A$1:$M$646,8,FALSE))</f>
        <v>1.9030899869919435</v>
      </c>
      <c r="D538">
        <f>LOG10(VLOOKUP($A538,Auxiliar!$A$1:$M$646,11,FALSE))</f>
        <v>2.1367205671564067</v>
      </c>
    </row>
    <row r="539" spans="1:4" x14ac:dyDescent="0.3">
      <c r="A539" t="s">
        <v>1395</v>
      </c>
      <c r="B539">
        <f>VLOOKUP($A539,Auxiliar!$A$1:$M$646,2,FALSE)</f>
        <v>3549102</v>
      </c>
      <c r="C539">
        <f>LOG10(VLOOKUP($A539,Auxiliar!$A$1:$M$646,8,FALSE))</f>
        <v>2.1760912590556813</v>
      </c>
      <c r="D539">
        <f>LOG10(VLOOKUP($A539,Auxiliar!$A$1:$M$646,11,FALSE))</f>
        <v>2.6655809910179533</v>
      </c>
    </row>
    <row r="540" spans="1:4" x14ac:dyDescent="0.3">
      <c r="A540" t="s">
        <v>1396</v>
      </c>
      <c r="B540">
        <f>VLOOKUP($A540,Auxiliar!$A$1:$M$646,2,FALSE)</f>
        <v>3549201</v>
      </c>
      <c r="C540">
        <f>LOG10(VLOOKUP($A540,Auxiliar!$A$1:$M$646,8,FALSE))</f>
        <v>0.6020599913279624</v>
      </c>
      <c r="D540">
        <f>LOG10(VLOOKUP($A540,Auxiliar!$A$1:$M$646,11,FALSE))</f>
        <v>0.6020599913279624</v>
      </c>
    </row>
    <row r="541" spans="1:4" x14ac:dyDescent="0.3">
      <c r="A541" t="s">
        <v>1397</v>
      </c>
      <c r="B541">
        <f>VLOOKUP($A541,Auxiliar!$A$1:$M$646,2,FALSE)</f>
        <v>3549250</v>
      </c>
      <c r="C541">
        <f>LOG10(VLOOKUP($A541,Auxiliar!$A$1:$M$646,8,FALSE))</f>
        <v>1.8692317197309762</v>
      </c>
      <c r="D541">
        <f>LOG10(VLOOKUP($A541,Auxiliar!$A$1:$M$646,11,FALSE))</f>
        <v>1.9867717342662448</v>
      </c>
    </row>
    <row r="542" spans="1:4" x14ac:dyDescent="0.3">
      <c r="A542" t="s">
        <v>1398</v>
      </c>
      <c r="B542">
        <f>VLOOKUP($A542,Auxiliar!$A$1:$M$646,2,FALSE)</f>
        <v>3549300</v>
      </c>
      <c r="C542">
        <f>LOG10(VLOOKUP($A542,Auxiliar!$A$1:$M$646,8,FALSE))</f>
        <v>1.2304489213782739</v>
      </c>
      <c r="D542">
        <f>LOG10(VLOOKUP($A542,Auxiliar!$A$1:$M$646,11,FALSE))</f>
        <v>1.3222192947339193</v>
      </c>
    </row>
    <row r="543" spans="1:4" x14ac:dyDescent="0.3">
      <c r="A543" t="s">
        <v>1399</v>
      </c>
      <c r="B543">
        <f>VLOOKUP($A543,Auxiliar!$A$1:$M$646,2,FALSE)</f>
        <v>3549409</v>
      </c>
      <c r="C543">
        <f>LOG10(VLOOKUP($A543,Auxiliar!$A$1:$M$646,8,FALSE))</f>
        <v>2.1875207208364631</v>
      </c>
      <c r="D543">
        <f>LOG10(VLOOKUP($A543,Auxiliar!$A$1:$M$646,11,FALSE))</f>
        <v>2.503790683057181</v>
      </c>
    </row>
    <row r="544" spans="1:4" x14ac:dyDescent="0.3">
      <c r="A544" t="s">
        <v>1400</v>
      </c>
      <c r="B544">
        <f>VLOOKUP($A544,Auxiliar!$A$1:$M$646,2,FALSE)</f>
        <v>3549508</v>
      </c>
      <c r="C544">
        <f>LOG10(VLOOKUP($A544,Auxiliar!$A$1:$M$646,8,FALSE))</f>
        <v>1.6812412373755872</v>
      </c>
      <c r="D544">
        <f>LOG10(VLOOKUP($A544,Auxiliar!$A$1:$M$646,11,FALSE))</f>
        <v>1.7403626894942439</v>
      </c>
    </row>
    <row r="545" spans="1:4" x14ac:dyDescent="0.3">
      <c r="A545" t="s">
        <v>145</v>
      </c>
      <c r="B545">
        <f>VLOOKUP($A545,Auxiliar!$A$1:$M$646,2,FALSE)</f>
        <v>3549607</v>
      </c>
      <c r="C545">
        <f>LOG10(VLOOKUP($A545,Auxiliar!$A$1:$M$646,8,FALSE))</f>
        <v>2.4216039268698313</v>
      </c>
      <c r="D545">
        <f>LOG10(VLOOKUP($A545,Auxiliar!$A$1:$M$646,11,FALSE))</f>
        <v>3.037027879755775</v>
      </c>
    </row>
    <row r="546" spans="1:4" x14ac:dyDescent="0.3">
      <c r="A546" t="s">
        <v>146</v>
      </c>
      <c r="B546">
        <f>VLOOKUP($A546,Auxiliar!$A$1:$M$646,2,FALSE)</f>
        <v>3549706</v>
      </c>
      <c r="C546">
        <f>LOG10(VLOOKUP($A546,Auxiliar!$A$1:$M$646,8,FALSE))</f>
        <v>2.3180633349627615</v>
      </c>
      <c r="D546">
        <f>LOG10(VLOOKUP($A546,Auxiliar!$A$1:$M$646,11,FALSE))</f>
        <v>3.1306553490220308</v>
      </c>
    </row>
    <row r="547" spans="1:4" x14ac:dyDescent="0.3">
      <c r="A547" t="s">
        <v>147</v>
      </c>
      <c r="B547">
        <f>VLOOKUP($A547,Auxiliar!$A$1:$M$646,2,FALSE)</f>
        <v>3549805</v>
      </c>
      <c r="C547">
        <f>LOG10(VLOOKUP($A547,Auxiliar!$A$1:$M$646,8,FALSE))</f>
        <v>2.3617278360175931</v>
      </c>
      <c r="D547">
        <f>LOG10(VLOOKUP($A547,Auxiliar!$A$1:$M$646,11,FALSE))</f>
        <v>3.3946267642722092</v>
      </c>
    </row>
    <row r="548" spans="1:4" x14ac:dyDescent="0.3">
      <c r="A548" t="s">
        <v>148</v>
      </c>
      <c r="B548">
        <f>VLOOKUP($A548,Auxiliar!$A$1:$M$646,2,FALSE)</f>
        <v>3549904</v>
      </c>
      <c r="C548">
        <f>LOG10(VLOOKUP($A548,Auxiliar!$A$1:$M$646,8,FALSE))</f>
        <v>2.5998830720736876</v>
      </c>
      <c r="D548">
        <f>LOG10(VLOOKUP($A548,Auxiliar!$A$1:$M$646,11,FALSE))</f>
        <v>4.0072782473342441</v>
      </c>
    </row>
    <row r="549" spans="1:4" x14ac:dyDescent="0.3">
      <c r="A549" t="s">
        <v>1401</v>
      </c>
      <c r="B549">
        <f>VLOOKUP($A549,Auxiliar!$A$1:$M$646,2,FALSE)</f>
        <v>3549953</v>
      </c>
      <c r="C549">
        <f>LOG10(VLOOKUP($A549,Auxiliar!$A$1:$M$646,8,FALSE))</f>
        <v>1.8388490907372552</v>
      </c>
      <c r="D549">
        <f>LOG10(VLOOKUP($A549,Auxiliar!$A$1:$M$646,11,FALSE))</f>
        <v>2.0374264979406238</v>
      </c>
    </row>
    <row r="550" spans="1:4" x14ac:dyDescent="0.3">
      <c r="A550" t="s">
        <v>149</v>
      </c>
      <c r="B550">
        <f>VLOOKUP($A550,Auxiliar!$A$1:$M$646,2,FALSE)</f>
        <v>3550001</v>
      </c>
      <c r="C550">
        <f>LOG10(VLOOKUP($A550,Auxiliar!$A$1:$M$646,8,FALSE))</f>
        <v>2.6085260335771943</v>
      </c>
      <c r="D550">
        <f>LOG10(VLOOKUP($A550,Auxiliar!$A$1:$M$646,11,FALSE))</f>
        <v>4.2949069106051923</v>
      </c>
    </row>
    <row r="551" spans="1:4" x14ac:dyDescent="0.3">
      <c r="A551" t="s">
        <v>150</v>
      </c>
      <c r="B551">
        <f>VLOOKUP($A551,Auxiliar!$A$1:$M$646,2,FALSE)</f>
        <v>3550100</v>
      </c>
      <c r="C551">
        <f>LOG10(VLOOKUP($A551,Auxiliar!$A$1:$M$646,8,FALSE))</f>
        <v>2.4487063199050798</v>
      </c>
      <c r="D551">
        <f>LOG10(VLOOKUP($A551,Auxiliar!$A$1:$M$646,11,FALSE))</f>
        <v>3.0979510709941498</v>
      </c>
    </row>
    <row r="552" spans="1:4" x14ac:dyDescent="0.3">
      <c r="A552" t="s">
        <v>151</v>
      </c>
      <c r="B552">
        <f>VLOOKUP($A552,Auxiliar!$A$1:$M$646,2,FALSE)</f>
        <v>3550209</v>
      </c>
      <c r="C552">
        <f>LOG10(VLOOKUP($A552,Auxiliar!$A$1:$M$646,8,FALSE))</f>
        <v>2.5751878449276608</v>
      </c>
      <c r="D552">
        <f>LOG10(VLOOKUP($A552,Auxiliar!$A$1:$M$646,11,FALSE))</f>
        <v>3.6498214632245651</v>
      </c>
    </row>
    <row r="553" spans="1:4" x14ac:dyDescent="0.3">
      <c r="A553" t="s">
        <v>152</v>
      </c>
      <c r="B553">
        <f>VLOOKUP($A553,Auxiliar!$A$1:$M$646,2,FALSE)</f>
        <v>3550308</v>
      </c>
      <c r="C553">
        <f>LOG10(VLOOKUP($A553,Auxiliar!$A$1:$M$646,8,FALSE))</f>
        <v>2.6665179805548807</v>
      </c>
      <c r="D553">
        <f>LOG10(VLOOKUP($A553,Auxiliar!$A$1:$M$646,11,FALSE))</f>
        <v>4.6215916758592179</v>
      </c>
    </row>
    <row r="554" spans="1:4" x14ac:dyDescent="0.3">
      <c r="A554" t="s">
        <v>153</v>
      </c>
      <c r="B554">
        <f>VLOOKUP($A554,Auxiliar!$A$1:$M$646,2,FALSE)</f>
        <v>3550407</v>
      </c>
      <c r="C554">
        <f>LOG10(VLOOKUP($A554,Auxiliar!$A$1:$M$646,8,FALSE))</f>
        <v>2.4345689040341987</v>
      </c>
      <c r="D554">
        <f>LOG10(VLOOKUP($A554,Auxiliar!$A$1:$M$646,11,FALSE))</f>
        <v>3.445759836488631</v>
      </c>
    </row>
    <row r="555" spans="1:4" x14ac:dyDescent="0.3">
      <c r="A555" t="s">
        <v>1402</v>
      </c>
      <c r="B555">
        <f>VLOOKUP($A555,Auxiliar!$A$1:$M$646,2,FALSE)</f>
        <v>3550506</v>
      </c>
      <c r="C555">
        <f>LOG10(VLOOKUP($A555,Auxiliar!$A$1:$M$646,8,FALSE))</f>
        <v>1.2304489213782739</v>
      </c>
      <c r="D555">
        <f>LOG10(VLOOKUP($A555,Auxiliar!$A$1:$M$646,11,FALSE))</f>
        <v>1.3010299956639813</v>
      </c>
    </row>
    <row r="556" spans="1:4" x14ac:dyDescent="0.3">
      <c r="A556" t="s">
        <v>1403</v>
      </c>
      <c r="B556">
        <f>VLOOKUP($A556,Auxiliar!$A$1:$M$646,2,FALSE)</f>
        <v>3550605</v>
      </c>
      <c r="C556">
        <f>LOG10(VLOOKUP($A556,Auxiliar!$A$1:$M$646,8,FALSE))</f>
        <v>2.3909351071033793</v>
      </c>
      <c r="D556">
        <f>LOG10(VLOOKUP($A556,Auxiliar!$A$1:$M$646,11,FALSE))</f>
        <v>3.2851070295668121</v>
      </c>
    </row>
    <row r="557" spans="1:4" x14ac:dyDescent="0.3">
      <c r="A557" t="s">
        <v>154</v>
      </c>
      <c r="B557">
        <f>VLOOKUP($A557,Auxiliar!$A$1:$M$646,2,FALSE)</f>
        <v>3550704</v>
      </c>
      <c r="C557">
        <f>LOG10(VLOOKUP($A557,Auxiliar!$A$1:$M$646,8,FALSE))</f>
        <v>2.53655844257153</v>
      </c>
      <c r="D557">
        <f>LOG10(VLOOKUP($A557,Auxiliar!$A$1:$M$646,11,FALSE))</f>
        <v>3.7496590320948999</v>
      </c>
    </row>
    <row r="558" spans="1:4" x14ac:dyDescent="0.3">
      <c r="A558" t="s">
        <v>155</v>
      </c>
      <c r="B558">
        <f>VLOOKUP($A558,Auxiliar!$A$1:$M$646,2,FALSE)</f>
        <v>3550803</v>
      </c>
      <c r="C558">
        <f>LOG10(VLOOKUP($A558,Auxiliar!$A$1:$M$646,8,FALSE))</f>
        <v>2.4742162640762553</v>
      </c>
      <c r="D558">
        <f>LOG10(VLOOKUP($A558,Auxiliar!$A$1:$M$646,11,FALSE))</f>
        <v>3.3666097103924297</v>
      </c>
    </row>
    <row r="559" spans="1:4" x14ac:dyDescent="0.3">
      <c r="A559" t="s">
        <v>156</v>
      </c>
      <c r="B559">
        <f>VLOOKUP($A559,Auxiliar!$A$1:$M$646,2,FALSE)</f>
        <v>3550902</v>
      </c>
      <c r="C559">
        <f>LOG10(VLOOKUP($A559,Auxiliar!$A$1:$M$646,8,FALSE))</f>
        <v>2.0791812460476247</v>
      </c>
      <c r="D559">
        <f>LOG10(VLOOKUP($A559,Auxiliar!$A$1:$M$646,11,FALSE))</f>
        <v>2.2966651902615309</v>
      </c>
    </row>
    <row r="560" spans="1:4" x14ac:dyDescent="0.3">
      <c r="A560" t="s">
        <v>157</v>
      </c>
      <c r="B560">
        <f>VLOOKUP($A560,Auxiliar!$A$1:$M$646,2,FALSE)</f>
        <v>3551009</v>
      </c>
      <c r="C560">
        <f>LOG10(VLOOKUP($A560,Auxiliar!$A$1:$M$646,8,FALSE))</f>
        <v>2.2855573090077739</v>
      </c>
      <c r="D560">
        <f>LOG10(VLOOKUP($A560,Auxiliar!$A$1:$M$646,11,FALSE))</f>
        <v>2.9800033715837464</v>
      </c>
    </row>
    <row r="561" spans="1:4" x14ac:dyDescent="0.3">
      <c r="A561" t="s">
        <v>158</v>
      </c>
      <c r="B561">
        <f>VLOOKUP($A561,Auxiliar!$A$1:$M$646,2,FALSE)</f>
        <v>3551108</v>
      </c>
      <c r="C561">
        <f>LOG10(VLOOKUP($A561,Auxiliar!$A$1:$M$646,8,FALSE))</f>
        <v>2.1583624920952498</v>
      </c>
      <c r="D561">
        <f>LOG10(VLOOKUP($A561,Auxiliar!$A$1:$M$646,11,FALSE))</f>
        <v>2.5314789170422549</v>
      </c>
    </row>
    <row r="562" spans="1:4" x14ac:dyDescent="0.3">
      <c r="A562" t="s">
        <v>1404</v>
      </c>
      <c r="B562">
        <f>VLOOKUP($A562,Auxiliar!$A$1:$M$646,2,FALSE)</f>
        <v>3551207</v>
      </c>
      <c r="C562">
        <f>LOG10(VLOOKUP($A562,Auxiliar!$A$1:$M$646,8,FALSE))</f>
        <v>1.9242792860618816</v>
      </c>
      <c r="D562">
        <f>LOG10(VLOOKUP($A562,Auxiliar!$A$1:$M$646,11,FALSE))</f>
        <v>2.214843848047698</v>
      </c>
    </row>
    <row r="563" spans="1:4" x14ac:dyDescent="0.3">
      <c r="A563" t="s">
        <v>1405</v>
      </c>
      <c r="B563">
        <f>VLOOKUP($A563,Auxiliar!$A$1:$M$646,2,FALSE)</f>
        <v>3551306</v>
      </c>
      <c r="C563">
        <f>LOG10(VLOOKUP($A563,Auxiliar!$A$1:$M$646,8,FALSE))</f>
        <v>2.1172712956557644</v>
      </c>
      <c r="D563">
        <f>LOG10(VLOOKUP($A563,Auxiliar!$A$1:$M$646,11,FALSE))</f>
        <v>2.3710678622717363</v>
      </c>
    </row>
    <row r="564" spans="1:4" x14ac:dyDescent="0.3">
      <c r="A564" t="s">
        <v>1406</v>
      </c>
      <c r="B564">
        <f>VLOOKUP($A564,Auxiliar!$A$1:$M$646,2,FALSE)</f>
        <v>3551405</v>
      </c>
      <c r="C564">
        <f>LOG10(VLOOKUP($A564,Auxiliar!$A$1:$M$646,8,FALSE))</f>
        <v>2.2278867046136734</v>
      </c>
      <c r="D564">
        <f>LOG10(VLOOKUP($A564,Auxiliar!$A$1:$M$646,11,FALSE))</f>
        <v>2.5622928644564746</v>
      </c>
    </row>
    <row r="565" spans="1:4" x14ac:dyDescent="0.3">
      <c r="A565" t="s">
        <v>1407</v>
      </c>
      <c r="B565">
        <f>VLOOKUP($A565,Auxiliar!$A$1:$M$646,2,FALSE)</f>
        <v>3551603</v>
      </c>
      <c r="C565">
        <f>LOG10(VLOOKUP($A565,Auxiliar!$A$1:$M$646,8,FALSE))</f>
        <v>2.3222192947339191</v>
      </c>
      <c r="D565">
        <f>LOG10(VLOOKUP($A565,Auxiliar!$A$1:$M$646,11,FALSE))</f>
        <v>3.0824263008607717</v>
      </c>
    </row>
    <row r="566" spans="1:4" x14ac:dyDescent="0.3">
      <c r="A566" t="s">
        <v>1408</v>
      </c>
      <c r="B566">
        <f>VLOOKUP($A566,Auxiliar!$A$1:$M$646,2,FALSE)</f>
        <v>3551504</v>
      </c>
      <c r="C566">
        <f>LOG10(VLOOKUP($A566,Auxiliar!$A$1:$M$646,8,FALSE))</f>
        <v>2.2013971243204513</v>
      </c>
      <c r="D566">
        <f>LOG10(VLOOKUP($A566,Auxiliar!$A$1:$M$646,11,FALSE))</f>
        <v>2.4814426285023048</v>
      </c>
    </row>
    <row r="567" spans="1:4" x14ac:dyDescent="0.3">
      <c r="A567" t="s">
        <v>1409</v>
      </c>
      <c r="B567">
        <f>VLOOKUP($A567,Auxiliar!$A$1:$M$646,2,FALSE)</f>
        <v>3551702</v>
      </c>
      <c r="C567">
        <f>LOG10(VLOOKUP($A567,Auxiliar!$A$1:$M$646,8,FALSE))</f>
        <v>2.2900346113625178</v>
      </c>
      <c r="D567">
        <f>LOG10(VLOOKUP($A567,Auxiliar!$A$1:$M$646,11,FALSE))</f>
        <v>2.9537596917332287</v>
      </c>
    </row>
    <row r="568" spans="1:4" x14ac:dyDescent="0.3">
      <c r="A568" t="s">
        <v>159</v>
      </c>
      <c r="B568">
        <f>VLOOKUP($A568,Auxiliar!$A$1:$M$646,2,FALSE)</f>
        <v>3551801</v>
      </c>
      <c r="C568">
        <f>LOG10(VLOOKUP($A568,Auxiliar!$A$1:$M$646,8,FALSE))</f>
        <v>2.3443922736851106</v>
      </c>
      <c r="D568">
        <f>LOG10(VLOOKUP($A568,Auxiliar!$A$1:$M$646,11,FALSE))</f>
        <v>2.8061799739838871</v>
      </c>
    </row>
    <row r="569" spans="1:4" x14ac:dyDescent="0.3">
      <c r="A569" t="s">
        <v>1410</v>
      </c>
      <c r="B569">
        <f>VLOOKUP($A569,Auxiliar!$A$1:$M$646,2,FALSE)</f>
        <v>3551900</v>
      </c>
      <c r="C569">
        <f>LOG10(VLOOKUP($A569,Auxiliar!$A$1:$M$646,8,FALSE))</f>
        <v>1.0791812460476249</v>
      </c>
      <c r="D569">
        <f>LOG10(VLOOKUP($A569,Auxiliar!$A$1:$M$646,11,FALSE))</f>
        <v>1.146128035678238</v>
      </c>
    </row>
    <row r="570" spans="1:4" x14ac:dyDescent="0.3">
      <c r="A570" t="s">
        <v>1411</v>
      </c>
      <c r="B570">
        <f>VLOOKUP($A570,Auxiliar!$A$1:$M$646,2,FALSE)</f>
        <v>3552007</v>
      </c>
      <c r="C570">
        <f>LOG10(VLOOKUP($A570,Auxiliar!$A$1:$M$646,8,FALSE))</f>
        <v>1.9912260756924949</v>
      </c>
      <c r="D570">
        <f>LOG10(VLOOKUP($A570,Auxiliar!$A$1:$M$646,11,FALSE))</f>
        <v>2.1846914308175989</v>
      </c>
    </row>
    <row r="571" spans="1:4" x14ac:dyDescent="0.3">
      <c r="A571" t="s">
        <v>160</v>
      </c>
      <c r="B571">
        <f>VLOOKUP($A571,Auxiliar!$A$1:$M$646,2,FALSE)</f>
        <v>3552106</v>
      </c>
      <c r="C571">
        <f>LOG10(VLOOKUP($A571,Auxiliar!$A$1:$M$646,8,FALSE))</f>
        <v>2.2900346113625178</v>
      </c>
      <c r="D571">
        <f>LOG10(VLOOKUP($A571,Auxiliar!$A$1:$M$646,11,FALSE))</f>
        <v>3.1986570869544226</v>
      </c>
    </row>
    <row r="572" spans="1:4" x14ac:dyDescent="0.3">
      <c r="A572" t="s">
        <v>161</v>
      </c>
      <c r="B572">
        <f>VLOOKUP($A572,Auxiliar!$A$1:$M$646,2,FALSE)</f>
        <v>3552205</v>
      </c>
      <c r="C572">
        <f>LOG10(VLOOKUP($A572,Auxiliar!$A$1:$M$646,8,FALSE))</f>
        <v>2.3891660843645326</v>
      </c>
      <c r="D572">
        <f>LOG10(VLOOKUP($A572,Auxiliar!$A$1:$M$646,11,FALSE))</f>
        <v>3.7122286696195355</v>
      </c>
    </row>
    <row r="573" spans="1:4" x14ac:dyDescent="0.3">
      <c r="A573" t="s">
        <v>1412</v>
      </c>
      <c r="B573">
        <f>VLOOKUP($A573,Auxiliar!$A$1:$M$646,2,FALSE)</f>
        <v>3552304</v>
      </c>
      <c r="C573">
        <f>LOG10(VLOOKUP($A573,Auxiliar!$A$1:$M$646,8,FALSE))</f>
        <v>1.4471580313422192</v>
      </c>
      <c r="D573">
        <f>LOG10(VLOOKUP($A573,Auxiliar!$A$1:$M$646,11,FALSE))</f>
        <v>1.5910646070264991</v>
      </c>
    </row>
    <row r="574" spans="1:4" x14ac:dyDescent="0.3">
      <c r="A574" t="s">
        <v>162</v>
      </c>
      <c r="B574">
        <f>VLOOKUP($A574,Auxiliar!$A$1:$M$646,2,FALSE)</f>
        <v>3552403</v>
      </c>
      <c r="C574">
        <f>LOG10(VLOOKUP($A574,Auxiliar!$A$1:$M$646,8,FALSE))</f>
        <v>1.954242509439325</v>
      </c>
      <c r="D574">
        <f>LOG10(VLOOKUP($A574,Auxiliar!$A$1:$M$646,11,FALSE))</f>
        <v>2.2900346113625178</v>
      </c>
    </row>
    <row r="575" spans="1:4" x14ac:dyDescent="0.3">
      <c r="A575" t="s">
        <v>1413</v>
      </c>
      <c r="B575">
        <f>VLOOKUP($A575,Auxiliar!$A$1:$M$646,2,FALSE)</f>
        <v>3552551</v>
      </c>
      <c r="C575">
        <f>LOG10(VLOOKUP($A575,Auxiliar!$A$1:$M$646,8,FALSE))</f>
        <v>0.90308998699194354</v>
      </c>
      <c r="D575">
        <f>LOG10(VLOOKUP($A575,Auxiliar!$A$1:$M$646,11,FALSE))</f>
        <v>0.95424250943932487</v>
      </c>
    </row>
    <row r="576" spans="1:4" x14ac:dyDescent="0.3">
      <c r="A576" t="s">
        <v>1414</v>
      </c>
      <c r="B576">
        <f>VLOOKUP($A576,Auxiliar!$A$1:$M$646,2,FALSE)</f>
        <v>3552502</v>
      </c>
      <c r="C576">
        <f>LOG10(VLOOKUP($A576,Auxiliar!$A$1:$M$646,8,FALSE))</f>
        <v>2.3180633349627615</v>
      </c>
      <c r="D576">
        <f>LOG10(VLOOKUP($A576,Auxiliar!$A$1:$M$646,11,FALSE))</f>
        <v>2.8549130223078554</v>
      </c>
    </row>
    <row r="577" spans="1:4" x14ac:dyDescent="0.3">
      <c r="A577" t="s">
        <v>1415</v>
      </c>
      <c r="B577">
        <f>VLOOKUP($A577,Auxiliar!$A$1:$M$646,2,FALSE)</f>
        <v>3552601</v>
      </c>
      <c r="C577">
        <f>LOG10(VLOOKUP($A577,Auxiliar!$A$1:$M$646,8,FALSE))</f>
        <v>1.6232492903979006</v>
      </c>
      <c r="D577">
        <f>LOG10(VLOOKUP($A577,Auxiliar!$A$1:$M$646,11,FALSE))</f>
        <v>1.6812412373755872</v>
      </c>
    </row>
    <row r="578" spans="1:4" x14ac:dyDescent="0.3">
      <c r="A578" t="s">
        <v>1416</v>
      </c>
      <c r="B578">
        <f>VLOOKUP($A578,Auxiliar!$A$1:$M$646,2,FALSE)</f>
        <v>3552700</v>
      </c>
      <c r="C578">
        <f>LOG10(VLOOKUP($A578,Auxiliar!$A$1:$M$646,8,FALSE))</f>
        <v>1.2041199826559248</v>
      </c>
      <c r="D578">
        <f>LOG10(VLOOKUP($A578,Auxiliar!$A$1:$M$646,11,FALSE))</f>
        <v>1.2304489213782739</v>
      </c>
    </row>
    <row r="579" spans="1:4" x14ac:dyDescent="0.3">
      <c r="A579" t="s">
        <v>1417</v>
      </c>
      <c r="B579">
        <f>VLOOKUP($A579,Auxiliar!$A$1:$M$646,2,FALSE)</f>
        <v>3552809</v>
      </c>
      <c r="C579">
        <f>LOG10(VLOOKUP($A579,Auxiliar!$A$1:$M$646,8,FALSE))</f>
        <v>1.8633228601204559</v>
      </c>
      <c r="D579">
        <f>LOG10(VLOOKUP($A579,Auxiliar!$A$1:$M$646,11,FALSE))</f>
        <v>2.2900346113625178</v>
      </c>
    </row>
    <row r="580" spans="1:4" x14ac:dyDescent="0.3">
      <c r="A580" t="s">
        <v>1418</v>
      </c>
      <c r="B580">
        <f>VLOOKUP($A580,Auxiliar!$A$1:$M$646,2,FALSE)</f>
        <v>3552908</v>
      </c>
      <c r="C580">
        <f>LOG10(VLOOKUP($A580,Auxiliar!$A$1:$M$646,8,FALSE))</f>
        <v>1.2787536009528289</v>
      </c>
      <c r="D580">
        <f>LOG10(VLOOKUP($A580,Auxiliar!$A$1:$M$646,11,FALSE))</f>
        <v>1.3222192947339193</v>
      </c>
    </row>
    <row r="581" spans="1:4" x14ac:dyDescent="0.3">
      <c r="A581" t="s">
        <v>1419</v>
      </c>
      <c r="B581">
        <f>VLOOKUP($A581,Auxiliar!$A$1:$M$646,2,FALSE)</f>
        <v>3553005</v>
      </c>
      <c r="C581">
        <f>LOG10(VLOOKUP($A581,Auxiliar!$A$1:$M$646,8,FALSE))</f>
        <v>1.3979400086720377</v>
      </c>
      <c r="D581">
        <f>LOG10(VLOOKUP($A581,Auxiliar!$A$1:$M$646,11,FALSE))</f>
        <v>1.6232492903979006</v>
      </c>
    </row>
    <row r="582" spans="1:4" x14ac:dyDescent="0.3">
      <c r="A582" t="s">
        <v>1420</v>
      </c>
      <c r="B582">
        <f>VLOOKUP($A582,Auxiliar!$A$1:$M$646,2,FALSE)</f>
        <v>3553104</v>
      </c>
      <c r="C582">
        <f>LOG10(VLOOKUP($A582,Auxiliar!$A$1:$M$646,8,FALSE))</f>
        <v>1.8512583487190752</v>
      </c>
      <c r="D582">
        <f>LOG10(VLOOKUP($A582,Auxiliar!$A$1:$M$646,11,FALSE))</f>
        <v>2.0827853703164503</v>
      </c>
    </row>
    <row r="583" spans="1:4" x14ac:dyDescent="0.3">
      <c r="A583" t="s">
        <v>1421</v>
      </c>
      <c r="B583">
        <f>VLOOKUP($A583,Auxiliar!$A$1:$M$646,2,FALSE)</f>
        <v>3553203</v>
      </c>
      <c r="C583">
        <f>LOG10(VLOOKUP($A583,Auxiliar!$A$1:$M$646,8,FALSE))</f>
        <v>2.2405492482825999</v>
      </c>
      <c r="D583">
        <f>LOG10(VLOOKUP($A583,Auxiliar!$A$1:$M$646,11,FALSE))</f>
        <v>2.7951845896824241</v>
      </c>
    </row>
    <row r="584" spans="1:4" x14ac:dyDescent="0.3">
      <c r="A584" t="s">
        <v>1422</v>
      </c>
      <c r="B584">
        <f>VLOOKUP($A584,Auxiliar!$A$1:$M$646,2,FALSE)</f>
        <v>3553302</v>
      </c>
      <c r="C584">
        <f>LOG10(VLOOKUP($A584,Auxiliar!$A$1:$M$646,8,FALSE))</f>
        <v>1.6812412373755872</v>
      </c>
      <c r="D584">
        <f>LOG10(VLOOKUP($A584,Auxiliar!$A$1:$M$646,11,FALSE))</f>
        <v>1.7923916894982539</v>
      </c>
    </row>
    <row r="585" spans="1:4" x14ac:dyDescent="0.3">
      <c r="A585" t="s">
        <v>1423</v>
      </c>
      <c r="B585">
        <f>VLOOKUP($A585,Auxiliar!$A$1:$M$646,2,FALSE)</f>
        <v>3553401</v>
      </c>
      <c r="C585">
        <f>LOG10(VLOOKUP($A585,Auxiliar!$A$1:$M$646,8,FALSE))</f>
        <v>1.7323937598229686</v>
      </c>
      <c r="D585">
        <f>LOG10(VLOOKUP($A585,Auxiliar!$A$1:$M$646,11,FALSE))</f>
        <v>1.7403626894942439</v>
      </c>
    </row>
    <row r="586" spans="1:4" x14ac:dyDescent="0.3">
      <c r="A586" t="s">
        <v>163</v>
      </c>
      <c r="B586">
        <f>VLOOKUP($A586,Auxiliar!$A$1:$M$646,2,FALSE)</f>
        <v>3553500</v>
      </c>
      <c r="C586">
        <f>LOG10(VLOOKUP($A586,Auxiliar!$A$1:$M$646,8,FALSE))</f>
        <v>2.5502283530550942</v>
      </c>
      <c r="D586">
        <f>LOG10(VLOOKUP($A586,Auxiliar!$A$1:$M$646,11,FALSE))</f>
        <v>4.4947666291336281</v>
      </c>
    </row>
    <row r="587" spans="1:4" x14ac:dyDescent="0.3">
      <c r="A587" t="s">
        <v>164</v>
      </c>
      <c r="B587">
        <f>VLOOKUP($A587,Auxiliar!$A$1:$M$646,2,FALSE)</f>
        <v>3553609</v>
      </c>
      <c r="C587">
        <f>LOG10(VLOOKUP($A587,Auxiliar!$A$1:$M$646,8,FALSE))</f>
        <v>2.0827853703164503</v>
      </c>
      <c r="D587">
        <f>LOG10(VLOOKUP($A587,Auxiliar!$A$1:$M$646,11,FALSE))</f>
        <v>2.4969296480732148</v>
      </c>
    </row>
    <row r="588" spans="1:4" x14ac:dyDescent="0.3">
      <c r="A588" t="s">
        <v>1424</v>
      </c>
      <c r="B588">
        <f>VLOOKUP($A588,Auxiliar!$A$1:$M$646,2,FALSE)</f>
        <v>3553658</v>
      </c>
      <c r="C588">
        <f>LOG10(VLOOKUP($A588,Auxiliar!$A$1:$M$646,8,FALSE))</f>
        <v>1.2787536009528289</v>
      </c>
      <c r="D588">
        <f>LOG10(VLOOKUP($A588,Auxiliar!$A$1:$M$646,11,FALSE))</f>
        <v>1.3617278360175928</v>
      </c>
    </row>
    <row r="589" spans="1:4" x14ac:dyDescent="0.3">
      <c r="A589" t="s">
        <v>1425</v>
      </c>
      <c r="B589">
        <f>VLOOKUP($A589,Auxiliar!$A$1:$M$646,2,FALSE)</f>
        <v>3553708</v>
      </c>
      <c r="C589">
        <f>LOG10(VLOOKUP($A589,Auxiliar!$A$1:$M$646,8,FALSE))</f>
        <v>2.1702617153949575</v>
      </c>
      <c r="D589">
        <f>LOG10(VLOOKUP($A589,Auxiliar!$A$1:$M$646,11,FALSE))</f>
        <v>2.7387805584843692</v>
      </c>
    </row>
    <row r="590" spans="1:4" x14ac:dyDescent="0.3">
      <c r="A590" t="s">
        <v>1426</v>
      </c>
      <c r="B590">
        <f>VLOOKUP($A590,Auxiliar!$A$1:$M$646,2,FALSE)</f>
        <v>3553807</v>
      </c>
      <c r="C590">
        <f>LOG10(VLOOKUP($A590,Auxiliar!$A$1:$M$646,8,FALSE))</f>
        <v>1.4471580313422192</v>
      </c>
      <c r="D590">
        <f>LOG10(VLOOKUP($A590,Auxiliar!$A$1:$M$646,11,FALSE))</f>
        <v>1.505149978319906</v>
      </c>
    </row>
    <row r="591" spans="1:4" x14ac:dyDescent="0.3">
      <c r="A591" t="s">
        <v>1427</v>
      </c>
      <c r="B591">
        <f>VLOOKUP($A591,Auxiliar!$A$1:$M$646,2,FALSE)</f>
        <v>3553856</v>
      </c>
      <c r="C591">
        <f>LOG10(VLOOKUP($A591,Auxiliar!$A$1:$M$646,8,FALSE))</f>
        <v>1.5185139398778875</v>
      </c>
      <c r="D591">
        <f>LOG10(VLOOKUP($A591,Auxiliar!$A$1:$M$646,11,FALSE))</f>
        <v>1.5563025007672873</v>
      </c>
    </row>
    <row r="592" spans="1:4" x14ac:dyDescent="0.3">
      <c r="A592" t="s">
        <v>1428</v>
      </c>
      <c r="B592">
        <f>VLOOKUP($A592,Auxiliar!$A$1:$M$646,2,FALSE)</f>
        <v>3553906</v>
      </c>
      <c r="C592">
        <f>LOG10(VLOOKUP($A592,Auxiliar!$A$1:$M$646,8,FALSE))</f>
        <v>1.954242509439325</v>
      </c>
      <c r="D592">
        <f>LOG10(VLOOKUP($A592,Auxiliar!$A$1:$M$646,11,FALSE))</f>
        <v>2.1702617153949575</v>
      </c>
    </row>
    <row r="593" spans="1:4" x14ac:dyDescent="0.3">
      <c r="A593" t="s">
        <v>1429</v>
      </c>
      <c r="B593">
        <f>VLOOKUP($A593,Auxiliar!$A$1:$M$646,2,FALSE)</f>
        <v>3553955</v>
      </c>
      <c r="C593">
        <f>LOG10(VLOOKUP($A593,Auxiliar!$A$1:$M$646,8,FALSE))</f>
        <v>0.6020599913279624</v>
      </c>
      <c r="D593">
        <f>LOG10(VLOOKUP($A593,Auxiliar!$A$1:$M$646,11,FALSE))</f>
        <v>0.69897000433601886</v>
      </c>
    </row>
    <row r="594" spans="1:4" x14ac:dyDescent="0.3">
      <c r="A594" t="s">
        <v>1430</v>
      </c>
      <c r="B594">
        <f>VLOOKUP($A594,Auxiliar!$A$1:$M$646,2,FALSE)</f>
        <v>3554003</v>
      </c>
      <c r="C594">
        <f>LOG10(VLOOKUP($A594,Auxiliar!$A$1:$M$646,8,FALSE))</f>
        <v>2.3364597338485296</v>
      </c>
      <c r="D594">
        <f>LOG10(VLOOKUP($A594,Auxiliar!$A$1:$M$646,11,FALSE))</f>
        <v>3.4312028845565168</v>
      </c>
    </row>
    <row r="595" spans="1:4" x14ac:dyDescent="0.3">
      <c r="A595" t="s">
        <v>165</v>
      </c>
      <c r="B595">
        <f>VLOOKUP($A595,Auxiliar!$A$1:$M$646,2,FALSE)</f>
        <v>3554102</v>
      </c>
      <c r="C595">
        <f>LOG10(VLOOKUP($A595,Auxiliar!$A$1:$M$646,8,FALSE))</f>
        <v>2.436162647040756</v>
      </c>
      <c r="D595">
        <f>LOG10(VLOOKUP($A595,Auxiliar!$A$1:$M$646,11,FALSE))</f>
        <v>3.4497868469857735</v>
      </c>
    </row>
    <row r="596" spans="1:4" x14ac:dyDescent="0.3">
      <c r="A596" t="s">
        <v>1431</v>
      </c>
      <c r="B596">
        <f>VLOOKUP($A596,Auxiliar!$A$1:$M$646,2,FALSE)</f>
        <v>3554201</v>
      </c>
      <c r="C596">
        <f>LOG10(VLOOKUP($A596,Auxiliar!$A$1:$M$646,8,FALSE))</f>
        <v>2.0492180226701815</v>
      </c>
      <c r="D596">
        <f>LOG10(VLOOKUP($A596,Auxiliar!$A$1:$M$646,11,FALSE))</f>
        <v>2.3926969532596658</v>
      </c>
    </row>
    <row r="597" spans="1:4" x14ac:dyDescent="0.3">
      <c r="A597" t="s">
        <v>166</v>
      </c>
      <c r="B597">
        <f>VLOOKUP($A597,Auxiliar!$A$1:$M$646,2,FALSE)</f>
        <v>3554300</v>
      </c>
      <c r="C597">
        <f>LOG10(VLOOKUP($A597,Auxiliar!$A$1:$M$646,8,FALSE))</f>
        <v>2.5118833609788744</v>
      </c>
      <c r="D597">
        <f>LOG10(VLOOKUP($A597,Auxiliar!$A$1:$M$646,11,FALSE))</f>
        <v>3.6079908585471747</v>
      </c>
    </row>
    <row r="598" spans="1:4" x14ac:dyDescent="0.3">
      <c r="A598" t="s">
        <v>1432</v>
      </c>
      <c r="B598">
        <f>VLOOKUP($A598,Auxiliar!$A$1:$M$646,2,FALSE)</f>
        <v>3554409</v>
      </c>
      <c r="C598">
        <f>LOG10(VLOOKUP($A598,Auxiliar!$A$1:$M$646,8,FALSE))</f>
        <v>2.1038037209559568</v>
      </c>
      <c r="D598">
        <f>LOG10(VLOOKUP($A598,Auxiliar!$A$1:$M$646,11,FALSE))</f>
        <v>2.4116197059632301</v>
      </c>
    </row>
    <row r="599" spans="1:4" x14ac:dyDescent="0.3">
      <c r="A599" t="s">
        <v>1433</v>
      </c>
      <c r="B599">
        <f>VLOOKUP($A599,Auxiliar!$A$1:$M$646,2,FALSE)</f>
        <v>3554508</v>
      </c>
      <c r="C599">
        <f>LOG10(VLOOKUP($A599,Auxiliar!$A$1:$M$646,8,FALSE))</f>
        <v>2.3979400086720375</v>
      </c>
      <c r="D599">
        <f>LOG10(VLOOKUP($A599,Auxiliar!$A$1:$M$646,11,FALSE))</f>
        <v>3.4580331924965062</v>
      </c>
    </row>
    <row r="600" spans="1:4" x14ac:dyDescent="0.3">
      <c r="A600" t="s">
        <v>1434</v>
      </c>
      <c r="B600">
        <f>VLOOKUP($A600,Auxiliar!$A$1:$M$646,2,FALSE)</f>
        <v>3554607</v>
      </c>
      <c r="C600">
        <f>LOG10(VLOOKUP($A600,Auxiliar!$A$1:$M$646,8,FALSE))</f>
        <v>2.4941545940184429</v>
      </c>
      <c r="D600">
        <f>LOG10(VLOOKUP($A600,Auxiliar!$A$1:$M$646,11,FALSE))</f>
        <v>3.2650537885040145</v>
      </c>
    </row>
    <row r="601" spans="1:4" x14ac:dyDescent="0.3">
      <c r="A601" t="s">
        <v>1435</v>
      </c>
      <c r="B601">
        <f>VLOOKUP($A601,Auxiliar!$A$1:$M$646,2,FALSE)</f>
        <v>3554656</v>
      </c>
      <c r="C601">
        <f>LOG10(VLOOKUP($A601,Auxiliar!$A$1:$M$646,8,FALSE))</f>
        <v>1.7923916894982539</v>
      </c>
      <c r="D601">
        <f>LOG10(VLOOKUP($A601,Auxiliar!$A$1:$M$646,11,FALSE))</f>
        <v>2.0453229787866576</v>
      </c>
    </row>
    <row r="602" spans="1:4" x14ac:dyDescent="0.3">
      <c r="A602" t="s">
        <v>167</v>
      </c>
      <c r="B602">
        <f>VLOOKUP($A602,Auxiliar!$A$1:$M$646,2,FALSE)</f>
        <v>3554706</v>
      </c>
      <c r="C602">
        <f>LOG10(VLOOKUP($A602,Auxiliar!$A$1:$M$646,8,FALSE))</f>
        <v>2.0413926851582249</v>
      </c>
      <c r="D602">
        <f>LOG10(VLOOKUP($A602,Auxiliar!$A$1:$M$646,11,FALSE))</f>
        <v>2.3201462861110542</v>
      </c>
    </row>
    <row r="603" spans="1:4" x14ac:dyDescent="0.3">
      <c r="A603" t="s">
        <v>1436</v>
      </c>
      <c r="B603">
        <f>VLOOKUP($A603,Auxiliar!$A$1:$M$646,2,FALSE)</f>
        <v>3554755</v>
      </c>
      <c r="C603">
        <f>LOG10(VLOOKUP($A603,Auxiliar!$A$1:$M$646,8,FALSE))</f>
        <v>1.5797835966168101</v>
      </c>
      <c r="D603">
        <f>LOG10(VLOOKUP($A603,Auxiliar!$A$1:$M$646,11,FALSE))</f>
        <v>1.7634279935629373</v>
      </c>
    </row>
    <row r="604" spans="1:4" x14ac:dyDescent="0.3">
      <c r="A604" t="s">
        <v>1437</v>
      </c>
      <c r="B604">
        <f>VLOOKUP($A604,Auxiliar!$A$1:$M$646,2,FALSE)</f>
        <v>3554805</v>
      </c>
      <c r="C604">
        <f>LOG10(VLOOKUP($A604,Auxiliar!$A$1:$M$646,8,FALSE))</f>
        <v>2.5327543789924976</v>
      </c>
      <c r="D604">
        <f>LOG10(VLOOKUP($A604,Auxiliar!$A$1:$M$646,11,FALSE))</f>
        <v>3.7734207232906098</v>
      </c>
    </row>
    <row r="605" spans="1:4" x14ac:dyDescent="0.3">
      <c r="A605" t="s">
        <v>1438</v>
      </c>
      <c r="B605">
        <f>VLOOKUP($A605,Auxiliar!$A$1:$M$646,2,FALSE)</f>
        <v>3554904</v>
      </c>
      <c r="C605">
        <f>LOG10(VLOOKUP($A605,Auxiliar!$A$1:$M$646,8,FALSE))</f>
        <v>2.0934216851622351</v>
      </c>
      <c r="D605">
        <f>LOG10(VLOOKUP($A605,Auxiliar!$A$1:$M$646,11,FALSE))</f>
        <v>2.4265112613645754</v>
      </c>
    </row>
    <row r="606" spans="1:4" x14ac:dyDescent="0.3">
      <c r="A606" t="s">
        <v>1439</v>
      </c>
      <c r="B606">
        <f>VLOOKUP($A606,Auxiliar!$A$1:$M$646,2,FALSE)</f>
        <v>3554953</v>
      </c>
      <c r="C606">
        <f>LOG10(VLOOKUP($A606,Auxiliar!$A$1:$M$646,8,FALSE))</f>
        <v>1.954242509439325</v>
      </c>
      <c r="D606">
        <f>LOG10(VLOOKUP($A606,Auxiliar!$A$1:$M$646,11,FALSE))</f>
        <v>2.12057393120585</v>
      </c>
    </row>
    <row r="607" spans="1:4" x14ac:dyDescent="0.3">
      <c r="A607" t="s">
        <v>1440</v>
      </c>
      <c r="B607">
        <f>VLOOKUP($A607,Auxiliar!$A$1:$M$646,2,FALSE)</f>
        <v>3555000</v>
      </c>
      <c r="C607">
        <f>LOG10(VLOOKUP($A607,Auxiliar!$A$1:$M$646,8,FALSE))</f>
        <v>2.2304489213782741</v>
      </c>
      <c r="D607">
        <f>LOG10(VLOOKUP($A607,Auxiliar!$A$1:$M$646,11,FALSE))</f>
        <v>2.6473829701146196</v>
      </c>
    </row>
    <row r="608" spans="1:4" x14ac:dyDescent="0.3">
      <c r="A608" t="s">
        <v>1441</v>
      </c>
      <c r="B608">
        <f>VLOOKUP($A608,Auxiliar!$A$1:$M$646,2,FALSE)</f>
        <v>3555109</v>
      </c>
      <c r="C608">
        <f>LOG10(VLOOKUP($A608,Auxiliar!$A$1:$M$646,8,FALSE))</f>
        <v>1.8061799739838871</v>
      </c>
      <c r="D608">
        <f>LOG10(VLOOKUP($A608,Auxiliar!$A$1:$M$646,11,FALSE))</f>
        <v>2.0606978403536118</v>
      </c>
    </row>
    <row r="609" spans="1:4" x14ac:dyDescent="0.3">
      <c r="A609" t="s">
        <v>1442</v>
      </c>
      <c r="B609">
        <f>VLOOKUP($A609,Auxiliar!$A$1:$M$646,2,FALSE)</f>
        <v>3555208</v>
      </c>
      <c r="C609">
        <f>LOG10(VLOOKUP($A609,Auxiliar!$A$1:$M$646,8,FALSE))</f>
        <v>0.47712125471966244</v>
      </c>
      <c r="D609">
        <f>LOG10(VLOOKUP($A609,Auxiliar!$A$1:$M$646,11,FALSE))</f>
        <v>0.47712125471966244</v>
      </c>
    </row>
    <row r="610" spans="1:4" x14ac:dyDescent="0.3">
      <c r="A610" t="s">
        <v>1443</v>
      </c>
      <c r="B610">
        <f>VLOOKUP($A610,Auxiliar!$A$1:$M$646,2,FALSE)</f>
        <v>3555307</v>
      </c>
      <c r="C610">
        <f>LOG10(VLOOKUP($A610,Auxiliar!$A$1:$M$646,8,FALSE))</f>
        <v>1.5314789170422551</v>
      </c>
      <c r="D610">
        <f>LOG10(VLOOKUP($A610,Auxiliar!$A$1:$M$646,11,FALSE))</f>
        <v>1.6812412373755872</v>
      </c>
    </row>
    <row r="611" spans="1:4" x14ac:dyDescent="0.3">
      <c r="A611" t="s">
        <v>1444</v>
      </c>
      <c r="B611">
        <f>VLOOKUP($A611,Auxiliar!$A$1:$M$646,2,FALSE)</f>
        <v>3555356</v>
      </c>
      <c r="C611">
        <f>LOG10(VLOOKUP($A611,Auxiliar!$A$1:$M$646,8,FALSE))</f>
        <v>2.2380461031287955</v>
      </c>
      <c r="D611">
        <f>LOG10(VLOOKUP($A611,Auxiliar!$A$1:$M$646,11,FALSE))</f>
        <v>2.7497363155690611</v>
      </c>
    </row>
    <row r="612" spans="1:4" x14ac:dyDescent="0.3">
      <c r="A612" t="s">
        <v>168</v>
      </c>
      <c r="B612">
        <f>VLOOKUP($A612,Auxiliar!$A$1:$M$646,2,FALSE)</f>
        <v>3555406</v>
      </c>
      <c r="C612">
        <f>LOG10(VLOOKUP($A612,Auxiliar!$A$1:$M$646,8,FALSE))</f>
        <v>2.6989700043360187</v>
      </c>
      <c r="D612">
        <f>LOG10(VLOOKUP($A612,Auxiliar!$A$1:$M$646,11,FALSE))</f>
        <v>4.4982416126858915</v>
      </c>
    </row>
    <row r="613" spans="1:4" x14ac:dyDescent="0.3">
      <c r="A613" t="s">
        <v>169</v>
      </c>
      <c r="B613">
        <f>VLOOKUP($A613,Auxiliar!$A$1:$M$646,2,FALSE)</f>
        <v>3555505</v>
      </c>
      <c r="C613">
        <f>LOG10(VLOOKUP($A613,Auxiliar!$A$1:$M$646,8,FALSE))</f>
        <v>0.69897000433601886</v>
      </c>
      <c r="D613">
        <f>LOG10(VLOOKUP($A613,Auxiliar!$A$1:$M$646,11,FALSE))</f>
        <v>0.69897000433601886</v>
      </c>
    </row>
    <row r="614" spans="1:4" x14ac:dyDescent="0.3">
      <c r="A614" t="s">
        <v>1445</v>
      </c>
      <c r="B614">
        <f>VLOOKUP($A614,Auxiliar!$A$1:$M$646,2,FALSE)</f>
        <v>3555604</v>
      </c>
      <c r="C614">
        <f>LOG10(VLOOKUP($A614,Auxiliar!$A$1:$M$646,8,FALSE))</f>
        <v>1.9637878273455553</v>
      </c>
      <c r="D614">
        <f>LOG10(VLOOKUP($A614,Auxiliar!$A$1:$M$646,11,FALSE))</f>
        <v>2.214843848047698</v>
      </c>
    </row>
    <row r="615" spans="1:4" x14ac:dyDescent="0.3">
      <c r="A615" t="s">
        <v>1446</v>
      </c>
      <c r="B615">
        <f>VLOOKUP($A615,Auxiliar!$A$1:$M$646,2,FALSE)</f>
        <v>3555703</v>
      </c>
      <c r="C615">
        <f>LOG10(VLOOKUP($A615,Auxiliar!$A$1:$M$646,8,FALSE))</f>
        <v>0.69897000433601886</v>
      </c>
      <c r="D615">
        <f>LOG10(VLOOKUP($A615,Auxiliar!$A$1:$M$646,11,FALSE))</f>
        <v>0.77815125038364363</v>
      </c>
    </row>
    <row r="616" spans="1:4" x14ac:dyDescent="0.3">
      <c r="A616" t="s">
        <v>1447</v>
      </c>
      <c r="B616">
        <f>VLOOKUP($A616,Auxiliar!$A$1:$M$646,2,FALSE)</f>
        <v>3555802</v>
      </c>
      <c r="C616">
        <f>LOG10(VLOOKUP($A616,Auxiliar!$A$1:$M$646,8,FALSE))</f>
        <v>1.7558748556724915</v>
      </c>
      <c r="D616">
        <f>LOG10(VLOOKUP($A616,Auxiliar!$A$1:$M$646,11,FALSE))</f>
        <v>1.954242509439325</v>
      </c>
    </row>
    <row r="617" spans="1:4" x14ac:dyDescent="0.3">
      <c r="A617" t="s">
        <v>1448</v>
      </c>
      <c r="B617">
        <f>VLOOKUP($A617,Auxiliar!$A$1:$M$646,2,FALSE)</f>
        <v>3555901</v>
      </c>
      <c r="C617">
        <f>LOG10(VLOOKUP($A617,Auxiliar!$A$1:$M$646,8,FALSE))</f>
        <v>1.8260748027008264</v>
      </c>
      <c r="D617">
        <f>LOG10(VLOOKUP($A617,Auxiliar!$A$1:$M$646,11,FALSE))</f>
        <v>2.0569048513364727</v>
      </c>
    </row>
    <row r="618" spans="1:4" x14ac:dyDescent="0.3">
      <c r="A618" t="s">
        <v>1449</v>
      </c>
      <c r="B618">
        <f>VLOOKUP($A618,Auxiliar!$A$1:$M$646,2,FALSE)</f>
        <v>3556008</v>
      </c>
      <c r="C618">
        <f>LOG10(VLOOKUP($A618,Auxiliar!$A$1:$M$646,8,FALSE))</f>
        <v>1.414973347970818</v>
      </c>
      <c r="D618">
        <f>LOG10(VLOOKUP($A618,Auxiliar!$A$1:$M$646,11,FALSE))</f>
        <v>1.4913616938342726</v>
      </c>
    </row>
    <row r="619" spans="1:4" x14ac:dyDescent="0.3">
      <c r="A619" t="s">
        <v>1450</v>
      </c>
      <c r="B619">
        <f>VLOOKUP($A619,Auxiliar!$A$1:$M$646,2,FALSE)</f>
        <v>3556107</v>
      </c>
      <c r="C619">
        <f>LOG10(VLOOKUP($A619,Auxiliar!$A$1:$M$646,8,FALSE))</f>
        <v>1.4771212547196624</v>
      </c>
      <c r="D619">
        <f>LOG10(VLOOKUP($A619,Auxiliar!$A$1:$M$646,11,FALSE))</f>
        <v>1.5185139398778875</v>
      </c>
    </row>
    <row r="620" spans="1:4" x14ac:dyDescent="0.3">
      <c r="A620" t="s">
        <v>170</v>
      </c>
      <c r="B620">
        <f>VLOOKUP($A620,Auxiliar!$A$1:$M$646,2,FALSE)</f>
        <v>3556206</v>
      </c>
      <c r="C620">
        <f>LOG10(VLOOKUP($A620,Auxiliar!$A$1:$M$646,8,FALSE))</f>
        <v>2.2600713879850747</v>
      </c>
      <c r="D620">
        <f>LOG10(VLOOKUP($A620,Auxiliar!$A$1:$M$646,11,FALSE))</f>
        <v>3.1386184338994925</v>
      </c>
    </row>
    <row r="621" spans="1:4" x14ac:dyDescent="0.3">
      <c r="A621" t="s">
        <v>171</v>
      </c>
      <c r="B621">
        <f>VLOOKUP($A621,Auxiliar!$A$1:$M$646,2,FALSE)</f>
        <v>3556305</v>
      </c>
      <c r="C621">
        <f>LOG10(VLOOKUP($A621,Auxiliar!$A$1:$M$646,8,FALSE))</f>
        <v>1.3617278360175928</v>
      </c>
      <c r="D621">
        <f>LOG10(VLOOKUP($A621,Auxiliar!$A$1:$M$646,11,FALSE))</f>
        <v>1.4623979978989561</v>
      </c>
    </row>
    <row r="622" spans="1:4" x14ac:dyDescent="0.3">
      <c r="A622" t="s">
        <v>172</v>
      </c>
      <c r="B622">
        <f>VLOOKUP($A622,Auxiliar!$A$1:$M$646,2,FALSE)</f>
        <v>3556354</v>
      </c>
      <c r="C622">
        <f>LOG10(VLOOKUP($A622,Auxiliar!$A$1:$M$646,8,FALSE))</f>
        <v>1.8195439355418688</v>
      </c>
      <c r="D622">
        <f>LOG10(VLOOKUP($A622,Auxiliar!$A$1:$M$646,11,FALSE))</f>
        <v>1.9731278535996986</v>
      </c>
    </row>
    <row r="623" spans="1:4" x14ac:dyDescent="0.3">
      <c r="A623" t="s">
        <v>1451</v>
      </c>
      <c r="B623">
        <f>VLOOKUP($A623,Auxiliar!$A$1:$M$646,2,FALSE)</f>
        <v>3556404</v>
      </c>
      <c r="C623">
        <f>LOG10(VLOOKUP($A623,Auxiliar!$A$1:$M$646,8,FALSE))</f>
        <v>2.1271047983648077</v>
      </c>
      <c r="D623">
        <f>LOG10(VLOOKUP($A623,Auxiliar!$A$1:$M$646,11,FALSE))</f>
        <v>2.5899496013257077</v>
      </c>
    </row>
    <row r="624" spans="1:4" x14ac:dyDescent="0.3">
      <c r="A624" t="s">
        <v>1452</v>
      </c>
      <c r="B624">
        <f>VLOOKUP($A624,Auxiliar!$A$1:$M$646,2,FALSE)</f>
        <v>3556453</v>
      </c>
      <c r="C624">
        <f>LOG10(VLOOKUP($A624,Auxiliar!$A$1:$M$646,8,FALSE))</f>
        <v>2.0211892990699383</v>
      </c>
      <c r="D624">
        <f>LOG10(VLOOKUP($A624,Auxiliar!$A$1:$M$646,11,FALSE))</f>
        <v>2.3729120029701067</v>
      </c>
    </row>
    <row r="625" spans="1:4" x14ac:dyDescent="0.3">
      <c r="A625" t="s">
        <v>1453</v>
      </c>
      <c r="B625">
        <f>VLOOKUP($A625,Auxiliar!$A$1:$M$646,2,FALSE)</f>
        <v>3556503</v>
      </c>
      <c r="C625">
        <f>LOG10(VLOOKUP($A625,Auxiliar!$A$1:$M$646,8,FALSE))</f>
        <v>1.4771212547196624</v>
      </c>
      <c r="D625">
        <f>LOG10(VLOOKUP($A625,Auxiliar!$A$1:$M$646,11,FALSE))</f>
        <v>1.7075701760979363</v>
      </c>
    </row>
    <row r="626" spans="1:4" x14ac:dyDescent="0.3">
      <c r="A626" t="s">
        <v>173</v>
      </c>
      <c r="B626">
        <f>VLOOKUP($A626,Auxiliar!$A$1:$M$646,2,FALSE)</f>
        <v>3556602</v>
      </c>
      <c r="C626">
        <f>LOG10(VLOOKUP($A626,Auxiliar!$A$1:$M$646,8,FALSE))</f>
        <v>1.8195439355418688</v>
      </c>
      <c r="D626">
        <f>LOG10(VLOOKUP($A626,Auxiliar!$A$1:$M$646,11,FALSE))</f>
        <v>1.8388490907372552</v>
      </c>
    </row>
    <row r="627" spans="1:4" x14ac:dyDescent="0.3">
      <c r="A627" t="s">
        <v>174</v>
      </c>
      <c r="B627">
        <f>VLOOKUP($A627,Auxiliar!$A$1:$M$646,2,FALSE)</f>
        <v>3556701</v>
      </c>
      <c r="C627">
        <f>LOG10(VLOOKUP($A627,Auxiliar!$A$1:$M$646,8,FALSE))</f>
        <v>2.2600713879850747</v>
      </c>
      <c r="D627">
        <f>LOG10(VLOOKUP($A627,Auxiliar!$A$1:$M$646,11,FALSE))</f>
        <v>2.8959747323590648</v>
      </c>
    </row>
    <row r="628" spans="1:4" x14ac:dyDescent="0.3">
      <c r="A628" t="s">
        <v>1454</v>
      </c>
      <c r="B628">
        <f>VLOOKUP($A628,Auxiliar!$A$1:$M$646,2,FALSE)</f>
        <v>3556800</v>
      </c>
      <c r="C628">
        <f>LOG10(VLOOKUP($A628,Auxiliar!$A$1:$M$646,8,FALSE))</f>
        <v>2.4265112613645754</v>
      </c>
      <c r="D628">
        <f>LOG10(VLOOKUP($A628,Auxiliar!$A$1:$M$646,11,FALSE))</f>
        <v>3.161667412437736</v>
      </c>
    </row>
    <row r="629" spans="1:4" x14ac:dyDescent="0.3">
      <c r="A629" t="s">
        <v>1455</v>
      </c>
      <c r="B629">
        <f>VLOOKUP($A629,Auxiliar!$A$1:$M$646,2,FALSE)</f>
        <v>3556909</v>
      </c>
      <c r="C629">
        <f>LOG10(VLOOKUP($A629,Auxiliar!$A$1:$M$646,8,FALSE))</f>
        <v>1.7160033436347992</v>
      </c>
      <c r="D629">
        <f>LOG10(VLOOKUP($A629,Auxiliar!$A$1:$M$646,11,FALSE))</f>
        <v>1.9138138523837167</v>
      </c>
    </row>
    <row r="630" spans="1:4" x14ac:dyDescent="0.3">
      <c r="A630" t="s">
        <v>1457</v>
      </c>
      <c r="B630">
        <f>VLOOKUP($A630,Auxiliar!$A$1:$M$646,2,FALSE)</f>
        <v>3557006</v>
      </c>
      <c r="C630">
        <f>LOG10(VLOOKUP($A630,Auxiliar!$A$1:$M$646,8,FALSE))</f>
        <v>2.3384564936046046</v>
      </c>
      <c r="D630">
        <f>LOG10(VLOOKUP($A630,Auxiliar!$A$1:$M$646,11,FALSE))</f>
        <v>2.7895807121644256</v>
      </c>
    </row>
    <row r="631" spans="1:4" x14ac:dyDescent="0.3">
      <c r="A631" t="s">
        <v>1458</v>
      </c>
      <c r="B631">
        <f>VLOOKUP($A631,Auxiliar!$A$1:$M$646,2,FALSE)</f>
        <v>3557105</v>
      </c>
      <c r="C631">
        <f>LOG10(VLOOKUP($A631,Auxiliar!$A$1:$M$646,8,FALSE))</f>
        <v>2.1958996524092336</v>
      </c>
      <c r="D631">
        <f>LOG10(VLOOKUP($A631,Auxiliar!$A$1:$M$646,11,FALSE))</f>
        <v>2.6222140229662951</v>
      </c>
    </row>
    <row r="632" spans="1:4" x14ac:dyDescent="0.3">
      <c r="A632" t="s">
        <v>1459</v>
      </c>
      <c r="B632">
        <f>VLOOKUP($A632,Auxiliar!$A$1:$M$646,2,FALSE)</f>
        <v>3557154</v>
      </c>
      <c r="C632">
        <f>LOG10(VLOOKUP($A632,Auxiliar!$A$1:$M$646,8,FALSE))</f>
        <v>0.77815125038364363</v>
      </c>
      <c r="D632">
        <f>LOG10(VLOOKUP($A632,Auxiliar!$A$1:$M$646,11,FALSE))</f>
        <v>0.77815125038364363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Quadro Geral</vt:lpstr>
      <vt:lpstr>Auxiliar</vt:lpstr>
      <vt:lpstr>SpeciesLink</vt:lpstr>
      <vt:lpstr>Wikiaves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2020-05-21T21:36:49Z</dcterms:created>
  <dcterms:modified xsi:type="dcterms:W3CDTF">2020-06-12T21:22:49Z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83af9c38-82c2-4a11-b0c3-d63a125e9c60</vt:lpwstr>
  </property>
</Properties>
</file>