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\Dropbox\elec\ESP32LapTimer\"/>
    </mc:Choice>
  </mc:AlternateContent>
  <xr:revisionPtr revIDLastSave="0" documentId="10_ncr:100000_{B93D856D-B8CA-4D22-BEC9-7DEB067BF1B8}" xr6:coauthVersionLast="31" xr6:coauthVersionMax="31" xr10:uidLastSave="{00000000-0000-0000-0000-000000000000}"/>
  <bookViews>
    <workbookView xWindow="0" yWindow="0" windowWidth="28800" windowHeight="12810" xr2:uid="{09BBED6B-59B7-4296-8697-98796CA82551}"/>
  </bookViews>
  <sheets>
    <sheet name="Sheet1" sheetId="1" r:id="rId1"/>
  </sheets>
  <definedNames>
    <definedName name="_xlnm.Print_Area" localSheetId="0">Sheet1!$A$1:$O$22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3" i="1"/>
  <c r="E4" i="1"/>
  <c r="E5" i="1"/>
  <c r="E6" i="1"/>
  <c r="E7" i="1"/>
  <c r="E8" i="1"/>
  <c r="E9" i="1"/>
  <c r="E10" i="1"/>
  <c r="E11" i="1"/>
  <c r="E12" i="1"/>
  <c r="E2" i="1"/>
  <c r="D15" i="1" l="1"/>
  <c r="D3" i="1"/>
  <c r="D4" i="1"/>
  <c r="D5" i="1"/>
  <c r="D6" i="1"/>
  <c r="D7" i="1"/>
  <c r="D8" i="1"/>
  <c r="D9" i="1"/>
  <c r="D10" i="1"/>
  <c r="D11" i="1"/>
  <c r="D12" i="1"/>
  <c r="D2" i="1"/>
  <c r="C15" i="1"/>
  <c r="B15" i="1"/>
</calcChain>
</file>

<file path=xl/sharedStrings.xml><?xml version="1.0" encoding="utf-8"?>
<sst xmlns="http://schemas.openxmlformats.org/spreadsheetml/2006/main" count="6" uniqueCount="6">
  <si>
    <t>Chorus Laptimer</t>
  </si>
  <si>
    <t>Totals (s)</t>
  </si>
  <si>
    <t>Lap</t>
  </si>
  <si>
    <t>% Error</t>
  </si>
  <si>
    <t>ImmersionrRC lapRF 8-way</t>
  </si>
  <si>
    <t>Error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</si>
</sst>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Chorus</a:t>
            </a:r>
            <a:r>
              <a:rPr lang="en-US" b="1" baseline="0"/>
              <a:t> ESP32 Laptimer </a:t>
            </a:r>
            <a:r>
              <a:rPr lang="en-US" baseline="0"/>
              <a:t>vs </a:t>
            </a:r>
            <a:r>
              <a:rPr lang="en-US" b="1" baseline="0"/>
              <a:t>ImmersionrRC lapRF 8-Way </a:t>
            </a:r>
            <a:endParaRPr lang="en-US" b="1"/>
          </a:p>
        </c:rich>
      </c:tx>
      <c:layout>
        <c:manualLayout>
          <c:xMode val="edge"/>
          <c:yMode val="edge"/>
          <c:x val="0.215477901657322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Chorus Laptimer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12.779</c:v>
                </c:pt>
                <c:pt idx="1">
                  <c:v>12.276</c:v>
                </c:pt>
                <c:pt idx="2">
                  <c:v>17.052</c:v>
                </c:pt>
                <c:pt idx="3">
                  <c:v>11.504</c:v>
                </c:pt>
                <c:pt idx="4">
                  <c:v>12.249000000000001</c:v>
                </c:pt>
                <c:pt idx="5">
                  <c:v>14.02</c:v>
                </c:pt>
                <c:pt idx="6">
                  <c:v>12.101000000000001</c:v>
                </c:pt>
                <c:pt idx="7">
                  <c:v>12.17</c:v>
                </c:pt>
                <c:pt idx="8">
                  <c:v>11.513</c:v>
                </c:pt>
                <c:pt idx="9">
                  <c:v>11.824</c:v>
                </c:pt>
                <c:pt idx="10">
                  <c:v>12.831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F-4130-91C1-80C88A9F5ED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ImmersionrRC lapRF 8-way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12.901999999999999</c:v>
                </c:pt>
                <c:pt idx="1">
                  <c:v>12.222</c:v>
                </c:pt>
                <c:pt idx="2">
                  <c:v>17.007000000000001</c:v>
                </c:pt>
                <c:pt idx="3">
                  <c:v>11.481</c:v>
                </c:pt>
                <c:pt idx="4">
                  <c:v>12.333</c:v>
                </c:pt>
                <c:pt idx="5">
                  <c:v>14.114000000000001</c:v>
                </c:pt>
                <c:pt idx="6">
                  <c:v>11.861000000000001</c:v>
                </c:pt>
                <c:pt idx="7">
                  <c:v>12.273999999999999</c:v>
                </c:pt>
                <c:pt idx="8">
                  <c:v>11.561</c:v>
                </c:pt>
                <c:pt idx="9">
                  <c:v>11.862</c:v>
                </c:pt>
                <c:pt idx="10">
                  <c:v>12.833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F-4130-91C1-80C88A9F5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579184"/>
        <c:axId val="430087296"/>
      </c:barChart>
      <c:catAx>
        <c:axId val="43757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Lap</a:t>
                </a:r>
                <a:r>
                  <a:rPr lang="en-US" sz="1400" baseline="0"/>
                  <a:t> Number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87296"/>
        <c:crosses val="autoZero"/>
        <c:auto val="1"/>
        <c:lblAlgn val="ctr"/>
        <c:lblOffset val="100"/>
        <c:noMultiLvlLbl val="0"/>
      </c:catAx>
      <c:valAx>
        <c:axId val="4300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Recorded</a:t>
                </a:r>
                <a:r>
                  <a:rPr lang="en-US" sz="1400" baseline="0"/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68140</xdr:colOff>
      <xdr:row>0</xdr:row>
      <xdr:rowOff>29307</xdr:rowOff>
    </xdr:from>
    <xdr:to>
      <xdr:col>14</xdr:col>
      <xdr:colOff>438149</xdr:colOff>
      <xdr:row>20</xdr:row>
      <xdr:rowOff>95982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199D1-0344-4A86-B3DD-282CAF8F9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1189A-C907-40AE-B144-D3A3AE2F8F0D}">
  <sheetPr>
    <pageSetUpPr fitToPage="1"/>
  </sheetPr>
  <dimension ref="A1:E15"/>
  <sheetViews>
    <sheetView tabSelected="1" zoomScale="130" zoomScaleNormal="130" workbookViewId="0">
      <selection activeCell="C18" sqref="C18"/>
    </sheetView>
  </sheetViews>
  <sheetFormatPr defaultRowHeight="15" x14ac:dyDescent="0.25"/>
  <cols>
    <col min="2" max="2" width="15.5703125" bestFit="1" customWidth="1"/>
    <col min="3" max="3" width="25" bestFit="1" customWidth="1"/>
  </cols>
  <sheetData>
    <row r="1" spans="1:5" x14ac:dyDescent="0.25">
      <c r="A1" s="1" t="s">
        <v>2</v>
      </c>
      <c r="B1" s="1" t="s">
        <v>0</v>
      </c>
      <c r="C1" s="1" t="s">
        <v>4</v>
      </c>
      <c r="D1" s="1" t="s">
        <v>5</v>
      </c>
      <c r="E1" s="1" t="s">
        <v>3</v>
      </c>
    </row>
    <row r="2" spans="1:5" x14ac:dyDescent="0.25">
      <c r="A2" s="2">
        <v>1</v>
      </c>
      <c r="B2" s="2">
        <v>12.779</v>
      </c>
      <c r="C2" s="2">
        <v>12.901999999999999</v>
      </c>
      <c r="D2" s="2">
        <f>(C2-B2)</f>
        <v>0.12299999999999933</v>
      </c>
      <c r="E2" s="2">
        <f>(B2-C2)/C2*100</f>
        <v>-0.9533405673538935</v>
      </c>
    </row>
    <row r="3" spans="1:5" x14ac:dyDescent="0.25">
      <c r="A3" s="2">
        <v>2</v>
      </c>
      <c r="B3" s="2">
        <v>12.276</v>
      </c>
      <c r="C3" s="2">
        <v>12.222</v>
      </c>
      <c r="D3" s="2">
        <f t="shared" ref="D3:D15" si="0">(C3-B3)</f>
        <v>-5.400000000000027E-2</v>
      </c>
      <c r="E3" s="2">
        <f t="shared" ref="E3:E15" si="1">(B3-C3)/C3*100</f>
        <v>0.44182621502209357</v>
      </c>
    </row>
    <row r="4" spans="1:5" x14ac:dyDescent="0.25">
      <c r="A4" s="2">
        <v>3</v>
      </c>
      <c r="B4" s="2">
        <v>17.052</v>
      </c>
      <c r="C4" s="2">
        <v>17.007000000000001</v>
      </c>
      <c r="D4" s="2">
        <f t="shared" si="0"/>
        <v>-4.4999999999998153E-2</v>
      </c>
      <c r="E4" s="2">
        <f t="shared" si="1"/>
        <v>0.26459693067559331</v>
      </c>
    </row>
    <row r="5" spans="1:5" x14ac:dyDescent="0.25">
      <c r="A5" s="2">
        <v>4</v>
      </c>
      <c r="B5" s="2">
        <v>11.504</v>
      </c>
      <c r="C5" s="2">
        <v>11.481</v>
      </c>
      <c r="D5" s="2">
        <f t="shared" si="0"/>
        <v>-2.2999999999999687E-2</v>
      </c>
      <c r="E5" s="2">
        <f t="shared" si="1"/>
        <v>0.20033098162180724</v>
      </c>
    </row>
    <row r="6" spans="1:5" x14ac:dyDescent="0.25">
      <c r="A6" s="2">
        <v>5</v>
      </c>
      <c r="B6" s="2">
        <v>12.249000000000001</v>
      </c>
      <c r="C6" s="2">
        <v>12.333</v>
      </c>
      <c r="D6" s="2">
        <f t="shared" si="0"/>
        <v>8.3999999999999631E-2</v>
      </c>
      <c r="E6" s="2">
        <f t="shared" si="1"/>
        <v>-0.6810994891753801</v>
      </c>
    </row>
    <row r="7" spans="1:5" x14ac:dyDescent="0.25">
      <c r="A7" s="2">
        <v>6</v>
      </c>
      <c r="B7" s="2">
        <v>14.02</v>
      </c>
      <c r="C7" s="2">
        <v>14.114000000000001</v>
      </c>
      <c r="D7" s="2">
        <f t="shared" si="0"/>
        <v>9.4000000000001194E-2</v>
      </c>
      <c r="E7" s="2">
        <f t="shared" si="1"/>
        <v>-0.66600538472439552</v>
      </c>
    </row>
    <row r="8" spans="1:5" x14ac:dyDescent="0.25">
      <c r="A8" s="2">
        <v>7</v>
      </c>
      <c r="B8" s="2">
        <v>12.101000000000001</v>
      </c>
      <c r="C8" s="2">
        <v>11.861000000000001</v>
      </c>
      <c r="D8" s="2">
        <f t="shared" si="0"/>
        <v>-0.24000000000000021</v>
      </c>
      <c r="E8" s="2">
        <f t="shared" si="1"/>
        <v>2.0234381586712771</v>
      </c>
    </row>
    <row r="9" spans="1:5" x14ac:dyDescent="0.25">
      <c r="A9" s="2">
        <v>8</v>
      </c>
      <c r="B9" s="2">
        <v>12.17</v>
      </c>
      <c r="C9" s="2">
        <v>12.273999999999999</v>
      </c>
      <c r="D9" s="2">
        <f t="shared" si="0"/>
        <v>0.1039999999999992</v>
      </c>
      <c r="E9" s="2">
        <f t="shared" si="1"/>
        <v>-0.84731953723316944</v>
      </c>
    </row>
    <row r="10" spans="1:5" x14ac:dyDescent="0.25">
      <c r="A10" s="2">
        <v>9</v>
      </c>
      <c r="B10" s="2">
        <v>11.513</v>
      </c>
      <c r="C10" s="2">
        <v>11.561</v>
      </c>
      <c r="D10" s="2">
        <f t="shared" si="0"/>
        <v>4.8000000000000043E-2</v>
      </c>
      <c r="E10" s="2">
        <f t="shared" si="1"/>
        <v>-0.4151889974915669</v>
      </c>
    </row>
    <row r="11" spans="1:5" x14ac:dyDescent="0.25">
      <c r="A11" s="2">
        <v>10</v>
      </c>
      <c r="B11" s="2">
        <v>11.824</v>
      </c>
      <c r="C11" s="2">
        <v>11.862</v>
      </c>
      <c r="D11" s="2">
        <f t="shared" si="0"/>
        <v>3.8000000000000256E-2</v>
      </c>
      <c r="E11" s="2">
        <f t="shared" si="1"/>
        <v>-0.3203506997133726</v>
      </c>
    </row>
    <row r="12" spans="1:5" x14ac:dyDescent="0.25">
      <c r="A12" s="2">
        <v>11</v>
      </c>
      <c r="B12" s="2">
        <v>12.831</v>
      </c>
      <c r="C12" s="2">
        <v>12.833</v>
      </c>
      <c r="D12" s="2">
        <f t="shared" si="0"/>
        <v>2.0000000000006679E-3</v>
      </c>
      <c r="E12" s="2">
        <f t="shared" si="1"/>
        <v>-1.5584820384950267E-2</v>
      </c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1" t="s">
        <v>1</v>
      </c>
      <c r="B15" s="1">
        <f>SUM(B2:B12)</f>
        <v>140.31899999999999</v>
      </c>
      <c r="C15" s="1">
        <f>SUM(C2:C12)</f>
        <v>140.45000000000002</v>
      </c>
      <c r="D15" s="1">
        <f t="shared" si="0"/>
        <v>0.13100000000002865</v>
      </c>
      <c r="E15" s="1">
        <f t="shared" si="1"/>
        <v>-9.3271626913512734E-2</v>
      </c>
    </row>
  </sheetData>
  <pageMargins left="0.7" right="0.7" top="0.75" bottom="0.75" header="0.3" footer="0.3"/>
  <pageSetup scale="7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</cp:lastModifiedBy>
  <cp:lastPrinted>2019-02-08T01:58:17Z</cp:lastPrinted>
  <dcterms:created xsi:type="dcterms:W3CDTF">2018-11-23T13:24:56Z</dcterms:created>
  <dcterms:modified xsi:type="dcterms:W3CDTF">2019-02-08T01:58:58Z</dcterms:modified>
</cp:coreProperties>
</file>