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blakefeldman/code/data/2020 census/"/>
    </mc:Choice>
  </mc:AlternateContent>
  <xr:revisionPtr revIDLastSave="0" documentId="13_ncr:1_{255A5581-7608-6645-8D4B-0017C6C5D274}" xr6:coauthVersionLast="47" xr6:coauthVersionMax="47" xr10:uidLastSave="{00000000-0000-0000-0000-000000000000}"/>
  <bookViews>
    <workbookView xWindow="6120" yWindow="1080" windowWidth="19540" windowHeight="12500" xr2:uid="{00000000-000D-0000-FFFF-FFFF00000000}"/>
  </bookViews>
  <sheets>
    <sheet name="factfinder.census.gov excel- R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6" i="1" l="1"/>
  <c r="D86" i="1"/>
</calcChain>
</file>

<file path=xl/sharedStrings.xml><?xml version="1.0" encoding="utf-8"?>
<sst xmlns="http://schemas.openxmlformats.org/spreadsheetml/2006/main" count="125" uniqueCount="92">
  <si>
    <t>Adams County</t>
  </si>
  <si>
    <t>Alcorn County</t>
  </si>
  <si>
    <t>Amite County</t>
  </si>
  <si>
    <t>Attala County</t>
  </si>
  <si>
    <t>Benton County</t>
  </si>
  <si>
    <t>Bolivar County</t>
  </si>
  <si>
    <t>Calhoun County</t>
  </si>
  <si>
    <t>Carroll County</t>
  </si>
  <si>
    <t>Chickasaw County</t>
  </si>
  <si>
    <t>Choctaw County</t>
  </si>
  <si>
    <t>Claiborne County</t>
  </si>
  <si>
    <t>Clarke County</t>
  </si>
  <si>
    <t>Clay County</t>
  </si>
  <si>
    <t>Coahoma County</t>
  </si>
  <si>
    <t>Copiah County</t>
  </si>
  <si>
    <t>Covington County</t>
  </si>
  <si>
    <t>DeSoto County</t>
  </si>
  <si>
    <t>Forrest County</t>
  </si>
  <si>
    <t>Franklin County</t>
  </si>
  <si>
    <t>George County</t>
  </si>
  <si>
    <t>Greene County</t>
  </si>
  <si>
    <t>Grenada County</t>
  </si>
  <si>
    <t>Hancock County</t>
  </si>
  <si>
    <t>Harrison County</t>
  </si>
  <si>
    <t>Hinds County</t>
  </si>
  <si>
    <t>Holmes County</t>
  </si>
  <si>
    <t>Humphreys County</t>
  </si>
  <si>
    <t>Issaquena County</t>
  </si>
  <si>
    <t>Itawamba County</t>
  </si>
  <si>
    <t>Jackson County</t>
  </si>
  <si>
    <t>Jasper County</t>
  </si>
  <si>
    <t>Jefferson County</t>
  </si>
  <si>
    <t>Jefferson Davis County</t>
  </si>
  <si>
    <t>Jones County</t>
  </si>
  <si>
    <t>Kemper County</t>
  </si>
  <si>
    <t>Lafayette County</t>
  </si>
  <si>
    <t>Lamar County</t>
  </si>
  <si>
    <t>Lauderdale County</t>
  </si>
  <si>
    <t>Lawrence County</t>
  </si>
  <si>
    <t>Leake County</t>
  </si>
  <si>
    <t>Lee County</t>
  </si>
  <si>
    <t>Leflore County</t>
  </si>
  <si>
    <t>Lincoln County</t>
  </si>
  <si>
    <t>Lowndes County</t>
  </si>
  <si>
    <t>Madison County</t>
  </si>
  <si>
    <t>Marion County</t>
  </si>
  <si>
    <t>Marshall County</t>
  </si>
  <si>
    <t>Monroe County</t>
  </si>
  <si>
    <t>Montgomery County</t>
  </si>
  <si>
    <t>Neshoba County</t>
  </si>
  <si>
    <t>Newton County</t>
  </si>
  <si>
    <t>Noxubee County</t>
  </si>
  <si>
    <t>Oktibbeha County</t>
  </si>
  <si>
    <t>Panola County</t>
  </si>
  <si>
    <t>Pearl River County</t>
  </si>
  <si>
    <t>Perry County</t>
  </si>
  <si>
    <t>Pike County</t>
  </si>
  <si>
    <t>Pontotoc County</t>
  </si>
  <si>
    <t>Prentiss County</t>
  </si>
  <si>
    <t>Quitman County</t>
  </si>
  <si>
    <t>Rankin County</t>
  </si>
  <si>
    <t>Scott County</t>
  </si>
  <si>
    <t>Sharkey County</t>
  </si>
  <si>
    <t>Simpson County</t>
  </si>
  <si>
    <t>Smith County</t>
  </si>
  <si>
    <t>Stone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</si>
  <si>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</si>
  <si>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</si>
  <si>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</si>
  <si>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</si>
  <si>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</si>
  <si>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</si>
  <si>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Union County</t>
  </si>
  <si>
    <t>Walthall County</t>
  </si>
  <si>
    <t>Warren County</t>
  </si>
  <si>
    <t>Washington County</t>
  </si>
  <si>
    <t>Wayne County</t>
  </si>
  <si>
    <t>Webster County</t>
  </si>
  <si>
    <t>Wilkinson County</t>
  </si>
  <si>
    <t>Winston County</t>
  </si>
  <si>
    <t>Yalobusha County</t>
  </si>
  <si>
    <t>Yazoo County</t>
  </si>
  <si>
    <t>Number of Black Supervisors</t>
  </si>
  <si>
    <t>State Totals</t>
  </si>
  <si>
    <t>County</t>
  </si>
  <si>
    <t>couldn't confirm by photo for highlighted counties</t>
  </si>
  <si>
    <t>*</t>
  </si>
  <si>
    <t>* = possible underrepresent</t>
  </si>
  <si>
    <t>We have prior plan</t>
  </si>
  <si>
    <t>x</t>
  </si>
  <si>
    <t>BVAP - 2020 Census</t>
  </si>
  <si>
    <t>Total Population- 2020 Census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</si>
</sst>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33" borderId="0" xfId="0" applyFill="1"/>
    <xf numFmtId="0" fontId="0" fillId="33" borderId="0" xfId="0" applyFill="1" applyAlignment="1">
      <alignment horizontal="right"/>
    </xf>
    <xf numFmtId="10" fontId="0" fillId="0" borderId="0" xfId="0" applyNumberFormat="1" applyFill="1"/>
    <xf numFmtId="10" fontId="0" fillId="0" borderId="11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719BA6-216A-5B4A-AB40-561D26E43F92}" name="Table1" displayName="Table1" ref="A1:F83" totalsRowShown="0" headerRowDxfId="6" dataDxfId="5">
  <autoFilter ref="A1:F83" xr:uid="{5F390C5A-9A6D-2743-B085-DBD94D6D8B61}"/>
  <sortState xmlns:xlrd2="http://schemas.microsoft.com/office/spreadsheetml/2017/richdata2" ref="A2:F83">
    <sortCondition descending="1" ref="C1:C83"/>
  </sortState>
  <tableColumns count="6">
    <tableColumn id="1" xr3:uid="{97560823-3C60-E849-A426-6ACDE5C2A0D2}" name="County"/>
    <tableColumn id="2" xr3:uid="{76FA526E-F2B2-9544-BBF9-DB5A585BF4E2}" name="Number of Black Supervisors" dataDxfId="4"/>
    <tableColumn id="3" xr3:uid="{5151C9DA-35A5-2246-B2EF-5E4030614028}" name="BVAP - 2020 Census" dataDxfId="3"/>
    <tableColumn id="4" xr3:uid="{D4FCE62D-06FF-D44C-B0E0-05F386C338F4}" name="Total Population- 2020 Census" dataDxfId="2"/>
    <tableColumn id="5" xr3:uid="{964D1D25-3701-4A94-885B-DE839C3FDF15}" name="* = possible underrepresent" dataDxfId="1"/>
    <tableColumn id="6" xr3:uid="{56ED7E81-ABC8-4018-AD06-0025FEB0A4E0}" name="We have prior pla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6"/>
  <sheetViews>
    <sheetView tabSelected="1" workbookViewId="0">
      <selection activeCell="D9" sqref="D9"/>
    </sheetView>
  </sheetViews>
  <sheetFormatPr baseColWidth="10" defaultColWidth="8.83203125" defaultRowHeight="15" x14ac:dyDescent="0.2"/>
  <cols>
    <col min="1" max="1" width="19" customWidth="1"/>
    <col min="2" max="2" width="17" style="3" customWidth="1"/>
    <col min="3" max="3" width="25.5" style="3" customWidth="1"/>
    <col min="4" max="4" width="16.1640625" style="3" customWidth="1"/>
    <col min="5" max="5" width="14.83203125" style="3" customWidth="1"/>
  </cols>
  <sheetData>
    <row r="1" spans="1:6" s="1" customFormat="1" ht="54" customHeight="1" x14ac:dyDescent="0.2">
      <c r="A1" s="1" t="s">
        <v>84</v>
      </c>
      <c r="B1" s="2" t="s">
        <v>82</v>
      </c>
      <c r="C1" s="2" t="s">
        <v>90</v>
      </c>
      <c r="D1" s="2" t="s">
        <v>91</v>
      </c>
      <c r="E1" s="2" t="s">
        <v>87</v>
      </c>
      <c r="F1" s="2" t="s">
        <v>88</v>
      </c>
    </row>
    <row r="2" spans="1:6" x14ac:dyDescent="0.2">
      <c r="A2" t="s">
        <v>10</v>
      </c>
      <c r="B2" s="3">
        <v>4</v>
      </c>
      <c r="C2" s="9">
        <v>0.85589999999999999</v>
      </c>
      <c r="D2" s="3">
        <v>9135</v>
      </c>
      <c r="F2" s="3"/>
    </row>
    <row r="3" spans="1:6" x14ac:dyDescent="0.2">
      <c r="A3" t="s">
        <v>31</v>
      </c>
      <c r="B3" s="3">
        <v>5</v>
      </c>
      <c r="C3" s="9">
        <v>0.8306</v>
      </c>
      <c r="D3" s="3">
        <v>7260</v>
      </c>
      <c r="F3" s="3"/>
    </row>
    <row r="4" spans="1:6" x14ac:dyDescent="0.2">
      <c r="A4" t="s">
        <v>25</v>
      </c>
      <c r="B4" s="3">
        <v>5</v>
      </c>
      <c r="C4" s="9">
        <v>0.81140000000000001</v>
      </c>
      <c r="D4" s="3">
        <v>17000</v>
      </c>
      <c r="F4" s="3"/>
    </row>
    <row r="5" spans="1:6" x14ac:dyDescent="0.2">
      <c r="A5" t="s">
        <v>26</v>
      </c>
      <c r="B5" s="3">
        <v>4</v>
      </c>
      <c r="C5" s="9">
        <v>0.75290000000000001</v>
      </c>
      <c r="D5" s="3">
        <v>7785</v>
      </c>
      <c r="F5" s="3"/>
    </row>
    <row r="6" spans="1:6" x14ac:dyDescent="0.2">
      <c r="A6" t="s">
        <v>71</v>
      </c>
      <c r="B6" s="3">
        <v>4</v>
      </c>
      <c r="C6" s="9">
        <v>0.73380000000000001</v>
      </c>
      <c r="D6" s="3">
        <v>9782</v>
      </c>
      <c r="F6" s="3"/>
    </row>
    <row r="7" spans="1:6" x14ac:dyDescent="0.2">
      <c r="A7" t="s">
        <v>13</v>
      </c>
      <c r="B7" s="3">
        <v>3</v>
      </c>
      <c r="C7" s="9">
        <v>0.72940000000000005</v>
      </c>
      <c r="D7" s="3">
        <v>21390</v>
      </c>
      <c r="E7" s="3" t="s">
        <v>86</v>
      </c>
      <c r="F7" s="3"/>
    </row>
    <row r="8" spans="1:6" x14ac:dyDescent="0.2">
      <c r="A8" t="s">
        <v>59</v>
      </c>
      <c r="B8" s="3">
        <v>3</v>
      </c>
      <c r="C8" s="9">
        <v>0.71419999999999995</v>
      </c>
      <c r="D8" s="3">
        <v>6176</v>
      </c>
      <c r="E8" s="3" t="s">
        <v>86</v>
      </c>
      <c r="F8" s="3"/>
    </row>
    <row r="9" spans="1:6" x14ac:dyDescent="0.2">
      <c r="A9" t="s">
        <v>41</v>
      </c>
      <c r="B9" s="3">
        <v>4</v>
      </c>
      <c r="C9" s="9">
        <v>0.70920000000000005</v>
      </c>
      <c r="D9" s="3">
        <v>28339</v>
      </c>
      <c r="F9" s="3"/>
    </row>
    <row r="10" spans="1:6" x14ac:dyDescent="0.2">
      <c r="A10" t="s">
        <v>51</v>
      </c>
      <c r="B10" s="8">
        <v>3</v>
      </c>
      <c r="C10" s="9">
        <v>0.69220000000000004</v>
      </c>
      <c r="D10" s="3">
        <v>10285</v>
      </c>
      <c r="E10" s="3" t="s">
        <v>85</v>
      </c>
      <c r="F10" s="3"/>
    </row>
    <row r="11" spans="1:6" x14ac:dyDescent="0.2">
      <c r="A11" t="s">
        <v>75</v>
      </c>
      <c r="B11" s="3">
        <v>4</v>
      </c>
      <c r="C11" s="9">
        <v>0.68869999999999998</v>
      </c>
      <c r="D11" s="3">
        <v>44922</v>
      </c>
      <c r="F11" s="3"/>
    </row>
    <row r="12" spans="1:6" x14ac:dyDescent="0.2">
      <c r="A12" t="s">
        <v>62</v>
      </c>
      <c r="B12" s="3">
        <v>4</v>
      </c>
      <c r="C12" s="9">
        <v>0.67320000000000002</v>
      </c>
      <c r="D12" s="3">
        <v>3800</v>
      </c>
      <c r="F12" s="3"/>
    </row>
    <row r="13" spans="1:6" x14ac:dyDescent="0.2">
      <c r="A13" t="s">
        <v>66</v>
      </c>
      <c r="B13" s="3">
        <v>4</v>
      </c>
      <c r="C13" s="9">
        <v>0.67259999999999998</v>
      </c>
      <c r="D13" s="3">
        <v>25971</v>
      </c>
      <c r="F13" s="3"/>
    </row>
    <row r="14" spans="1:6" x14ac:dyDescent="0.2">
      <c r="A14" t="s">
        <v>24</v>
      </c>
      <c r="B14" s="3">
        <v>5</v>
      </c>
      <c r="C14" s="9">
        <v>0.67049999999999998</v>
      </c>
      <c r="D14" s="3">
        <v>227742</v>
      </c>
      <c r="F14" s="3"/>
    </row>
    <row r="15" spans="1:6" x14ac:dyDescent="0.2">
      <c r="A15" t="s">
        <v>78</v>
      </c>
      <c r="B15" s="3">
        <v>3</v>
      </c>
      <c r="C15" s="9">
        <v>0.65139999999999998</v>
      </c>
      <c r="D15" s="3">
        <v>8587</v>
      </c>
      <c r="F15" s="3"/>
    </row>
    <row r="16" spans="1:6" x14ac:dyDescent="0.2">
      <c r="A16" t="s">
        <v>5</v>
      </c>
      <c r="B16" s="3">
        <v>4</v>
      </c>
      <c r="C16" s="9">
        <v>0.60140000000000005</v>
      </c>
      <c r="D16" s="3">
        <v>30985</v>
      </c>
      <c r="F16" s="3"/>
    </row>
    <row r="17" spans="1:6" x14ac:dyDescent="0.2">
      <c r="A17" t="s">
        <v>34</v>
      </c>
      <c r="B17" s="7">
        <v>3</v>
      </c>
      <c r="C17" s="9">
        <v>0.59440000000000004</v>
      </c>
      <c r="D17" s="3">
        <v>8988</v>
      </c>
      <c r="F17" s="3"/>
    </row>
    <row r="18" spans="1:6" x14ac:dyDescent="0.2">
      <c r="A18" t="s">
        <v>32</v>
      </c>
      <c r="B18" s="3">
        <v>2</v>
      </c>
      <c r="C18" s="9">
        <v>0.56969999999999998</v>
      </c>
      <c r="D18" s="3">
        <v>11321</v>
      </c>
      <c r="E18" s="3" t="s">
        <v>86</v>
      </c>
      <c r="F18" s="3"/>
    </row>
    <row r="19" spans="1:6" x14ac:dyDescent="0.2">
      <c r="A19" t="s">
        <v>81</v>
      </c>
      <c r="B19" s="3">
        <v>2</v>
      </c>
      <c r="C19" s="9">
        <v>0.56410000000000005</v>
      </c>
      <c r="D19" s="3">
        <v>26743</v>
      </c>
      <c r="E19" s="3" t="s">
        <v>86</v>
      </c>
      <c r="F19" s="3" t="s">
        <v>89</v>
      </c>
    </row>
    <row r="20" spans="1:6" x14ac:dyDescent="0.2">
      <c r="A20" t="s">
        <v>12</v>
      </c>
      <c r="B20" s="3">
        <v>3</v>
      </c>
      <c r="C20" s="9">
        <v>0.55559999999999998</v>
      </c>
      <c r="D20" s="3">
        <v>18636</v>
      </c>
      <c r="F20" s="3" t="s">
        <v>89</v>
      </c>
    </row>
    <row r="21" spans="1:6" x14ac:dyDescent="0.2">
      <c r="A21" t="s">
        <v>27</v>
      </c>
      <c r="B21" s="7">
        <v>3</v>
      </c>
      <c r="C21" s="9">
        <v>0.55059999999999998</v>
      </c>
      <c r="D21" s="3">
        <v>1338</v>
      </c>
      <c r="F21" s="3"/>
    </row>
    <row r="22" spans="1:6" x14ac:dyDescent="0.2">
      <c r="A22" t="s">
        <v>67</v>
      </c>
      <c r="B22" s="3">
        <v>2</v>
      </c>
      <c r="C22" s="9">
        <v>0.5494</v>
      </c>
      <c r="D22" s="3">
        <v>12715</v>
      </c>
      <c r="E22" s="3" t="s">
        <v>86</v>
      </c>
      <c r="F22" s="3"/>
    </row>
    <row r="23" spans="1:6" x14ac:dyDescent="0.2">
      <c r="A23" t="s">
        <v>0</v>
      </c>
      <c r="B23" s="3">
        <v>3</v>
      </c>
      <c r="C23" s="9">
        <v>0.53990000000000005</v>
      </c>
      <c r="D23" s="3">
        <v>29538</v>
      </c>
      <c r="F23" s="3"/>
    </row>
    <row r="24" spans="1:6" x14ac:dyDescent="0.2">
      <c r="A24" t="s">
        <v>56</v>
      </c>
      <c r="B24" s="3">
        <v>2</v>
      </c>
      <c r="C24" s="9">
        <v>0.50700000000000001</v>
      </c>
      <c r="D24" s="3">
        <v>40324</v>
      </c>
      <c r="E24" s="3" t="s">
        <v>86</v>
      </c>
      <c r="F24" s="3" t="s">
        <v>89</v>
      </c>
    </row>
    <row r="25" spans="1:6" x14ac:dyDescent="0.2">
      <c r="A25" t="s">
        <v>30</v>
      </c>
      <c r="B25" s="3">
        <v>2</v>
      </c>
      <c r="C25" s="9">
        <v>0.49020000000000002</v>
      </c>
      <c r="D25" s="3">
        <v>16367</v>
      </c>
      <c r="F25" s="3"/>
    </row>
    <row r="26" spans="1:6" x14ac:dyDescent="0.2">
      <c r="A26" t="s">
        <v>14</v>
      </c>
      <c r="B26" s="3">
        <v>2</v>
      </c>
      <c r="C26" s="9">
        <v>0.48599999999999999</v>
      </c>
      <c r="D26" s="3">
        <v>28368</v>
      </c>
      <c r="F26" s="3"/>
    </row>
    <row r="27" spans="1:6" x14ac:dyDescent="0.2">
      <c r="A27" t="s">
        <v>53</v>
      </c>
      <c r="B27" s="3">
        <v>2</v>
      </c>
      <c r="C27" s="9">
        <v>0.45600000000000002</v>
      </c>
      <c r="D27" s="3">
        <v>33208</v>
      </c>
      <c r="F27" s="3"/>
    </row>
    <row r="28" spans="1:6" x14ac:dyDescent="0.2">
      <c r="A28" t="s">
        <v>74</v>
      </c>
      <c r="B28" s="3">
        <v>2</v>
      </c>
      <c r="C28" s="9">
        <v>0.44969999999999999</v>
      </c>
      <c r="D28" s="3">
        <v>44722</v>
      </c>
      <c r="F28" s="3"/>
    </row>
    <row r="29" spans="1:6" x14ac:dyDescent="0.2">
      <c r="A29" t="s">
        <v>46</v>
      </c>
      <c r="B29" s="3">
        <v>3</v>
      </c>
      <c r="C29" s="9">
        <v>0.43709999999999999</v>
      </c>
      <c r="D29" s="3">
        <v>33752</v>
      </c>
      <c r="F29" s="3"/>
    </row>
    <row r="30" spans="1:6" x14ac:dyDescent="0.2">
      <c r="A30" t="s">
        <v>79</v>
      </c>
      <c r="B30" s="3">
        <v>2</v>
      </c>
      <c r="C30" s="9">
        <v>0.4325</v>
      </c>
      <c r="D30" s="3">
        <v>17714</v>
      </c>
      <c r="F30" s="3"/>
    </row>
    <row r="31" spans="1:6" x14ac:dyDescent="0.2">
      <c r="A31" t="s">
        <v>48</v>
      </c>
      <c r="B31" s="3">
        <v>2</v>
      </c>
      <c r="C31" s="9">
        <v>0.42509999999999998</v>
      </c>
      <c r="D31" s="3">
        <v>9822</v>
      </c>
      <c r="F31" s="3" t="s">
        <v>89</v>
      </c>
    </row>
    <row r="32" spans="1:6" x14ac:dyDescent="0.2">
      <c r="A32" t="s">
        <v>43</v>
      </c>
      <c r="B32" s="3">
        <v>2</v>
      </c>
      <c r="C32" s="9">
        <v>0.42420000000000002</v>
      </c>
      <c r="D32" s="3">
        <v>58879</v>
      </c>
      <c r="F32" s="3"/>
    </row>
    <row r="33" spans="1:6" x14ac:dyDescent="0.2">
      <c r="A33" t="s">
        <v>8</v>
      </c>
      <c r="B33" s="3">
        <v>2</v>
      </c>
      <c r="C33" s="9">
        <v>0.41899999999999998</v>
      </c>
      <c r="D33" s="3">
        <v>17106</v>
      </c>
      <c r="F33" s="3"/>
    </row>
    <row r="34" spans="1:6" x14ac:dyDescent="0.2">
      <c r="A34" t="s">
        <v>21</v>
      </c>
      <c r="B34" s="3">
        <v>2</v>
      </c>
      <c r="C34" s="9">
        <v>0.41660000000000003</v>
      </c>
      <c r="D34" s="3">
        <v>21629</v>
      </c>
      <c r="F34" s="3"/>
    </row>
    <row r="35" spans="1:6" x14ac:dyDescent="0.2">
      <c r="A35" t="s">
        <v>37</v>
      </c>
      <c r="B35" s="3">
        <v>1</v>
      </c>
      <c r="C35" s="9">
        <v>0.41660000000000003</v>
      </c>
      <c r="D35" s="3">
        <v>72984</v>
      </c>
      <c r="E35" s="3" t="s">
        <v>86</v>
      </c>
      <c r="F35" s="3"/>
    </row>
    <row r="36" spans="1:6" x14ac:dyDescent="0.2">
      <c r="A36" t="s">
        <v>3</v>
      </c>
      <c r="B36" s="3">
        <v>2</v>
      </c>
      <c r="C36" s="9">
        <v>0.4022</v>
      </c>
      <c r="D36" s="3">
        <v>17889</v>
      </c>
      <c r="F36" s="3"/>
    </row>
    <row r="37" spans="1:6" x14ac:dyDescent="0.2">
      <c r="A37" t="s">
        <v>73</v>
      </c>
      <c r="B37" s="3">
        <v>1</v>
      </c>
      <c r="C37" s="9">
        <v>0.39679999999999999</v>
      </c>
      <c r="D37" s="3">
        <v>13884</v>
      </c>
      <c r="E37" s="3" t="s">
        <v>86</v>
      </c>
      <c r="F37" s="3"/>
    </row>
    <row r="38" spans="1:6" x14ac:dyDescent="0.2">
      <c r="A38" t="s">
        <v>39</v>
      </c>
      <c r="B38" s="3">
        <v>1</v>
      </c>
      <c r="C38" s="9">
        <v>0.37540000000000001</v>
      </c>
      <c r="D38" s="3">
        <v>21275</v>
      </c>
      <c r="E38" s="3" t="s">
        <v>86</v>
      </c>
      <c r="F38" s="3"/>
    </row>
    <row r="39" spans="1:6" x14ac:dyDescent="0.2">
      <c r="A39" t="s">
        <v>76</v>
      </c>
      <c r="B39" s="7">
        <v>2</v>
      </c>
      <c r="C39" s="9">
        <v>0.37259999999999999</v>
      </c>
      <c r="D39" s="3">
        <v>19779</v>
      </c>
      <c r="F39" s="3"/>
    </row>
    <row r="40" spans="1:6" x14ac:dyDescent="0.2">
      <c r="A40" t="s">
        <v>2</v>
      </c>
      <c r="B40" s="3">
        <v>1</v>
      </c>
      <c r="C40" s="9">
        <v>0.36759999999999998</v>
      </c>
      <c r="D40" s="3">
        <v>12720</v>
      </c>
      <c r="E40" s="3" t="s">
        <v>86</v>
      </c>
      <c r="F40" s="3" t="s">
        <v>89</v>
      </c>
    </row>
    <row r="41" spans="1:6" x14ac:dyDescent="0.2">
      <c r="A41" t="s">
        <v>80</v>
      </c>
      <c r="B41" s="3">
        <v>2</v>
      </c>
      <c r="C41" s="9">
        <v>0.34970000000000001</v>
      </c>
      <c r="D41" s="3">
        <v>12481</v>
      </c>
      <c r="F41" s="3"/>
    </row>
    <row r="42" spans="1:6" x14ac:dyDescent="0.2">
      <c r="A42" t="s">
        <v>61</v>
      </c>
      <c r="B42" s="3">
        <v>1</v>
      </c>
      <c r="C42" s="9">
        <v>0.34920000000000001</v>
      </c>
      <c r="D42" s="3">
        <v>27990</v>
      </c>
      <c r="E42" s="3" t="s">
        <v>86</v>
      </c>
      <c r="F42" s="3"/>
    </row>
    <row r="43" spans="1:6" x14ac:dyDescent="0.2">
      <c r="A43" t="s">
        <v>17</v>
      </c>
      <c r="B43" s="3">
        <v>2</v>
      </c>
      <c r="C43" s="9">
        <v>0.34460000000000002</v>
      </c>
      <c r="D43" s="3">
        <v>78158</v>
      </c>
      <c r="F43" s="3"/>
    </row>
    <row r="44" spans="1:6" x14ac:dyDescent="0.2">
      <c r="A44" t="s">
        <v>44</v>
      </c>
      <c r="B44" s="3">
        <v>2</v>
      </c>
      <c r="C44" s="9">
        <v>0.34420000000000001</v>
      </c>
      <c r="D44" s="3">
        <v>109145</v>
      </c>
      <c r="F44" s="3"/>
    </row>
    <row r="45" spans="1:6" x14ac:dyDescent="0.2">
      <c r="A45" t="s">
        <v>4</v>
      </c>
      <c r="B45" s="7">
        <v>1</v>
      </c>
      <c r="C45" s="9">
        <v>0.34160000000000001</v>
      </c>
      <c r="D45" s="3">
        <v>7646</v>
      </c>
      <c r="E45" s="3" t="s">
        <v>86</v>
      </c>
      <c r="F45" s="3"/>
    </row>
    <row r="46" spans="1:6" x14ac:dyDescent="0.2">
      <c r="A46" t="s">
        <v>15</v>
      </c>
      <c r="B46" s="3">
        <v>2</v>
      </c>
      <c r="C46" s="9">
        <v>0.33700000000000002</v>
      </c>
      <c r="D46" s="3">
        <v>18340</v>
      </c>
      <c r="F46" s="3"/>
    </row>
    <row r="47" spans="1:6" x14ac:dyDescent="0.2">
      <c r="A47" t="s">
        <v>52</v>
      </c>
      <c r="B47" s="3">
        <v>3</v>
      </c>
      <c r="C47" s="9">
        <v>0.3286</v>
      </c>
      <c r="D47" s="3">
        <v>51788</v>
      </c>
      <c r="F47" s="3"/>
    </row>
    <row r="48" spans="1:6" x14ac:dyDescent="0.2">
      <c r="A48" t="s">
        <v>63</v>
      </c>
      <c r="B48" s="3">
        <v>1</v>
      </c>
      <c r="C48" s="9">
        <v>0.32690000000000002</v>
      </c>
      <c r="D48" s="3">
        <v>25949</v>
      </c>
      <c r="E48" s="3" t="s">
        <v>86</v>
      </c>
      <c r="F48" s="3"/>
    </row>
    <row r="49" spans="1:6" x14ac:dyDescent="0.2">
      <c r="A49" t="s">
        <v>18</v>
      </c>
      <c r="B49" s="7">
        <v>2</v>
      </c>
      <c r="C49" s="9">
        <v>0.32300000000000001</v>
      </c>
      <c r="D49" s="3">
        <v>7675</v>
      </c>
      <c r="F49" s="3"/>
    </row>
    <row r="50" spans="1:6" x14ac:dyDescent="0.2">
      <c r="A50" t="s">
        <v>11</v>
      </c>
      <c r="B50" s="3">
        <v>2</v>
      </c>
      <c r="C50" s="9">
        <v>0.31890000000000002</v>
      </c>
      <c r="D50" s="3">
        <v>15615</v>
      </c>
      <c r="F50" s="3"/>
    </row>
    <row r="51" spans="1:6" x14ac:dyDescent="0.2">
      <c r="A51" t="s">
        <v>45</v>
      </c>
      <c r="B51" s="3">
        <v>1</v>
      </c>
      <c r="C51" s="9">
        <v>0.3039</v>
      </c>
      <c r="D51" s="3">
        <v>24441</v>
      </c>
      <c r="E51" s="3" t="s">
        <v>86</v>
      </c>
      <c r="F51" s="3" t="s">
        <v>89</v>
      </c>
    </row>
    <row r="52" spans="1:6" x14ac:dyDescent="0.2">
      <c r="A52" t="s">
        <v>38</v>
      </c>
      <c r="B52" s="3">
        <v>1</v>
      </c>
      <c r="C52" s="9">
        <v>0.29870000000000002</v>
      </c>
      <c r="D52" s="3">
        <v>12016</v>
      </c>
      <c r="F52" s="3"/>
    </row>
    <row r="53" spans="1:6" x14ac:dyDescent="0.2">
      <c r="A53" t="s">
        <v>50</v>
      </c>
      <c r="B53" s="3">
        <v>1</v>
      </c>
      <c r="C53" s="9">
        <v>0.2964</v>
      </c>
      <c r="D53" s="3">
        <v>21291</v>
      </c>
      <c r="F53" s="3"/>
    </row>
    <row r="54" spans="1:6" x14ac:dyDescent="0.2">
      <c r="A54" t="s">
        <v>7</v>
      </c>
      <c r="B54" s="3">
        <v>1</v>
      </c>
      <c r="C54" s="9">
        <v>0.29599999999999999</v>
      </c>
      <c r="D54" s="3">
        <v>9998</v>
      </c>
      <c r="F54" s="3"/>
    </row>
    <row r="55" spans="1:6" x14ac:dyDescent="0.2">
      <c r="A55" t="s">
        <v>47</v>
      </c>
      <c r="B55" s="3">
        <v>2</v>
      </c>
      <c r="C55" s="9">
        <v>0.29470000000000002</v>
      </c>
      <c r="D55" s="3">
        <v>34180</v>
      </c>
      <c r="F55" s="3"/>
    </row>
    <row r="56" spans="1:6" x14ac:dyDescent="0.2">
      <c r="A56" t="s">
        <v>42</v>
      </c>
      <c r="B56" s="3">
        <v>1</v>
      </c>
      <c r="C56" s="9">
        <v>0.2918</v>
      </c>
      <c r="D56" s="3">
        <v>34907</v>
      </c>
      <c r="F56" s="3"/>
    </row>
    <row r="57" spans="1:6" x14ac:dyDescent="0.2">
      <c r="A57" t="s">
        <v>16</v>
      </c>
      <c r="B57" s="3">
        <v>0</v>
      </c>
      <c r="C57" s="9">
        <v>0.28710000000000002</v>
      </c>
      <c r="D57" s="3">
        <v>185314</v>
      </c>
      <c r="E57" s="3" t="s">
        <v>86</v>
      </c>
      <c r="F57" s="3"/>
    </row>
    <row r="58" spans="1:6" x14ac:dyDescent="0.2">
      <c r="A58" t="s">
        <v>68</v>
      </c>
      <c r="B58" s="3">
        <v>1</v>
      </c>
      <c r="C58" s="9">
        <v>0.28320000000000001</v>
      </c>
      <c r="D58" s="3">
        <v>28064</v>
      </c>
      <c r="F58" s="3"/>
    </row>
    <row r="59" spans="1:6" x14ac:dyDescent="0.2">
      <c r="A59" t="s">
        <v>9</v>
      </c>
      <c r="B59" s="3">
        <v>1</v>
      </c>
      <c r="C59" s="9">
        <v>0.2742</v>
      </c>
      <c r="D59" s="3">
        <v>8246</v>
      </c>
      <c r="F59" s="3"/>
    </row>
    <row r="60" spans="1:6" x14ac:dyDescent="0.2">
      <c r="A60" t="s">
        <v>40</v>
      </c>
      <c r="B60" s="3">
        <v>1</v>
      </c>
      <c r="C60" s="9">
        <v>0.2722</v>
      </c>
      <c r="D60" s="3">
        <v>83343</v>
      </c>
      <c r="F60" s="3"/>
    </row>
    <row r="61" spans="1:6" x14ac:dyDescent="0.2">
      <c r="A61" t="s">
        <v>33</v>
      </c>
      <c r="B61" s="3">
        <v>1</v>
      </c>
      <c r="C61" s="9">
        <v>0.26869999999999999</v>
      </c>
      <c r="D61" s="3">
        <v>67246</v>
      </c>
      <c r="F61" s="3"/>
    </row>
    <row r="62" spans="1:6" x14ac:dyDescent="0.2">
      <c r="A62" t="s">
        <v>20</v>
      </c>
      <c r="B62" s="3">
        <v>0</v>
      </c>
      <c r="C62" s="9">
        <v>0.25419999999999998</v>
      </c>
      <c r="D62" s="3">
        <v>13530</v>
      </c>
      <c r="E62" s="3" t="s">
        <v>86</v>
      </c>
      <c r="F62" s="3"/>
    </row>
    <row r="63" spans="1:6" x14ac:dyDescent="0.2">
      <c r="A63" t="s">
        <v>6</v>
      </c>
      <c r="B63" s="7">
        <v>1</v>
      </c>
      <c r="C63" s="9">
        <v>0.2535</v>
      </c>
      <c r="D63" s="3">
        <v>13266</v>
      </c>
      <c r="F63" s="3"/>
    </row>
    <row r="64" spans="1:6" x14ac:dyDescent="0.2">
      <c r="A64" t="s">
        <v>23</v>
      </c>
      <c r="B64" s="3">
        <v>1</v>
      </c>
      <c r="C64" s="9">
        <v>0.22620000000000001</v>
      </c>
      <c r="D64" s="3">
        <v>208621</v>
      </c>
      <c r="F64" s="3" t="s">
        <v>89</v>
      </c>
    </row>
    <row r="65" spans="1:6" x14ac:dyDescent="0.2">
      <c r="A65" t="s">
        <v>49</v>
      </c>
      <c r="B65" s="3">
        <v>1</v>
      </c>
      <c r="C65" s="9">
        <v>0.21160000000000001</v>
      </c>
      <c r="D65" s="3">
        <v>29087</v>
      </c>
      <c r="F65" s="3" t="s">
        <v>89</v>
      </c>
    </row>
    <row r="66" spans="1:6" x14ac:dyDescent="0.2">
      <c r="A66" t="s">
        <v>36</v>
      </c>
      <c r="B66" s="3">
        <v>0</v>
      </c>
      <c r="C66" s="9">
        <v>0.20830000000000001</v>
      </c>
      <c r="D66" s="3">
        <v>64222</v>
      </c>
      <c r="E66" s="3" t="s">
        <v>86</v>
      </c>
      <c r="F66" s="3"/>
    </row>
    <row r="67" spans="1:6" x14ac:dyDescent="0.2">
      <c r="A67" t="s">
        <v>64</v>
      </c>
      <c r="B67" s="3">
        <v>1</v>
      </c>
      <c r="C67" s="9">
        <v>0.20630000000000001</v>
      </c>
      <c r="D67" s="3">
        <v>14209</v>
      </c>
      <c r="F67" s="3"/>
    </row>
    <row r="68" spans="1:6" x14ac:dyDescent="0.2">
      <c r="A68" t="s">
        <v>29</v>
      </c>
      <c r="B68" s="3">
        <v>1</v>
      </c>
      <c r="C68" s="9">
        <v>0.20069999999999999</v>
      </c>
      <c r="D68" s="3">
        <v>143252</v>
      </c>
      <c r="F68" s="3" t="s">
        <v>89</v>
      </c>
    </row>
    <row r="69" spans="1:6" x14ac:dyDescent="0.2">
      <c r="A69" t="s">
        <v>60</v>
      </c>
      <c r="B69" s="3">
        <v>0</v>
      </c>
      <c r="C69" s="9">
        <v>0.2006</v>
      </c>
      <c r="D69" s="3">
        <v>157031</v>
      </c>
      <c r="E69" s="3" t="s">
        <v>86</v>
      </c>
      <c r="F69" s="3"/>
    </row>
    <row r="70" spans="1:6" x14ac:dyDescent="0.2">
      <c r="A70" t="s">
        <v>35</v>
      </c>
      <c r="B70" s="3">
        <v>0</v>
      </c>
      <c r="C70" s="9">
        <v>0.19320000000000001</v>
      </c>
      <c r="D70" s="3">
        <v>55813</v>
      </c>
      <c r="E70" s="3" t="s">
        <v>86</v>
      </c>
      <c r="F70" s="3"/>
    </row>
    <row r="71" spans="1:6" x14ac:dyDescent="0.2">
      <c r="A71" t="s">
        <v>55</v>
      </c>
      <c r="B71" s="3">
        <v>1</v>
      </c>
      <c r="C71" s="9">
        <v>0.18279999999999999</v>
      </c>
      <c r="D71" s="3">
        <v>11511</v>
      </c>
      <c r="F71" s="3"/>
    </row>
    <row r="72" spans="1:6" x14ac:dyDescent="0.2">
      <c r="A72" t="s">
        <v>77</v>
      </c>
      <c r="B72" s="3">
        <v>1</v>
      </c>
      <c r="C72" s="9">
        <v>0.17780000000000001</v>
      </c>
      <c r="D72" s="3">
        <v>9926</v>
      </c>
      <c r="F72" s="3"/>
    </row>
    <row r="73" spans="1:6" x14ac:dyDescent="0.2">
      <c r="A73" t="s">
        <v>65</v>
      </c>
      <c r="B73" s="3">
        <v>1</v>
      </c>
      <c r="C73" s="9">
        <v>0.17480000000000001</v>
      </c>
      <c r="D73" s="3">
        <v>18333</v>
      </c>
      <c r="F73" s="3"/>
    </row>
    <row r="74" spans="1:6" x14ac:dyDescent="0.2">
      <c r="A74" t="s">
        <v>69</v>
      </c>
      <c r="B74" s="3">
        <v>0</v>
      </c>
      <c r="C74" s="9">
        <v>0.15770000000000001</v>
      </c>
      <c r="D74" s="3">
        <v>21815</v>
      </c>
      <c r="E74" s="3" t="s">
        <v>86</v>
      </c>
      <c r="F74" s="3"/>
    </row>
    <row r="75" spans="1:6" x14ac:dyDescent="0.2">
      <c r="A75" t="s">
        <v>58</v>
      </c>
      <c r="B75" s="3">
        <v>0</v>
      </c>
      <c r="C75" s="9">
        <v>0.1419</v>
      </c>
      <c r="D75" s="3">
        <v>25008</v>
      </c>
      <c r="E75" s="3" t="s">
        <v>86</v>
      </c>
      <c r="F75" s="3"/>
    </row>
    <row r="76" spans="1:6" x14ac:dyDescent="0.2">
      <c r="A76" t="s">
        <v>72</v>
      </c>
      <c r="B76" s="3">
        <v>0</v>
      </c>
      <c r="C76" s="9">
        <v>0.14069999999999999</v>
      </c>
      <c r="D76" s="3">
        <v>27777</v>
      </c>
      <c r="E76" s="3" t="s">
        <v>86</v>
      </c>
      <c r="F76" s="3"/>
    </row>
    <row r="77" spans="1:6" x14ac:dyDescent="0.2">
      <c r="A77" t="s">
        <v>57</v>
      </c>
      <c r="B77" s="3">
        <v>1</v>
      </c>
      <c r="C77" s="9">
        <v>0.13519999999999999</v>
      </c>
      <c r="D77" s="3">
        <v>31184</v>
      </c>
      <c r="F77" s="3" t="s">
        <v>89</v>
      </c>
    </row>
    <row r="78" spans="1:6" x14ac:dyDescent="0.2">
      <c r="A78" t="s">
        <v>1</v>
      </c>
      <c r="B78" s="3">
        <v>0</v>
      </c>
      <c r="C78" s="9">
        <v>0.11990000000000001</v>
      </c>
      <c r="D78" s="3">
        <v>34740</v>
      </c>
      <c r="E78" s="3" t="s">
        <v>86</v>
      </c>
      <c r="F78" s="3" t="s">
        <v>89</v>
      </c>
    </row>
    <row r="79" spans="1:6" x14ac:dyDescent="0.2">
      <c r="A79" t="s">
        <v>54</v>
      </c>
      <c r="B79" s="3">
        <v>1</v>
      </c>
      <c r="C79" s="9">
        <v>0.1157</v>
      </c>
      <c r="D79" s="3">
        <v>56145</v>
      </c>
      <c r="F79" s="3"/>
    </row>
    <row r="80" spans="1:6" x14ac:dyDescent="0.2">
      <c r="A80" t="s">
        <v>22</v>
      </c>
      <c r="B80" s="3">
        <v>0</v>
      </c>
      <c r="C80" s="9">
        <v>7.7600000000000002E-2</v>
      </c>
      <c r="D80" s="3">
        <v>46053</v>
      </c>
      <c r="F80" s="3"/>
    </row>
    <row r="81" spans="1:6" x14ac:dyDescent="0.2">
      <c r="A81" t="s">
        <v>19</v>
      </c>
      <c r="B81" s="3">
        <v>0</v>
      </c>
      <c r="C81" s="9">
        <v>7.3200000000000001E-2</v>
      </c>
      <c r="D81" s="3">
        <v>24350</v>
      </c>
      <c r="F81" s="3"/>
    </row>
    <row r="82" spans="1:6" x14ac:dyDescent="0.2">
      <c r="A82" t="s">
        <v>28</v>
      </c>
      <c r="B82" s="3">
        <v>0</v>
      </c>
      <c r="C82" s="9">
        <v>6.7900000000000002E-2</v>
      </c>
      <c r="D82" s="3">
        <v>23863</v>
      </c>
      <c r="F82" s="3" t="s">
        <v>89</v>
      </c>
    </row>
    <row r="83" spans="1:6" x14ac:dyDescent="0.2">
      <c r="A83" t="s">
        <v>70</v>
      </c>
      <c r="B83" s="3">
        <v>0</v>
      </c>
      <c r="C83" s="9">
        <v>2.4199999999999999E-2</v>
      </c>
      <c r="D83" s="3">
        <v>18850</v>
      </c>
      <c r="F83" s="3"/>
    </row>
    <row r="86" spans="1:6" x14ac:dyDescent="0.2">
      <c r="A86" s="4" t="s">
        <v>83</v>
      </c>
      <c r="B86" s="5">
        <f>SUM(Table1[Number of Black Supervisors])</f>
        <v>147</v>
      </c>
      <c r="C86" s="10">
        <v>0.35099999999999998</v>
      </c>
      <c r="D86" s="6">
        <f>SUM(Table1[Total Population- 2020 Census])</f>
        <v>2961279</v>
      </c>
    </row>
  </sheetData>
  <sortState xmlns:xlrd2="http://schemas.microsoft.com/office/spreadsheetml/2017/richdata2" ref="A2:C83">
    <sortCondition descending="1" ref="C1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factfinder.census.gov excel-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Cathryn Costello</dc:creator>
  <cp:lastModifiedBy>Microsoft Office User</cp:lastModifiedBy>
  <dcterms:created xsi:type="dcterms:W3CDTF">2019-07-15T15:49:07Z</dcterms:created>
  <dcterms:modified xsi:type="dcterms:W3CDTF">2022-03-21T18:07:58Z</dcterms:modified>
</cp:coreProperties>
</file>