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mcrae/Desktop/COVID-19 Inmates/"/>
    </mc:Choice>
  </mc:AlternateContent>
  <xr:revisionPtr revIDLastSave="0" documentId="13_ncr:1_{A586FE1F-623A-2543-9180-BB1B6AF8523C}" xr6:coauthVersionLast="36" xr6:coauthVersionMax="36" xr10:uidLastSave="{00000000-0000-0000-0000-000000000000}"/>
  <bookViews>
    <workbookView xWindow="0" yWindow="460" windowWidth="15260" windowHeight="15580" xr2:uid="{26CBDF6F-D997-584A-8C8E-7F1D47C76B45}"/>
  </bookViews>
  <sheets>
    <sheet name="New Arrests" sheetId="1" r:id="rId1"/>
    <sheet name="No. of Inmates in Jai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2" i="2" l="1"/>
  <c r="AO22" i="2" l="1"/>
  <c r="AN22" i="2" l="1"/>
  <c r="AM22" i="2" l="1"/>
  <c r="AL22" i="2" l="1"/>
  <c r="AK22" i="2" l="1"/>
  <c r="AJ22" i="2" l="1"/>
  <c r="AI22" i="2" l="1"/>
  <c r="AH22" i="2" l="1"/>
  <c r="AG22" i="2" l="1"/>
  <c r="AF22" i="2" l="1"/>
  <c r="AE22" i="2" l="1"/>
  <c r="AD22" i="2" l="1"/>
  <c r="AC22" i="2" l="1"/>
  <c r="AB22" i="2" l="1"/>
  <c r="AA22" i="2" l="1"/>
  <c r="Z22" i="2" l="1"/>
  <c r="Y22" i="2" l="1"/>
  <c r="X22" i="2" l="1"/>
  <c r="W22" i="2" l="1"/>
  <c r="V22" i="2" l="1"/>
  <c r="U22" i="2" l="1"/>
  <c r="T22" i="2" l="1"/>
  <c r="S22" i="2" l="1"/>
  <c r="R22" i="2" l="1"/>
  <c r="Q22" i="2" l="1"/>
  <c r="P22" i="2" l="1"/>
  <c r="B22" i="2" l="1"/>
  <c r="C22" i="2"/>
  <c r="D22" i="2"/>
  <c r="E22" i="2"/>
  <c r="G22" i="2"/>
  <c r="F22" i="2"/>
  <c r="H22" i="2"/>
  <c r="O22" i="2"/>
  <c r="N22" i="2"/>
  <c r="M22" i="2"/>
  <c r="L22" i="2"/>
  <c r="K22" i="2"/>
  <c r="J22" i="2"/>
  <c r="I22" i="2"/>
</calcChain>
</file>

<file path=xl/sharedStrings.xml><?xml version="1.0" encoding="utf-8"?>
<sst xmlns="http://schemas.openxmlformats.org/spreadsheetml/2006/main" count="408" uniqueCount="237">
  <si>
    <t>County</t>
  </si>
  <si>
    <t>Inmate Name</t>
  </si>
  <si>
    <t>Date of Arrest</t>
  </si>
  <si>
    <t>Charge(s)</t>
  </si>
  <si>
    <t>Bond Amount</t>
  </si>
  <si>
    <t>Additional Info.</t>
  </si>
  <si>
    <t>Place of Dentention</t>
  </si>
  <si>
    <t>Hancock</t>
  </si>
  <si>
    <t>Lee</t>
  </si>
  <si>
    <t>Hinds</t>
  </si>
  <si>
    <t>Forrest</t>
  </si>
  <si>
    <t>Yazoo</t>
  </si>
  <si>
    <t>Pearl River</t>
  </si>
  <si>
    <t>Jackson</t>
  </si>
  <si>
    <t>Jones</t>
  </si>
  <si>
    <t>Kemper</t>
  </si>
  <si>
    <t>Madison</t>
  </si>
  <si>
    <t>Calhoun</t>
  </si>
  <si>
    <t>Marion</t>
  </si>
  <si>
    <t>Lamar</t>
  </si>
  <si>
    <t xml:space="preserve">Adams </t>
  </si>
  <si>
    <t xml:space="preserve">Clay </t>
  </si>
  <si>
    <t xml:space="preserve">Desoto </t>
  </si>
  <si>
    <t>Jasper</t>
  </si>
  <si>
    <t xml:space="preserve">Perry </t>
  </si>
  <si>
    <t>Sunflower</t>
  </si>
  <si>
    <t>Tunica</t>
  </si>
  <si>
    <t>TOTAL:</t>
  </si>
  <si>
    <t>Lee Co. Jail</t>
  </si>
  <si>
    <t>arrested and released within 24 hours</t>
  </si>
  <si>
    <t>n/a</t>
  </si>
  <si>
    <t>Madison County Detention Center</t>
  </si>
  <si>
    <t>Adams</t>
  </si>
  <si>
    <t>Public Drunk</t>
  </si>
  <si>
    <t>Hancock Co. Jail</t>
  </si>
  <si>
    <t>DUI - misdemeanor</t>
  </si>
  <si>
    <t>Foreign Warrant - Fugitive Holding</t>
  </si>
  <si>
    <t>Sleeper</t>
  </si>
  <si>
    <t>Simple Assault - Domestic Violence</t>
  </si>
  <si>
    <t>Schnaars, Jessica</t>
  </si>
  <si>
    <t>Vance, Judson</t>
  </si>
  <si>
    <t>Oktibbeha</t>
  </si>
  <si>
    <t>Oktibbeha Co. Jail</t>
  </si>
  <si>
    <t>probation violation</t>
  </si>
  <si>
    <t>Conspiracy</t>
  </si>
  <si>
    <t>Probation Violation</t>
  </si>
  <si>
    <t>Drug Court Violation</t>
  </si>
  <si>
    <t>Vanacor, Blade</t>
  </si>
  <si>
    <t>Weapon: possession by felon; weapon: possession of stolen firearm</t>
  </si>
  <si>
    <t xml:space="preserve"> N/B </t>
  </si>
  <si>
    <t>Duncon, Jonece</t>
  </si>
  <si>
    <t>Drunkenness/ profanity in public place; motor vehicle: resisting/obstructing arrest; disorderly conduct: failure to comply w/ command of law enforcement; malicious mischief; controlled substance: illegal felony possession</t>
  </si>
  <si>
    <t>Young, Joshua Jermain</t>
  </si>
  <si>
    <t xml:space="preserve">Lee </t>
  </si>
  <si>
    <t>Careless driving - misdemeanor; COC - misdemeanor; DWLS - misdemeanor</t>
  </si>
  <si>
    <t>Clay, Tylon</t>
  </si>
  <si>
    <t>Driving while intoxicated/drugs - misdemeanor; misdemeanor; improper lane change - misdemeanor; no insurance - misdemeanor; possession - marijuana in a motor vehicle - misdemeanor</t>
  </si>
  <si>
    <t>Hammitt, George</t>
  </si>
  <si>
    <t>disorderly conduct - misdemeanor; public intox- misdemeanor</t>
  </si>
  <si>
    <t>Hubbert, Samuel Jordan</t>
  </si>
  <si>
    <t>controlled substance</t>
  </si>
  <si>
    <t>Lyons, Casey</t>
  </si>
  <si>
    <t>Possession drug paraphernalia- misdemeanor; possession of meth</t>
  </si>
  <si>
    <t>Robinson, Gary</t>
  </si>
  <si>
    <t>poss. controlled substance</t>
  </si>
  <si>
    <t>misdemeanor - 2x; possession drug paraphernalia</t>
  </si>
  <si>
    <t>Bradley, Antonious</t>
  </si>
  <si>
    <t>possession of controlled substance</t>
  </si>
  <si>
    <t xml:space="preserve"> $                                            -  </t>
  </si>
  <si>
    <t>Eaglin, Paul Aaron</t>
  </si>
  <si>
    <t>violation of post release supervision</t>
  </si>
  <si>
    <t>Floyd, Randy</t>
  </si>
  <si>
    <t>N/A</t>
  </si>
  <si>
    <t xml:space="preserve"> N/A </t>
  </si>
  <si>
    <t>Frazier, Edward Calvin</t>
  </si>
  <si>
    <t>domestic violence - misdemeanor; felony possession of schedule II controlled substance</t>
  </si>
  <si>
    <t>domestic violence $0 bond</t>
  </si>
  <si>
    <t>Gonzalez, Daniel</t>
  </si>
  <si>
    <t xml:space="preserve">domestic violence - misdemeanor  </t>
  </si>
  <si>
    <t>Mealer, Kayla Nicole</t>
  </si>
  <si>
    <t>drug court violation</t>
  </si>
  <si>
    <t>Nichols, Mandalee</t>
  </si>
  <si>
    <t xml:space="preserve">probation violation </t>
  </si>
  <si>
    <t xml:space="preserve">Umfress, Kenny W. </t>
  </si>
  <si>
    <t xml:space="preserve">Walton, Katie C. </t>
  </si>
  <si>
    <t>burglary of dwelling</t>
  </si>
  <si>
    <t>Hollis, Thedford</t>
  </si>
  <si>
    <t xml:space="preserve">disregarding traffic; DUI 1st; </t>
  </si>
  <si>
    <t>Huffman, Jake</t>
  </si>
  <si>
    <t>Bench warrant; domestic violence</t>
  </si>
  <si>
    <t>Hoskins, Osie</t>
  </si>
  <si>
    <t>Public drunk; petit larceny; resisting arrest; credit card fraud; burglary oth dwel</t>
  </si>
  <si>
    <t>Masters, Marc</t>
  </si>
  <si>
    <t>Woods, Albert</t>
  </si>
  <si>
    <t>possession of stolen weapon</t>
  </si>
  <si>
    <t>Cochran, Galen</t>
  </si>
  <si>
    <t>stolen weapon</t>
  </si>
  <si>
    <t>Jackson, Terry</t>
  </si>
  <si>
    <t>indecent exposure, disorderly conduct</t>
  </si>
  <si>
    <t>Blanks, Amos</t>
  </si>
  <si>
    <t>fugitive other jurisdiction</t>
  </si>
  <si>
    <t>Prince, Jerry</t>
  </si>
  <si>
    <t>cyberstalking</t>
  </si>
  <si>
    <t>Simmons, Trevor</t>
  </si>
  <si>
    <t>Parker, Charles</t>
  </si>
  <si>
    <t>controlled substance possession</t>
  </si>
  <si>
    <t>Fluker, Laquon</t>
  </si>
  <si>
    <t>Hadley, Harold</t>
  </si>
  <si>
    <t>larceny</t>
  </si>
  <si>
    <t>Clemens, Nicholas</t>
  </si>
  <si>
    <t>federal hold</t>
  </si>
  <si>
    <t>Hernadez, Jose</t>
  </si>
  <si>
    <t>Gentry, Kevin</t>
  </si>
  <si>
    <t>Gray, David</t>
  </si>
  <si>
    <t>Heathcoe, Paul</t>
  </si>
  <si>
    <t>Lander, Sarah</t>
  </si>
  <si>
    <t>Mason, Terri</t>
  </si>
  <si>
    <t>drug court</t>
  </si>
  <si>
    <t>Quagliararoli. Gianluca</t>
  </si>
  <si>
    <t>Slade, Ashlee</t>
  </si>
  <si>
    <t>Tomas-Aquilar, Amilcar</t>
  </si>
  <si>
    <t>Trotter, Nakia</t>
  </si>
  <si>
    <t>AUSTIN, MARVIN DEANTHONY</t>
  </si>
  <si>
    <t>Burglary; All but Dwelling</t>
  </si>
  <si>
    <t>GLEASON, LONZO SHERROD</t>
  </si>
  <si>
    <t>Obstructing Public Highway; Disturbing the Peace</t>
  </si>
  <si>
    <t>Written Bond: $850</t>
  </si>
  <si>
    <t xml:space="preserve">$350 for obstructing and $500 for distrubing </t>
  </si>
  <si>
    <t>JONES, JOI DEANGELAS</t>
  </si>
  <si>
    <t>Simple Domestic Violence;Simpl</t>
  </si>
  <si>
    <t>SIMS, BRIAN CHRISTOPHER</t>
  </si>
  <si>
    <t>COOPER, TONY</t>
  </si>
  <si>
    <t>Calhoun County Jail</t>
  </si>
  <si>
    <t>Public drunk,
Disturbance of family,
Poss alcohol-beer</t>
  </si>
  <si>
    <t>DAVIDSON, JASMINE NICOLE</t>
  </si>
  <si>
    <t>Aggravated assault,
Kidnapping</t>
  </si>
  <si>
    <t>Bonded out 5/21/20</t>
  </si>
  <si>
    <t>Watkins, Jasmonique Aviance</t>
  </si>
  <si>
    <t>DWLS</t>
  </si>
  <si>
    <t xml:space="preserve">Leake, Troy Anthony </t>
  </si>
  <si>
    <t>Poss. of Schedule II Drug</t>
  </si>
  <si>
    <t>Green, Johnny Ray</t>
  </si>
  <si>
    <t>Shannon, Ahmad Latrell</t>
  </si>
  <si>
    <t>Possession of Stolen Firearm</t>
  </si>
  <si>
    <t>Johnson, Danteria Danae</t>
  </si>
  <si>
    <t>Harboring a Fugitive</t>
  </si>
  <si>
    <t>Hammett, Gregory Jamal</t>
  </si>
  <si>
    <t xml:space="preserve">Aggravated Assault  </t>
  </si>
  <si>
    <t>Washington, Tyrone Suzret</t>
  </si>
  <si>
    <t>Thompson, Jabari Marquell</t>
  </si>
  <si>
    <t>Thompson, Anthony</t>
  </si>
  <si>
    <t>Poss. of Stolen Firearm</t>
  </si>
  <si>
    <t>Harper, David Ray</t>
  </si>
  <si>
    <t>Lemay, James Bradley-Andrew</t>
  </si>
  <si>
    <t>Bell, Megan Michelle</t>
  </si>
  <si>
    <t>Manning, Jeremy Kent</t>
  </si>
  <si>
    <t>Jones, Jeremy Wayne</t>
  </si>
  <si>
    <t>Washington, Kenarvus Marquez</t>
  </si>
  <si>
    <t>Adams, Michaela Rae</t>
  </si>
  <si>
    <t>Desoto</t>
  </si>
  <si>
    <t>Felony Poss. of CS</t>
  </si>
  <si>
    <t>Contempt of Court; Contempt of Court (FTA)</t>
  </si>
  <si>
    <t>DUI - Drugs - 1st Off.; Speeding 11-20 over</t>
  </si>
  <si>
    <t>Attempt to Commit an Offense  Murder; Simple Assault on PO x2; Kidnapping; Child Abuse; Attempted Arson</t>
  </si>
  <si>
    <t>Contempt of Court (FTA); Poss. of CS (Felony); Poss. of Para.; DWLS; Child Abuse (Allowing Child's Presence at Drug Sale, Etc.</t>
  </si>
  <si>
    <t>Possession of Child Pornography (Child Exploitation)</t>
  </si>
  <si>
    <t>Garcia, Memo Hernandez</t>
  </si>
  <si>
    <t>Higgins, todd Bryan</t>
  </si>
  <si>
    <t>Kelly, Karrien</t>
  </si>
  <si>
    <t>Ransburgh, Jakobi Lewis</t>
  </si>
  <si>
    <t>Richardson, Laquita Shanae</t>
  </si>
  <si>
    <t>Contempt of Court (FTA); Violation of Probation- Poss. of Meth</t>
  </si>
  <si>
    <t>DUI</t>
  </si>
  <si>
    <t>Arson - 1st Degree</t>
  </si>
  <si>
    <t>Domestic Violence</t>
  </si>
  <si>
    <t>Poss. of Marijuana</t>
  </si>
  <si>
    <t>Grand Larceny; Violation of Traffic Ordinance</t>
  </si>
  <si>
    <t>Willis, Aaron</t>
  </si>
  <si>
    <t>Pope, Erica</t>
  </si>
  <si>
    <t>Henry, William</t>
  </si>
  <si>
    <t>Henderson, Denise</t>
  </si>
  <si>
    <t>Miller, Justin</t>
  </si>
  <si>
    <t>Cagle, Michael</t>
  </si>
  <si>
    <t>Johnson, Gregory</t>
  </si>
  <si>
    <t>Smith, Jody</t>
  </si>
  <si>
    <t>Remley, Curtis</t>
  </si>
  <si>
    <t>Mallett, Ariel</t>
  </si>
  <si>
    <t>Ladner, Tabitha</t>
  </si>
  <si>
    <t>Sparks, Juan</t>
  </si>
  <si>
    <t>Dumas, Daniel</t>
  </si>
  <si>
    <t>Phone Calls Harrassing/ Threatening; Disorderly Conduct; Public Drunk</t>
  </si>
  <si>
    <t>Shoplifting - $1000 or less; Simple Poss. of Marijuana</t>
  </si>
  <si>
    <t>Inestigative Hold</t>
  </si>
  <si>
    <t>Investigative Hold</t>
  </si>
  <si>
    <t>Probation Violation; Simple Poss. of CS</t>
  </si>
  <si>
    <t>Investigative Hold; Probation Violation; Running a Stopsign; Improper Turn; Speeding 1 to 20 MPH over; Resisting Arrest</t>
  </si>
  <si>
    <t>Contempt of Court x2; No Ins.; DWLS; Driving Without Headlights</t>
  </si>
  <si>
    <t>Public Drunk; Resisting Arrest; Simple Possession of CS</t>
  </si>
  <si>
    <t>Public Drunk; Contempt of Court</t>
  </si>
  <si>
    <t>Domestic Violence - Aggravated Assault; NCIC Hit</t>
  </si>
  <si>
    <t xml:space="preserve">Disorderly Conduct   </t>
  </si>
  <si>
    <t>Violation of Protection Order; contempt of Court</t>
  </si>
  <si>
    <t>Gates, Ronald D.</t>
  </si>
  <si>
    <t xml:space="preserve">Simple Domestic Violence </t>
  </si>
  <si>
    <t>Nixon, Luther</t>
  </si>
  <si>
    <t>DUI - 1st; DWLS; Open Container; Poss. of Mariuana; Introduction of Contraband Into a Corr. Facility; Poss. of Meth; Poss. of MDMA</t>
  </si>
  <si>
    <t>Warrant from other Agency</t>
  </si>
  <si>
    <t>Peterson, Ann</t>
  </si>
  <si>
    <t>Windham, Angela</t>
  </si>
  <si>
    <t xml:space="preserve">Bench Warrant </t>
  </si>
  <si>
    <t>Chandler, Eric</t>
  </si>
  <si>
    <t>Brown, Krista</t>
  </si>
  <si>
    <t>Failure to Comply with Court Order</t>
  </si>
  <si>
    <t>Hall, James</t>
  </si>
  <si>
    <t>Aggravated Assault Manifest Extreme Indifference to Life</t>
  </si>
  <si>
    <t>Davis, Tracey Ann</t>
  </si>
  <si>
    <t>Burglary - Breaking and Entering Dwelling</t>
  </si>
  <si>
    <t>Short, Travis</t>
  </si>
  <si>
    <t xml:space="preserve">Shoplifting - $1000 or less  </t>
  </si>
  <si>
    <t>Sumrall, James Michael</t>
  </si>
  <si>
    <t>Possession of Weapon by Convicted Felon</t>
  </si>
  <si>
    <t>Youngblood, James</t>
  </si>
  <si>
    <t>Obscene Phone Calls; Simple Assault - Domestic Violence</t>
  </si>
  <si>
    <t>Davis, Gabriella Aileen</t>
  </si>
  <si>
    <t>Strong, Wilbert Jerome</t>
  </si>
  <si>
    <t>Simpson, Kendle</t>
  </si>
  <si>
    <t>Failure to Register as a Sex Offender</t>
  </si>
  <si>
    <t>Murder; Simple Assault of a Police officer</t>
  </si>
  <si>
    <t>$1M on Murder; $0 for Simp. Assault on PO</t>
  </si>
  <si>
    <t>Odom, Russell Ellis</t>
  </si>
  <si>
    <t>Hartfield, Demarco</t>
  </si>
  <si>
    <t>Perry</t>
  </si>
  <si>
    <t>Poss. of Firearm by Convicted Felon</t>
  </si>
  <si>
    <t>Hindering Prosecution; Participating in Gang Activity</t>
  </si>
  <si>
    <t>Nunn, Antoinio Motrell</t>
  </si>
  <si>
    <t>Johnson, Michael</t>
  </si>
  <si>
    <t>Careless Driving; DWLS; Disobeying Traffic Device; Failure to stop at signal or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</si>
</sst>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164" fontId="0" fillId="0" borderId="0" xfId="1" applyNumberFormat="1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2" fillId="0" borderId="0" xfId="0" applyFont="1" applyAlignment="1" applyProtection="1">
      <alignment horizontal="center" vertical="center" wrapText="1"/>
      <protection locked="0"/>
    </xf>
    <xf numFmtId="14" fontId="2" fillId="0" borderId="0" xfId="0" applyNumberFormat="1" applyFont="1" applyAlignment="1" applyProtection="1">
      <alignment horizontal="center" vertical="center" wrapText="1"/>
      <protection locked="0"/>
    </xf>
    <xf numFmtId="164" fontId="2" fillId="0" borderId="0" xfId="1" applyNumberFormat="1" applyFont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wrapText="1"/>
      <protection locked="0"/>
    </xf>
    <xf numFmtId="0" fontId="6" fillId="0" borderId="0" xfId="0" applyFont="1" applyAlignment="1">
      <alignment horizontal="center" wrapText="1"/>
    </xf>
    <xf numFmtId="14" fontId="6" fillId="0" borderId="0" xfId="0" applyNumberFormat="1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horizontal="center" wrapText="1"/>
    </xf>
    <xf numFmtId="14" fontId="6" fillId="0" borderId="0" xfId="0" applyNumberFormat="1" applyFont="1" applyAlignment="1">
      <alignment wrapText="1"/>
    </xf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Inmates Per Day</a:t>
            </a:r>
          </a:p>
        </c:rich>
      </c:tx>
      <c:layout>
        <c:manualLayout>
          <c:xMode val="edge"/>
          <c:yMode val="edge"/>
          <c:x val="0.45209549662497112"/>
          <c:y val="1.5871798030936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9712657482001E-2"/>
          <c:y val="3.9957325746799437E-2"/>
          <c:w val="0.9595402733131021"/>
          <c:h val="0.88170215387372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'No. of Inmates in Jail'!$B$1</c:f>
              <c:strCache>
                <c:ptCount val="1"/>
                <c:pt idx="0">
                  <c:v>4/11/20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Jail'!$B$2:$B$21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65</c:v>
                </c:pt>
                <c:pt idx="3">
                  <c:v>285</c:v>
                </c:pt>
                <c:pt idx="4">
                  <c:v>151</c:v>
                </c:pt>
                <c:pt idx="5">
                  <c:v>176</c:v>
                </c:pt>
                <c:pt idx="6">
                  <c:v>394</c:v>
                </c:pt>
                <c:pt idx="7">
                  <c:v>285</c:v>
                </c:pt>
                <c:pt idx="8">
                  <c:v>16</c:v>
                </c:pt>
                <c:pt idx="9">
                  <c:v>130</c:v>
                </c:pt>
                <c:pt idx="10">
                  <c:v>352</c:v>
                </c:pt>
                <c:pt idx="11">
                  <c:v>75</c:v>
                </c:pt>
                <c:pt idx="12">
                  <c:v>173</c:v>
                </c:pt>
                <c:pt idx="13">
                  <c:v>327</c:v>
                </c:pt>
                <c:pt idx="14">
                  <c:v>286</c:v>
                </c:pt>
                <c:pt idx="15">
                  <c:v>148</c:v>
                </c:pt>
                <c:pt idx="16">
                  <c:v>10</c:v>
                </c:pt>
                <c:pt idx="17">
                  <c:v>40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FB44-8DE7-16CD4BD0356E}"/>
            </c:ext>
          </c:extLst>
        </c:ser>
        <c:ser>
          <c:idx val="1"/>
          <c:order val="1"/>
          <c:tx>
            <c:strRef>
              <c:f>'No. of Inmates in Jail'!$C$1</c:f>
              <c:strCache>
                <c:ptCount val="1"/>
                <c:pt idx="0">
                  <c:v>4/12/20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Jail'!$C$2:$C$21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66</c:v>
                </c:pt>
                <c:pt idx="3">
                  <c:v>284</c:v>
                </c:pt>
                <c:pt idx="4">
                  <c:v>149</c:v>
                </c:pt>
                <c:pt idx="5">
                  <c:v>176</c:v>
                </c:pt>
                <c:pt idx="6">
                  <c:v>397</c:v>
                </c:pt>
                <c:pt idx="7">
                  <c:v>289</c:v>
                </c:pt>
                <c:pt idx="8">
                  <c:v>17</c:v>
                </c:pt>
                <c:pt idx="9">
                  <c:v>127</c:v>
                </c:pt>
                <c:pt idx="10">
                  <c:v>351</c:v>
                </c:pt>
                <c:pt idx="11">
                  <c:v>75</c:v>
                </c:pt>
                <c:pt idx="12">
                  <c:v>175</c:v>
                </c:pt>
                <c:pt idx="13">
                  <c:v>328</c:v>
                </c:pt>
                <c:pt idx="14">
                  <c:v>285</c:v>
                </c:pt>
                <c:pt idx="15">
                  <c:v>149</c:v>
                </c:pt>
                <c:pt idx="16">
                  <c:v>11</c:v>
                </c:pt>
                <c:pt idx="17">
                  <c:v>38</c:v>
                </c:pt>
                <c:pt idx="18">
                  <c:v>27</c:v>
                </c:pt>
                <c:pt idx="19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B-FB44-8DE7-16CD4BD0356E}"/>
            </c:ext>
          </c:extLst>
        </c:ser>
        <c:ser>
          <c:idx val="2"/>
          <c:order val="2"/>
          <c:tx>
            <c:strRef>
              <c:f>'No. of Inmates in Jail'!$D$1</c:f>
              <c:strCache>
                <c:ptCount val="1"/>
                <c:pt idx="0">
                  <c:v>4/13/20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Jail'!$D$2:$D$21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66</c:v>
                </c:pt>
                <c:pt idx="3">
                  <c:v>291</c:v>
                </c:pt>
                <c:pt idx="4">
                  <c:v>148</c:v>
                </c:pt>
                <c:pt idx="5">
                  <c:v>173</c:v>
                </c:pt>
                <c:pt idx="6">
                  <c:v>383</c:v>
                </c:pt>
                <c:pt idx="7">
                  <c:v>290</c:v>
                </c:pt>
                <c:pt idx="8">
                  <c:v>18</c:v>
                </c:pt>
                <c:pt idx="9">
                  <c:v>130</c:v>
                </c:pt>
                <c:pt idx="10">
                  <c:v>349</c:v>
                </c:pt>
                <c:pt idx="11">
                  <c:v>76</c:v>
                </c:pt>
                <c:pt idx="12">
                  <c:v>176</c:v>
                </c:pt>
                <c:pt idx="13">
                  <c:v>321</c:v>
                </c:pt>
                <c:pt idx="14">
                  <c:v>283</c:v>
                </c:pt>
                <c:pt idx="15">
                  <c:v>145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B-FB44-8DE7-16CD4BD0356E}"/>
            </c:ext>
          </c:extLst>
        </c:ser>
        <c:ser>
          <c:idx val="3"/>
          <c:order val="3"/>
          <c:tx>
            <c:strRef>
              <c:f>'No. of Inmates in Jail'!$E$1</c:f>
              <c:strCache>
                <c:ptCount val="1"/>
                <c:pt idx="0">
                  <c:v>4/14/20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Jail'!$E$2:$E$21</c:f>
              <c:numCache>
                <c:formatCode>General</c:formatCode>
                <c:ptCount val="20"/>
                <c:pt idx="0">
                  <c:v>74</c:v>
                </c:pt>
                <c:pt idx="1">
                  <c:v>34</c:v>
                </c:pt>
                <c:pt idx="2">
                  <c:v>64</c:v>
                </c:pt>
                <c:pt idx="3">
                  <c:v>288</c:v>
                </c:pt>
                <c:pt idx="4">
                  <c:v>153</c:v>
                </c:pt>
                <c:pt idx="5">
                  <c:v>167</c:v>
                </c:pt>
                <c:pt idx="6">
                  <c:v>386</c:v>
                </c:pt>
                <c:pt idx="7">
                  <c:v>285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72</c:v>
                </c:pt>
                <c:pt idx="12">
                  <c:v>173</c:v>
                </c:pt>
                <c:pt idx="13">
                  <c:v>317</c:v>
                </c:pt>
                <c:pt idx="14">
                  <c:v>282</c:v>
                </c:pt>
                <c:pt idx="15">
                  <c:v>143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B-FB44-8DE7-16CD4BD0356E}"/>
            </c:ext>
          </c:extLst>
        </c:ser>
        <c:ser>
          <c:idx val="4"/>
          <c:order val="4"/>
          <c:tx>
            <c:strRef>
              <c:f>'No. of Inmates in Jail'!$F$1</c:f>
              <c:strCache>
                <c:ptCount val="1"/>
                <c:pt idx="0">
                  <c:v>4/15/20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Jail'!$F$2:$F$21</c:f>
              <c:numCache>
                <c:formatCode>General</c:formatCode>
                <c:ptCount val="20"/>
                <c:pt idx="0">
                  <c:v>73</c:v>
                </c:pt>
                <c:pt idx="1">
                  <c:v>21</c:v>
                </c:pt>
                <c:pt idx="2">
                  <c:v>63</c:v>
                </c:pt>
                <c:pt idx="3">
                  <c:v>281</c:v>
                </c:pt>
                <c:pt idx="4">
                  <c:v>150</c:v>
                </c:pt>
                <c:pt idx="5">
                  <c:v>165</c:v>
                </c:pt>
                <c:pt idx="6">
                  <c:v>386</c:v>
                </c:pt>
                <c:pt idx="7">
                  <c:v>284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73</c:v>
                </c:pt>
                <c:pt idx="12">
                  <c:v>174</c:v>
                </c:pt>
                <c:pt idx="13">
                  <c:v>314</c:v>
                </c:pt>
                <c:pt idx="14">
                  <c:v>283</c:v>
                </c:pt>
                <c:pt idx="15">
                  <c:v>142</c:v>
                </c:pt>
                <c:pt idx="16">
                  <c:v>11</c:v>
                </c:pt>
                <c:pt idx="17">
                  <c:v>39</c:v>
                </c:pt>
                <c:pt idx="18">
                  <c:v>25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B-FB44-8DE7-16CD4BD0356E}"/>
            </c:ext>
          </c:extLst>
        </c:ser>
        <c:ser>
          <c:idx val="5"/>
          <c:order val="5"/>
          <c:tx>
            <c:strRef>
              <c:f>'No. of Inmates in Jail'!$G$1</c:f>
              <c:strCache>
                <c:ptCount val="1"/>
                <c:pt idx="0">
                  <c:v>4/16/20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Jail'!$G$2:$G$21</c:f>
              <c:numCache>
                <c:formatCode>General</c:formatCode>
                <c:ptCount val="20"/>
                <c:pt idx="0">
                  <c:v>71</c:v>
                </c:pt>
                <c:pt idx="1">
                  <c:v>21</c:v>
                </c:pt>
                <c:pt idx="2">
                  <c:v>63</c:v>
                </c:pt>
                <c:pt idx="3">
                  <c:v>282</c:v>
                </c:pt>
                <c:pt idx="4">
                  <c:v>146</c:v>
                </c:pt>
                <c:pt idx="5">
                  <c:v>166</c:v>
                </c:pt>
                <c:pt idx="6">
                  <c:v>382</c:v>
                </c:pt>
                <c:pt idx="7">
                  <c:v>291</c:v>
                </c:pt>
                <c:pt idx="8">
                  <c:v>17</c:v>
                </c:pt>
                <c:pt idx="9">
                  <c:v>128</c:v>
                </c:pt>
                <c:pt idx="10">
                  <c:v>347</c:v>
                </c:pt>
                <c:pt idx="11">
                  <c:v>72</c:v>
                </c:pt>
                <c:pt idx="12">
                  <c:v>174</c:v>
                </c:pt>
                <c:pt idx="13">
                  <c:v>313</c:v>
                </c:pt>
                <c:pt idx="14">
                  <c:v>281</c:v>
                </c:pt>
                <c:pt idx="15">
                  <c:v>145</c:v>
                </c:pt>
                <c:pt idx="16">
                  <c:v>12</c:v>
                </c:pt>
                <c:pt idx="17">
                  <c:v>37</c:v>
                </c:pt>
                <c:pt idx="18">
                  <c:v>24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B-FB44-8DE7-16CD4BD0356E}"/>
            </c:ext>
          </c:extLst>
        </c:ser>
        <c:ser>
          <c:idx val="6"/>
          <c:order val="6"/>
          <c:tx>
            <c:strRef>
              <c:f>'No. of Inmates in Jail'!$H$1</c:f>
              <c:strCache>
                <c:ptCount val="1"/>
                <c:pt idx="0">
                  <c:v>4/17/20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Jail'!$H$2:$H$21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276</c:v>
                </c:pt>
                <c:pt idx="4">
                  <c:v>144</c:v>
                </c:pt>
                <c:pt idx="5">
                  <c:v>168</c:v>
                </c:pt>
                <c:pt idx="6">
                  <c:v>378</c:v>
                </c:pt>
                <c:pt idx="7">
                  <c:v>282</c:v>
                </c:pt>
                <c:pt idx="8">
                  <c:v>16</c:v>
                </c:pt>
                <c:pt idx="9">
                  <c:v>137</c:v>
                </c:pt>
                <c:pt idx="10">
                  <c:v>349</c:v>
                </c:pt>
                <c:pt idx="11">
                  <c:v>71</c:v>
                </c:pt>
                <c:pt idx="12">
                  <c:v>173</c:v>
                </c:pt>
                <c:pt idx="13">
                  <c:v>314</c:v>
                </c:pt>
                <c:pt idx="14">
                  <c:v>280</c:v>
                </c:pt>
                <c:pt idx="15">
                  <c:v>144</c:v>
                </c:pt>
                <c:pt idx="16">
                  <c:v>13</c:v>
                </c:pt>
                <c:pt idx="17">
                  <c:v>36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B-FB44-8DE7-16CD4BD0356E}"/>
            </c:ext>
          </c:extLst>
        </c:ser>
        <c:ser>
          <c:idx val="7"/>
          <c:order val="7"/>
          <c:tx>
            <c:strRef>
              <c:f>'No. of Inmates in Jail'!$I$1</c:f>
              <c:strCache>
                <c:ptCount val="1"/>
                <c:pt idx="0">
                  <c:v>4/18/20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Jail'!$I$2:$I$21</c:f>
              <c:numCache>
                <c:formatCode>General</c:formatCode>
                <c:ptCount val="20"/>
                <c:pt idx="0">
                  <c:v>71</c:v>
                </c:pt>
                <c:pt idx="1">
                  <c:v>25</c:v>
                </c:pt>
                <c:pt idx="2">
                  <c:v>58</c:v>
                </c:pt>
                <c:pt idx="3">
                  <c:v>277</c:v>
                </c:pt>
                <c:pt idx="4">
                  <c:v>145</c:v>
                </c:pt>
                <c:pt idx="5">
                  <c:v>166</c:v>
                </c:pt>
                <c:pt idx="6">
                  <c:v>381</c:v>
                </c:pt>
                <c:pt idx="7">
                  <c:v>284</c:v>
                </c:pt>
                <c:pt idx="8">
                  <c:v>16</c:v>
                </c:pt>
                <c:pt idx="9">
                  <c:v>137</c:v>
                </c:pt>
                <c:pt idx="10">
                  <c:v>347</c:v>
                </c:pt>
                <c:pt idx="11">
                  <c:v>72</c:v>
                </c:pt>
                <c:pt idx="12">
                  <c:v>173</c:v>
                </c:pt>
                <c:pt idx="13">
                  <c:v>319</c:v>
                </c:pt>
                <c:pt idx="14">
                  <c:v>277</c:v>
                </c:pt>
                <c:pt idx="15">
                  <c:v>143</c:v>
                </c:pt>
                <c:pt idx="16">
                  <c:v>14</c:v>
                </c:pt>
                <c:pt idx="17">
                  <c:v>38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B-FB44-8DE7-16CD4BD0356E}"/>
            </c:ext>
          </c:extLst>
        </c:ser>
        <c:ser>
          <c:idx val="8"/>
          <c:order val="8"/>
          <c:tx>
            <c:strRef>
              <c:f>'No. of Inmates in Jail'!$J$1</c:f>
              <c:strCache>
                <c:ptCount val="1"/>
                <c:pt idx="0">
                  <c:v>4/19/20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Jail'!$J$2:$J$21</c:f>
              <c:numCache>
                <c:formatCode>General</c:formatCode>
                <c:ptCount val="20"/>
                <c:pt idx="0">
                  <c:v>64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143</c:v>
                </c:pt>
                <c:pt idx="5">
                  <c:v>166</c:v>
                </c:pt>
                <c:pt idx="6">
                  <c:v>391</c:v>
                </c:pt>
                <c:pt idx="7">
                  <c:v>290</c:v>
                </c:pt>
                <c:pt idx="8">
                  <c:v>16</c:v>
                </c:pt>
                <c:pt idx="9">
                  <c:v>134</c:v>
                </c:pt>
                <c:pt idx="10">
                  <c:v>347</c:v>
                </c:pt>
                <c:pt idx="11">
                  <c:v>72</c:v>
                </c:pt>
                <c:pt idx="12">
                  <c:v>178</c:v>
                </c:pt>
                <c:pt idx="13">
                  <c:v>319</c:v>
                </c:pt>
                <c:pt idx="14">
                  <c:v>278</c:v>
                </c:pt>
                <c:pt idx="15">
                  <c:v>147</c:v>
                </c:pt>
                <c:pt idx="16">
                  <c:v>15</c:v>
                </c:pt>
                <c:pt idx="17">
                  <c:v>38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64C-928A-E2FD35A6A136}"/>
            </c:ext>
          </c:extLst>
        </c:ser>
        <c:ser>
          <c:idx val="9"/>
          <c:order val="9"/>
          <c:tx>
            <c:strRef>
              <c:f>'No. of Inmates in Jail'!$K$1</c:f>
              <c:strCache>
                <c:ptCount val="1"/>
                <c:pt idx="0">
                  <c:v>4/20/20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Jail'!$K$2:$K$21</c:f>
              <c:numCache>
                <c:formatCode>General</c:formatCode>
                <c:ptCount val="20"/>
                <c:pt idx="0">
                  <c:v>62</c:v>
                </c:pt>
                <c:pt idx="1">
                  <c:v>21</c:v>
                </c:pt>
                <c:pt idx="2">
                  <c:v>57</c:v>
                </c:pt>
                <c:pt idx="3">
                  <c:v>286</c:v>
                </c:pt>
                <c:pt idx="4">
                  <c:v>141</c:v>
                </c:pt>
                <c:pt idx="5">
                  <c:v>167</c:v>
                </c:pt>
                <c:pt idx="6">
                  <c:v>381</c:v>
                </c:pt>
                <c:pt idx="7">
                  <c:v>287</c:v>
                </c:pt>
                <c:pt idx="8">
                  <c:v>19</c:v>
                </c:pt>
                <c:pt idx="9">
                  <c:v>136</c:v>
                </c:pt>
                <c:pt idx="10">
                  <c:v>348</c:v>
                </c:pt>
                <c:pt idx="11">
                  <c:v>72</c:v>
                </c:pt>
                <c:pt idx="12">
                  <c:v>181</c:v>
                </c:pt>
                <c:pt idx="13">
                  <c:v>315</c:v>
                </c:pt>
                <c:pt idx="14">
                  <c:v>284</c:v>
                </c:pt>
                <c:pt idx="15">
                  <c:v>147</c:v>
                </c:pt>
                <c:pt idx="16">
                  <c:v>13</c:v>
                </c:pt>
                <c:pt idx="17">
                  <c:v>37</c:v>
                </c:pt>
                <c:pt idx="18">
                  <c:v>24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548-A6BE-247BE794DC4E}"/>
            </c:ext>
          </c:extLst>
        </c:ser>
        <c:ser>
          <c:idx val="10"/>
          <c:order val="10"/>
          <c:tx>
            <c:strRef>
              <c:f>'No. of Inmates in Jail'!$L$1</c:f>
              <c:strCache>
                <c:ptCount val="1"/>
                <c:pt idx="0">
                  <c:v>4/21/20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Jail'!$L$2:$L$21</c:f>
              <c:numCache>
                <c:formatCode>General</c:formatCode>
                <c:ptCount val="20"/>
                <c:pt idx="0">
                  <c:v>75</c:v>
                </c:pt>
                <c:pt idx="1">
                  <c:v>19</c:v>
                </c:pt>
                <c:pt idx="2">
                  <c:v>57</c:v>
                </c:pt>
                <c:pt idx="3">
                  <c:v>283</c:v>
                </c:pt>
                <c:pt idx="4">
                  <c:v>141</c:v>
                </c:pt>
                <c:pt idx="5">
                  <c:v>173</c:v>
                </c:pt>
                <c:pt idx="6">
                  <c:v>379</c:v>
                </c:pt>
                <c:pt idx="7">
                  <c:v>294</c:v>
                </c:pt>
                <c:pt idx="8">
                  <c:v>21</c:v>
                </c:pt>
                <c:pt idx="9">
                  <c:v>141</c:v>
                </c:pt>
                <c:pt idx="10">
                  <c:v>348</c:v>
                </c:pt>
                <c:pt idx="11">
                  <c:v>73</c:v>
                </c:pt>
                <c:pt idx="12">
                  <c:v>177</c:v>
                </c:pt>
                <c:pt idx="13">
                  <c:v>314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40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8-BE4A-9E27-9C2012BD92BF}"/>
            </c:ext>
          </c:extLst>
        </c:ser>
        <c:ser>
          <c:idx val="11"/>
          <c:order val="11"/>
          <c:tx>
            <c:strRef>
              <c:f>'No. of Inmates in Jail'!$M$1</c:f>
              <c:strCache>
                <c:ptCount val="1"/>
                <c:pt idx="0">
                  <c:v>4/22/20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Jail'!$M$2:$M$21</c:f>
              <c:numCache>
                <c:formatCode>General</c:formatCode>
                <c:ptCount val="20"/>
                <c:pt idx="0">
                  <c:v>76</c:v>
                </c:pt>
                <c:pt idx="1">
                  <c:v>23</c:v>
                </c:pt>
                <c:pt idx="2">
                  <c:v>58</c:v>
                </c:pt>
                <c:pt idx="3">
                  <c:v>280</c:v>
                </c:pt>
                <c:pt idx="4">
                  <c:v>141</c:v>
                </c:pt>
                <c:pt idx="5">
                  <c:v>174</c:v>
                </c:pt>
                <c:pt idx="6">
                  <c:v>378</c:v>
                </c:pt>
                <c:pt idx="7">
                  <c:v>289</c:v>
                </c:pt>
                <c:pt idx="8">
                  <c:v>18</c:v>
                </c:pt>
                <c:pt idx="9">
                  <c:v>144</c:v>
                </c:pt>
                <c:pt idx="10">
                  <c:v>349</c:v>
                </c:pt>
                <c:pt idx="11">
                  <c:v>73</c:v>
                </c:pt>
                <c:pt idx="12">
                  <c:v>184</c:v>
                </c:pt>
                <c:pt idx="13">
                  <c:v>318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42</c:v>
                </c:pt>
                <c:pt idx="18">
                  <c:v>23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AB40-B302-064BFA6634DC}"/>
            </c:ext>
          </c:extLst>
        </c:ser>
        <c:ser>
          <c:idx val="12"/>
          <c:order val="12"/>
          <c:tx>
            <c:strRef>
              <c:f>'No. of Inmates in Jail'!$N$1</c:f>
              <c:strCache>
                <c:ptCount val="1"/>
                <c:pt idx="0">
                  <c:v>4/23/20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Jail'!$N$2:$N$21</c:f>
              <c:numCache>
                <c:formatCode>General</c:formatCode>
                <c:ptCount val="20"/>
                <c:pt idx="0">
                  <c:v>74</c:v>
                </c:pt>
                <c:pt idx="1">
                  <c:v>23</c:v>
                </c:pt>
                <c:pt idx="2">
                  <c:v>58</c:v>
                </c:pt>
                <c:pt idx="3">
                  <c:v>282</c:v>
                </c:pt>
                <c:pt idx="4">
                  <c:v>150</c:v>
                </c:pt>
                <c:pt idx="5">
                  <c:v>173</c:v>
                </c:pt>
                <c:pt idx="6">
                  <c:v>380</c:v>
                </c:pt>
                <c:pt idx="7">
                  <c:v>292</c:v>
                </c:pt>
                <c:pt idx="8">
                  <c:v>20</c:v>
                </c:pt>
                <c:pt idx="9">
                  <c:v>148</c:v>
                </c:pt>
                <c:pt idx="10">
                  <c:v>345</c:v>
                </c:pt>
                <c:pt idx="11">
                  <c:v>72</c:v>
                </c:pt>
                <c:pt idx="12">
                  <c:v>182</c:v>
                </c:pt>
                <c:pt idx="13">
                  <c:v>318</c:v>
                </c:pt>
                <c:pt idx="14">
                  <c:v>284</c:v>
                </c:pt>
                <c:pt idx="15">
                  <c:v>145</c:v>
                </c:pt>
                <c:pt idx="16">
                  <c:v>15</c:v>
                </c:pt>
                <c:pt idx="17">
                  <c:v>40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2-2A4C-B397-1450C128124D}"/>
            </c:ext>
          </c:extLst>
        </c:ser>
        <c:ser>
          <c:idx val="13"/>
          <c:order val="13"/>
          <c:tx>
            <c:strRef>
              <c:f>'No. of Inmates in Jail'!$O$1</c:f>
              <c:strCache>
                <c:ptCount val="1"/>
                <c:pt idx="0">
                  <c:v>4/24/20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Jail'!$O$2:$O$21</c:f>
              <c:numCache>
                <c:formatCode>General</c:formatCode>
                <c:ptCount val="20"/>
                <c:pt idx="0">
                  <c:v>65</c:v>
                </c:pt>
                <c:pt idx="1">
                  <c:v>25</c:v>
                </c:pt>
                <c:pt idx="2">
                  <c:v>58</c:v>
                </c:pt>
                <c:pt idx="3">
                  <c:v>279</c:v>
                </c:pt>
                <c:pt idx="4">
                  <c:v>147</c:v>
                </c:pt>
                <c:pt idx="5">
                  <c:v>170</c:v>
                </c:pt>
                <c:pt idx="6">
                  <c:v>382</c:v>
                </c:pt>
                <c:pt idx="7">
                  <c:v>288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185</c:v>
                </c:pt>
                <c:pt idx="13">
                  <c:v>292</c:v>
                </c:pt>
                <c:pt idx="14">
                  <c:v>281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6-0042-B72D-071763DA0797}"/>
            </c:ext>
          </c:extLst>
        </c:ser>
        <c:ser>
          <c:idx val="14"/>
          <c:order val="14"/>
          <c:tx>
            <c:strRef>
              <c:f>'No. of Inmates in Jail'!$P$1</c:f>
              <c:strCache>
                <c:ptCount val="1"/>
                <c:pt idx="0">
                  <c:v>4/25/20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Jail'!$P$2:$P$21</c:f>
              <c:numCache>
                <c:formatCode>General</c:formatCode>
                <c:ptCount val="20"/>
                <c:pt idx="0">
                  <c:v>66</c:v>
                </c:pt>
                <c:pt idx="1">
                  <c:v>25</c:v>
                </c:pt>
                <c:pt idx="2">
                  <c:v>58</c:v>
                </c:pt>
                <c:pt idx="3">
                  <c:v>283</c:v>
                </c:pt>
                <c:pt idx="4">
                  <c:v>147</c:v>
                </c:pt>
                <c:pt idx="5">
                  <c:v>170</c:v>
                </c:pt>
                <c:pt idx="6">
                  <c:v>385</c:v>
                </c:pt>
                <c:pt idx="7">
                  <c:v>287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186</c:v>
                </c:pt>
                <c:pt idx="13">
                  <c:v>292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8-A44C-9507-57A32BFA1BEB}"/>
            </c:ext>
          </c:extLst>
        </c:ser>
        <c:ser>
          <c:idx val="15"/>
          <c:order val="15"/>
          <c:tx>
            <c:strRef>
              <c:f>'No. of Inmates in Jail'!$Q$1</c:f>
              <c:strCache>
                <c:ptCount val="1"/>
                <c:pt idx="0">
                  <c:v>4/26/20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Jail'!$Q$2:$Q$21</c:f>
              <c:numCache>
                <c:formatCode>General</c:formatCode>
                <c:ptCount val="20"/>
                <c:pt idx="0">
                  <c:v>77</c:v>
                </c:pt>
                <c:pt idx="1">
                  <c:v>25</c:v>
                </c:pt>
                <c:pt idx="2">
                  <c:v>58</c:v>
                </c:pt>
                <c:pt idx="3">
                  <c:v>284</c:v>
                </c:pt>
                <c:pt idx="4">
                  <c:v>147</c:v>
                </c:pt>
                <c:pt idx="5">
                  <c:v>174</c:v>
                </c:pt>
                <c:pt idx="6">
                  <c:v>392</c:v>
                </c:pt>
                <c:pt idx="7">
                  <c:v>289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72</c:v>
                </c:pt>
                <c:pt idx="12">
                  <c:v>185</c:v>
                </c:pt>
                <c:pt idx="13">
                  <c:v>292</c:v>
                </c:pt>
                <c:pt idx="14">
                  <c:v>280</c:v>
                </c:pt>
                <c:pt idx="15">
                  <c:v>151</c:v>
                </c:pt>
                <c:pt idx="16">
                  <c:v>18</c:v>
                </c:pt>
                <c:pt idx="17">
                  <c:v>41</c:v>
                </c:pt>
                <c:pt idx="18">
                  <c:v>24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1-FB48-9117-34D52A0568D3}"/>
            </c:ext>
          </c:extLst>
        </c:ser>
        <c:ser>
          <c:idx val="16"/>
          <c:order val="16"/>
          <c:tx>
            <c:strRef>
              <c:f>'No. of Inmates in Jail'!$R$1</c:f>
              <c:strCache>
                <c:ptCount val="1"/>
                <c:pt idx="0">
                  <c:v>4/27/20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Jail'!$R$2:$R$21</c:f>
              <c:numCache>
                <c:formatCode>General</c:formatCode>
                <c:ptCount val="20"/>
                <c:pt idx="0">
                  <c:v>75</c:v>
                </c:pt>
                <c:pt idx="1">
                  <c:v>26</c:v>
                </c:pt>
                <c:pt idx="2">
                  <c:v>57</c:v>
                </c:pt>
                <c:pt idx="3">
                  <c:v>283</c:v>
                </c:pt>
                <c:pt idx="4">
                  <c:v>143</c:v>
                </c:pt>
                <c:pt idx="5">
                  <c:v>178</c:v>
                </c:pt>
                <c:pt idx="6">
                  <c:v>389</c:v>
                </c:pt>
                <c:pt idx="7">
                  <c:v>294</c:v>
                </c:pt>
                <c:pt idx="8">
                  <c:v>19</c:v>
                </c:pt>
                <c:pt idx="9">
                  <c:v>156</c:v>
                </c:pt>
                <c:pt idx="10">
                  <c:v>344</c:v>
                </c:pt>
                <c:pt idx="11">
                  <c:v>70</c:v>
                </c:pt>
                <c:pt idx="12">
                  <c:v>180</c:v>
                </c:pt>
                <c:pt idx="13">
                  <c:v>293</c:v>
                </c:pt>
                <c:pt idx="14">
                  <c:v>279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A-4E44-B3AC-2704FE46CEC4}"/>
            </c:ext>
          </c:extLst>
        </c:ser>
        <c:ser>
          <c:idx val="17"/>
          <c:order val="17"/>
          <c:tx>
            <c:strRef>
              <c:f>'No. of Inmates in Jail'!$S$1</c:f>
              <c:strCache>
                <c:ptCount val="1"/>
                <c:pt idx="0">
                  <c:v>4/28/20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Jail'!$S$2:$S$21</c:f>
              <c:numCache>
                <c:formatCode>General</c:formatCode>
                <c:ptCount val="20"/>
                <c:pt idx="0">
                  <c:v>74</c:v>
                </c:pt>
                <c:pt idx="1">
                  <c:v>26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178</c:v>
                </c:pt>
                <c:pt idx="6">
                  <c:v>393</c:v>
                </c:pt>
                <c:pt idx="7">
                  <c:v>289</c:v>
                </c:pt>
                <c:pt idx="8">
                  <c:v>21</c:v>
                </c:pt>
                <c:pt idx="9">
                  <c:v>151</c:v>
                </c:pt>
                <c:pt idx="10">
                  <c:v>344</c:v>
                </c:pt>
                <c:pt idx="11">
                  <c:v>69</c:v>
                </c:pt>
                <c:pt idx="12">
                  <c:v>178</c:v>
                </c:pt>
                <c:pt idx="13">
                  <c:v>292</c:v>
                </c:pt>
                <c:pt idx="14">
                  <c:v>280</c:v>
                </c:pt>
                <c:pt idx="15">
                  <c:v>149</c:v>
                </c:pt>
                <c:pt idx="16">
                  <c:v>16</c:v>
                </c:pt>
                <c:pt idx="17">
                  <c:v>42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7-4645-B7D4-A79B5502A879}"/>
            </c:ext>
          </c:extLst>
        </c:ser>
        <c:ser>
          <c:idx val="18"/>
          <c:order val="18"/>
          <c:tx>
            <c:strRef>
              <c:f>'No. of Inmates in Jail'!$T$1</c:f>
              <c:strCache>
                <c:ptCount val="1"/>
                <c:pt idx="0">
                  <c:v>4/29/20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Jail'!$T$2:$T$21</c:f>
              <c:numCache>
                <c:formatCode>General</c:formatCode>
                <c:ptCount val="20"/>
                <c:pt idx="0">
                  <c:v>70</c:v>
                </c:pt>
                <c:pt idx="1">
                  <c:v>23</c:v>
                </c:pt>
                <c:pt idx="2">
                  <c:v>58</c:v>
                </c:pt>
                <c:pt idx="3">
                  <c:v>291</c:v>
                </c:pt>
                <c:pt idx="4">
                  <c:v>145</c:v>
                </c:pt>
                <c:pt idx="5">
                  <c:v>177</c:v>
                </c:pt>
                <c:pt idx="6">
                  <c:v>389</c:v>
                </c:pt>
                <c:pt idx="7">
                  <c:v>269</c:v>
                </c:pt>
                <c:pt idx="8">
                  <c:v>20</c:v>
                </c:pt>
                <c:pt idx="9">
                  <c:v>145</c:v>
                </c:pt>
                <c:pt idx="10">
                  <c:v>343</c:v>
                </c:pt>
                <c:pt idx="11">
                  <c:v>69</c:v>
                </c:pt>
                <c:pt idx="12">
                  <c:v>182</c:v>
                </c:pt>
                <c:pt idx="13">
                  <c:v>290</c:v>
                </c:pt>
                <c:pt idx="14">
                  <c:v>277</c:v>
                </c:pt>
                <c:pt idx="15">
                  <c:v>148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9-BB47-B0CA-A5C8E490BA64}"/>
            </c:ext>
          </c:extLst>
        </c:ser>
        <c:ser>
          <c:idx val="19"/>
          <c:order val="19"/>
          <c:tx>
            <c:strRef>
              <c:f>'No. of Inmates in Jail'!$U$1</c:f>
              <c:strCache>
                <c:ptCount val="1"/>
                <c:pt idx="0">
                  <c:v>4/30/20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Jail'!$U$2:$U$21</c:f>
              <c:numCache>
                <c:formatCode>General</c:formatCode>
                <c:ptCount val="20"/>
                <c:pt idx="0">
                  <c:v>79</c:v>
                </c:pt>
                <c:pt idx="1">
                  <c:v>26</c:v>
                </c:pt>
                <c:pt idx="2">
                  <c:v>58</c:v>
                </c:pt>
                <c:pt idx="3">
                  <c:v>293</c:v>
                </c:pt>
                <c:pt idx="4">
                  <c:v>149</c:v>
                </c:pt>
                <c:pt idx="5">
                  <c:v>174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151</c:v>
                </c:pt>
                <c:pt idx="10">
                  <c:v>338</c:v>
                </c:pt>
                <c:pt idx="11">
                  <c:v>70</c:v>
                </c:pt>
                <c:pt idx="12">
                  <c:v>179</c:v>
                </c:pt>
                <c:pt idx="13">
                  <c:v>292</c:v>
                </c:pt>
                <c:pt idx="14">
                  <c:v>277</c:v>
                </c:pt>
                <c:pt idx="15">
                  <c:v>145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1-9845-93C2-58E3C2E2E0E8}"/>
            </c:ext>
          </c:extLst>
        </c:ser>
        <c:ser>
          <c:idx val="20"/>
          <c:order val="20"/>
          <c:tx>
            <c:strRef>
              <c:f>'No. of Inmates in Jail'!$V$1</c:f>
              <c:strCache>
                <c:ptCount val="1"/>
                <c:pt idx="0">
                  <c:v>5/1/20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Jail'!$V$2:$V$21</c:f>
              <c:numCache>
                <c:formatCode>General</c:formatCode>
                <c:ptCount val="20"/>
                <c:pt idx="0">
                  <c:v>80</c:v>
                </c:pt>
                <c:pt idx="1">
                  <c:v>28</c:v>
                </c:pt>
                <c:pt idx="2">
                  <c:v>58</c:v>
                </c:pt>
                <c:pt idx="3">
                  <c:v>286</c:v>
                </c:pt>
                <c:pt idx="4">
                  <c:v>147</c:v>
                </c:pt>
                <c:pt idx="5">
                  <c:v>171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61</c:v>
                </c:pt>
                <c:pt idx="12">
                  <c:v>178</c:v>
                </c:pt>
                <c:pt idx="13">
                  <c:v>287</c:v>
                </c:pt>
                <c:pt idx="14">
                  <c:v>278</c:v>
                </c:pt>
                <c:pt idx="15">
                  <c:v>143</c:v>
                </c:pt>
                <c:pt idx="16">
                  <c:v>16</c:v>
                </c:pt>
                <c:pt idx="17">
                  <c:v>39</c:v>
                </c:pt>
                <c:pt idx="18">
                  <c:v>25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8-1840-9A5D-88165647EBCB}"/>
            </c:ext>
          </c:extLst>
        </c:ser>
        <c:ser>
          <c:idx val="21"/>
          <c:order val="21"/>
          <c:tx>
            <c:strRef>
              <c:f>'No. of Inmates in Jail'!$W$1</c:f>
              <c:strCache>
                <c:ptCount val="1"/>
                <c:pt idx="0">
                  <c:v>5/2/20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Jail'!$W$2:$W$21</c:f>
              <c:numCache>
                <c:formatCode>General</c:formatCode>
                <c:ptCount val="20"/>
                <c:pt idx="0">
                  <c:v>68</c:v>
                </c:pt>
                <c:pt idx="1">
                  <c:v>28</c:v>
                </c:pt>
                <c:pt idx="2">
                  <c:v>58</c:v>
                </c:pt>
                <c:pt idx="3">
                  <c:v>290</c:v>
                </c:pt>
                <c:pt idx="4">
                  <c:v>151</c:v>
                </c:pt>
                <c:pt idx="5">
                  <c:v>181</c:v>
                </c:pt>
                <c:pt idx="6">
                  <c:v>388</c:v>
                </c:pt>
                <c:pt idx="7">
                  <c:v>291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72</c:v>
                </c:pt>
                <c:pt idx="12">
                  <c:v>180</c:v>
                </c:pt>
                <c:pt idx="13">
                  <c:v>291</c:v>
                </c:pt>
                <c:pt idx="14">
                  <c:v>278</c:v>
                </c:pt>
                <c:pt idx="15">
                  <c:v>143</c:v>
                </c:pt>
                <c:pt idx="16">
                  <c:v>18</c:v>
                </c:pt>
                <c:pt idx="17">
                  <c:v>39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264A-815C-C81BD86C9FF3}"/>
            </c:ext>
          </c:extLst>
        </c:ser>
        <c:ser>
          <c:idx val="22"/>
          <c:order val="22"/>
          <c:tx>
            <c:strRef>
              <c:f>'No. of Inmates in Jail'!$X$1</c:f>
              <c:strCache>
                <c:ptCount val="1"/>
                <c:pt idx="0">
                  <c:v>5/3/20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Jail'!$X$2:$X$21</c:f>
              <c:numCache>
                <c:formatCode>General</c:formatCode>
                <c:ptCount val="20"/>
                <c:pt idx="0">
                  <c:v>67</c:v>
                </c:pt>
                <c:pt idx="1">
                  <c:v>28</c:v>
                </c:pt>
                <c:pt idx="2">
                  <c:v>58</c:v>
                </c:pt>
                <c:pt idx="3">
                  <c:v>296</c:v>
                </c:pt>
                <c:pt idx="4">
                  <c:v>151</c:v>
                </c:pt>
                <c:pt idx="5">
                  <c:v>174</c:v>
                </c:pt>
                <c:pt idx="6">
                  <c:v>397</c:v>
                </c:pt>
                <c:pt idx="7">
                  <c:v>298</c:v>
                </c:pt>
                <c:pt idx="8">
                  <c:v>19</c:v>
                </c:pt>
                <c:pt idx="9">
                  <c:v>150</c:v>
                </c:pt>
                <c:pt idx="10">
                  <c:v>338</c:v>
                </c:pt>
                <c:pt idx="11">
                  <c:v>76</c:v>
                </c:pt>
                <c:pt idx="12">
                  <c:v>184</c:v>
                </c:pt>
                <c:pt idx="13">
                  <c:v>292</c:v>
                </c:pt>
                <c:pt idx="14">
                  <c:v>280</c:v>
                </c:pt>
                <c:pt idx="15">
                  <c:v>142</c:v>
                </c:pt>
                <c:pt idx="16">
                  <c:v>17</c:v>
                </c:pt>
                <c:pt idx="17">
                  <c:v>39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5-BB4D-8A53-20FAB68AC6D3}"/>
            </c:ext>
          </c:extLst>
        </c:ser>
        <c:ser>
          <c:idx val="23"/>
          <c:order val="23"/>
          <c:tx>
            <c:strRef>
              <c:f>'No. of Inmates in Jail'!$Y$1</c:f>
              <c:strCache>
                <c:ptCount val="1"/>
                <c:pt idx="0">
                  <c:v>5/4/20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Jail'!$Y$2:$Y$21</c:f>
              <c:numCache>
                <c:formatCode>General</c:formatCode>
                <c:ptCount val="20"/>
                <c:pt idx="0">
                  <c:v>70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171</c:v>
                </c:pt>
                <c:pt idx="6">
                  <c:v>387</c:v>
                </c:pt>
                <c:pt idx="7">
                  <c:v>295</c:v>
                </c:pt>
                <c:pt idx="8">
                  <c:v>23</c:v>
                </c:pt>
                <c:pt idx="9">
                  <c:v>147</c:v>
                </c:pt>
                <c:pt idx="10">
                  <c:v>338</c:v>
                </c:pt>
                <c:pt idx="11">
                  <c:v>76</c:v>
                </c:pt>
                <c:pt idx="12">
                  <c:v>182</c:v>
                </c:pt>
                <c:pt idx="13">
                  <c:v>294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5-BB4D-8A53-20FAB68AC6D3}"/>
            </c:ext>
          </c:extLst>
        </c:ser>
        <c:ser>
          <c:idx val="24"/>
          <c:order val="24"/>
          <c:tx>
            <c:strRef>
              <c:f>'No. of Inmates in Jail'!$Z$1</c:f>
              <c:strCache>
                <c:ptCount val="1"/>
                <c:pt idx="0">
                  <c:v>5/5/20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Jail'!$Z$2:$Z$21</c:f>
              <c:numCache>
                <c:formatCode>General</c:formatCode>
                <c:ptCount val="20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289</c:v>
                </c:pt>
                <c:pt idx="4">
                  <c:v>147</c:v>
                </c:pt>
                <c:pt idx="5">
                  <c:v>174</c:v>
                </c:pt>
                <c:pt idx="6">
                  <c:v>388</c:v>
                </c:pt>
                <c:pt idx="7">
                  <c:v>298</c:v>
                </c:pt>
                <c:pt idx="8">
                  <c:v>24</c:v>
                </c:pt>
                <c:pt idx="9">
                  <c:v>149</c:v>
                </c:pt>
                <c:pt idx="10">
                  <c:v>337</c:v>
                </c:pt>
                <c:pt idx="11">
                  <c:v>75</c:v>
                </c:pt>
                <c:pt idx="12">
                  <c:v>183</c:v>
                </c:pt>
                <c:pt idx="13">
                  <c:v>298</c:v>
                </c:pt>
                <c:pt idx="14">
                  <c:v>282</c:v>
                </c:pt>
                <c:pt idx="15">
                  <c:v>151</c:v>
                </c:pt>
                <c:pt idx="16">
                  <c:v>18</c:v>
                </c:pt>
                <c:pt idx="17">
                  <c:v>40</c:v>
                </c:pt>
                <c:pt idx="18">
                  <c:v>23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1-A349-8B0A-A371AC2E1002}"/>
            </c:ext>
          </c:extLst>
        </c:ser>
        <c:ser>
          <c:idx val="25"/>
          <c:order val="25"/>
          <c:tx>
            <c:strRef>
              <c:f>'No. of Inmates in Jail'!$AA$1</c:f>
              <c:strCache>
                <c:ptCount val="1"/>
                <c:pt idx="0">
                  <c:v>5/6/20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Jail'!$AA$2:$AA$21</c:f>
              <c:numCache>
                <c:formatCode>General</c:formatCode>
                <c:ptCount val="20"/>
                <c:pt idx="0">
                  <c:v>74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176</c:v>
                </c:pt>
                <c:pt idx="6">
                  <c:v>368</c:v>
                </c:pt>
                <c:pt idx="7">
                  <c:v>296</c:v>
                </c:pt>
                <c:pt idx="8">
                  <c:v>22</c:v>
                </c:pt>
                <c:pt idx="9">
                  <c:v>144</c:v>
                </c:pt>
                <c:pt idx="10">
                  <c:v>335</c:v>
                </c:pt>
                <c:pt idx="11">
                  <c:v>76</c:v>
                </c:pt>
                <c:pt idx="12">
                  <c:v>183</c:v>
                </c:pt>
                <c:pt idx="13">
                  <c:v>297</c:v>
                </c:pt>
                <c:pt idx="14">
                  <c:v>281</c:v>
                </c:pt>
                <c:pt idx="15">
                  <c:v>151</c:v>
                </c:pt>
                <c:pt idx="16">
                  <c:v>20</c:v>
                </c:pt>
                <c:pt idx="17">
                  <c:v>41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7-B44D-9003-8D6B970C57F0}"/>
            </c:ext>
          </c:extLst>
        </c:ser>
        <c:ser>
          <c:idx val="26"/>
          <c:order val="26"/>
          <c:tx>
            <c:strRef>
              <c:f>'No. of Inmates in Jail'!$AB$1</c:f>
              <c:strCache>
                <c:ptCount val="1"/>
                <c:pt idx="0">
                  <c:v>5/7/20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Jail'!$AB$2:$AB$21</c:f>
              <c:numCache>
                <c:formatCode>General</c:formatCode>
                <c:ptCount val="20"/>
                <c:pt idx="0">
                  <c:v>75</c:v>
                </c:pt>
                <c:pt idx="1">
                  <c:v>24</c:v>
                </c:pt>
                <c:pt idx="2">
                  <c:v>58</c:v>
                </c:pt>
                <c:pt idx="3">
                  <c:v>288</c:v>
                </c:pt>
                <c:pt idx="4">
                  <c:v>152</c:v>
                </c:pt>
                <c:pt idx="5">
                  <c:v>172</c:v>
                </c:pt>
                <c:pt idx="6">
                  <c:v>371</c:v>
                </c:pt>
                <c:pt idx="7">
                  <c:v>294</c:v>
                </c:pt>
                <c:pt idx="8">
                  <c:v>22</c:v>
                </c:pt>
                <c:pt idx="9">
                  <c:v>147</c:v>
                </c:pt>
                <c:pt idx="10">
                  <c:v>331</c:v>
                </c:pt>
                <c:pt idx="11">
                  <c:v>77</c:v>
                </c:pt>
                <c:pt idx="12">
                  <c:v>185</c:v>
                </c:pt>
                <c:pt idx="13">
                  <c:v>291</c:v>
                </c:pt>
                <c:pt idx="14">
                  <c:v>273</c:v>
                </c:pt>
                <c:pt idx="15">
                  <c:v>156</c:v>
                </c:pt>
                <c:pt idx="16">
                  <c:v>16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C140-87DE-C396E8AF50FA}"/>
            </c:ext>
          </c:extLst>
        </c:ser>
        <c:ser>
          <c:idx val="27"/>
          <c:order val="27"/>
          <c:tx>
            <c:strRef>
              <c:f>'No. of Inmates in Jail'!$AC$1</c:f>
              <c:strCache>
                <c:ptCount val="1"/>
                <c:pt idx="0">
                  <c:v>5/8/20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Jail'!$AC$2:$AC$21</c:f>
              <c:numCache>
                <c:formatCode>General</c:formatCode>
                <c:ptCount val="20"/>
                <c:pt idx="0">
                  <c:v>77</c:v>
                </c:pt>
                <c:pt idx="1">
                  <c:v>24</c:v>
                </c:pt>
                <c:pt idx="2">
                  <c:v>58</c:v>
                </c:pt>
                <c:pt idx="3">
                  <c:v>287</c:v>
                </c:pt>
                <c:pt idx="4">
                  <c:v>148</c:v>
                </c:pt>
                <c:pt idx="5">
                  <c:v>171</c:v>
                </c:pt>
                <c:pt idx="6">
                  <c:v>371</c:v>
                </c:pt>
                <c:pt idx="7">
                  <c:v>295</c:v>
                </c:pt>
                <c:pt idx="8">
                  <c:v>21</c:v>
                </c:pt>
                <c:pt idx="9">
                  <c:v>144</c:v>
                </c:pt>
                <c:pt idx="10">
                  <c:v>331</c:v>
                </c:pt>
                <c:pt idx="11">
                  <c:v>78</c:v>
                </c:pt>
                <c:pt idx="12">
                  <c:v>183</c:v>
                </c:pt>
                <c:pt idx="13">
                  <c:v>292</c:v>
                </c:pt>
                <c:pt idx="14">
                  <c:v>273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7-7849-A12A-29F4DAA220A0}"/>
            </c:ext>
          </c:extLst>
        </c:ser>
        <c:ser>
          <c:idx val="28"/>
          <c:order val="28"/>
          <c:tx>
            <c:strRef>
              <c:f>'No. of Inmates in Jail'!$AD$1</c:f>
              <c:strCache>
                <c:ptCount val="1"/>
                <c:pt idx="0">
                  <c:v>5/9/20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Jail'!$AD$2:$AD$21</c:f>
              <c:numCache>
                <c:formatCode>General</c:formatCode>
                <c:ptCount val="20"/>
                <c:pt idx="0">
                  <c:v>68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152</c:v>
                </c:pt>
                <c:pt idx="5">
                  <c:v>171</c:v>
                </c:pt>
                <c:pt idx="6">
                  <c:v>378</c:v>
                </c:pt>
                <c:pt idx="7">
                  <c:v>292</c:v>
                </c:pt>
                <c:pt idx="8">
                  <c:v>21</c:v>
                </c:pt>
                <c:pt idx="9">
                  <c:v>145</c:v>
                </c:pt>
                <c:pt idx="10">
                  <c:v>331</c:v>
                </c:pt>
                <c:pt idx="11">
                  <c:v>80</c:v>
                </c:pt>
                <c:pt idx="12">
                  <c:v>190</c:v>
                </c:pt>
                <c:pt idx="13">
                  <c:v>295</c:v>
                </c:pt>
                <c:pt idx="14">
                  <c:v>273</c:v>
                </c:pt>
                <c:pt idx="15">
                  <c:v>153</c:v>
                </c:pt>
                <c:pt idx="16">
                  <c:v>17</c:v>
                </c:pt>
                <c:pt idx="17">
                  <c:v>41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D-C04E-A005-CDC8478B772C}"/>
            </c:ext>
          </c:extLst>
        </c:ser>
        <c:ser>
          <c:idx val="29"/>
          <c:order val="29"/>
          <c:tx>
            <c:strRef>
              <c:f>'No. of Inmates in Jail'!$AE$1</c:f>
              <c:strCache>
                <c:ptCount val="1"/>
                <c:pt idx="0">
                  <c:v>5/10/20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Jail'!$AE$2:$AE$21</c:f>
              <c:numCache>
                <c:formatCode>General</c:formatCode>
                <c:ptCount val="20"/>
                <c:pt idx="0">
                  <c:v>69</c:v>
                </c:pt>
                <c:pt idx="1">
                  <c:v>22</c:v>
                </c:pt>
                <c:pt idx="2">
                  <c:v>58</c:v>
                </c:pt>
                <c:pt idx="3">
                  <c:v>297</c:v>
                </c:pt>
                <c:pt idx="4">
                  <c:v>154</c:v>
                </c:pt>
                <c:pt idx="5">
                  <c:v>172</c:v>
                </c:pt>
                <c:pt idx="6">
                  <c:v>383</c:v>
                </c:pt>
                <c:pt idx="7">
                  <c:v>293</c:v>
                </c:pt>
                <c:pt idx="8">
                  <c:v>21</c:v>
                </c:pt>
                <c:pt idx="9">
                  <c:v>151</c:v>
                </c:pt>
                <c:pt idx="10">
                  <c:v>331</c:v>
                </c:pt>
                <c:pt idx="11">
                  <c:v>81</c:v>
                </c:pt>
                <c:pt idx="12">
                  <c:v>202</c:v>
                </c:pt>
                <c:pt idx="13">
                  <c:v>295</c:v>
                </c:pt>
                <c:pt idx="14">
                  <c:v>275</c:v>
                </c:pt>
                <c:pt idx="15">
                  <c:v>153</c:v>
                </c:pt>
                <c:pt idx="16">
                  <c:v>20</c:v>
                </c:pt>
                <c:pt idx="17">
                  <c:v>43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8-9F4D-9CB8-B5160DA9E2F5}"/>
            </c:ext>
          </c:extLst>
        </c:ser>
        <c:ser>
          <c:idx val="30"/>
          <c:order val="30"/>
          <c:tx>
            <c:strRef>
              <c:f>'No. of Inmates in Jail'!$AF$1</c:f>
              <c:strCache>
                <c:ptCount val="1"/>
                <c:pt idx="0">
                  <c:v>5/11/20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Jail'!$AF$2:$AF$21</c:f>
              <c:numCache>
                <c:formatCode>General</c:formatCode>
                <c:ptCount val="20"/>
                <c:pt idx="0">
                  <c:v>72</c:v>
                </c:pt>
                <c:pt idx="1">
                  <c:v>23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171</c:v>
                </c:pt>
                <c:pt idx="6">
                  <c:v>377</c:v>
                </c:pt>
                <c:pt idx="7">
                  <c:v>289</c:v>
                </c:pt>
                <c:pt idx="8">
                  <c:v>21</c:v>
                </c:pt>
                <c:pt idx="9">
                  <c:v>149</c:v>
                </c:pt>
                <c:pt idx="10">
                  <c:v>324</c:v>
                </c:pt>
                <c:pt idx="11">
                  <c:v>83</c:v>
                </c:pt>
                <c:pt idx="12">
                  <c:v>187</c:v>
                </c:pt>
                <c:pt idx="13">
                  <c:v>296</c:v>
                </c:pt>
                <c:pt idx="14">
                  <c:v>278</c:v>
                </c:pt>
                <c:pt idx="15">
                  <c:v>149</c:v>
                </c:pt>
                <c:pt idx="16">
                  <c:v>19</c:v>
                </c:pt>
                <c:pt idx="17">
                  <c:v>41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9-CE40-9878-B11E92B7DC74}"/>
            </c:ext>
          </c:extLst>
        </c:ser>
        <c:ser>
          <c:idx val="31"/>
          <c:order val="31"/>
          <c:tx>
            <c:strRef>
              <c:f>'No. of Inmates in Jail'!$AG$1</c:f>
              <c:strCache>
                <c:ptCount val="1"/>
                <c:pt idx="0">
                  <c:v>5/12/20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Jail'!$AG$2:$AG$21</c:f>
              <c:numCache>
                <c:formatCode>General</c:formatCode>
                <c:ptCount val="20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291</c:v>
                </c:pt>
                <c:pt idx="4">
                  <c:v>156</c:v>
                </c:pt>
                <c:pt idx="5">
                  <c:v>168</c:v>
                </c:pt>
                <c:pt idx="6">
                  <c:v>385</c:v>
                </c:pt>
                <c:pt idx="7">
                  <c:v>298</c:v>
                </c:pt>
                <c:pt idx="8">
                  <c:v>21</c:v>
                </c:pt>
                <c:pt idx="9">
                  <c:v>152</c:v>
                </c:pt>
                <c:pt idx="10">
                  <c:v>326</c:v>
                </c:pt>
                <c:pt idx="11">
                  <c:v>85</c:v>
                </c:pt>
                <c:pt idx="12">
                  <c:v>188</c:v>
                </c:pt>
                <c:pt idx="13">
                  <c:v>285</c:v>
                </c:pt>
                <c:pt idx="14">
                  <c:v>276</c:v>
                </c:pt>
                <c:pt idx="15">
                  <c:v>154</c:v>
                </c:pt>
                <c:pt idx="16">
                  <c:v>16</c:v>
                </c:pt>
                <c:pt idx="17">
                  <c:v>40</c:v>
                </c:pt>
                <c:pt idx="18">
                  <c:v>23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A-5D4B-AC63-D5495458586F}"/>
            </c:ext>
          </c:extLst>
        </c:ser>
        <c:ser>
          <c:idx val="32"/>
          <c:order val="32"/>
          <c:tx>
            <c:strRef>
              <c:f>'No. of Inmates in Jail'!$AH$1</c:f>
              <c:strCache>
                <c:ptCount val="1"/>
                <c:pt idx="0">
                  <c:v>5/13/20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Jail'!$AH$2:$AH$21</c:f>
              <c:numCache>
                <c:formatCode>General</c:formatCode>
                <c:ptCount val="20"/>
                <c:pt idx="0">
                  <c:v>72</c:v>
                </c:pt>
                <c:pt idx="1">
                  <c:v>24</c:v>
                </c:pt>
                <c:pt idx="2">
                  <c:v>58</c:v>
                </c:pt>
                <c:pt idx="3">
                  <c:v>293</c:v>
                </c:pt>
                <c:pt idx="4">
                  <c:v>153</c:v>
                </c:pt>
                <c:pt idx="5">
                  <c:v>169</c:v>
                </c:pt>
                <c:pt idx="6">
                  <c:v>382</c:v>
                </c:pt>
                <c:pt idx="7">
                  <c:v>300</c:v>
                </c:pt>
                <c:pt idx="8">
                  <c:v>20</c:v>
                </c:pt>
                <c:pt idx="9">
                  <c:v>152</c:v>
                </c:pt>
                <c:pt idx="10">
                  <c:v>327</c:v>
                </c:pt>
                <c:pt idx="11">
                  <c:v>84</c:v>
                </c:pt>
                <c:pt idx="12">
                  <c:v>183</c:v>
                </c:pt>
                <c:pt idx="13">
                  <c:v>288</c:v>
                </c:pt>
                <c:pt idx="14">
                  <c:v>276</c:v>
                </c:pt>
                <c:pt idx="15">
                  <c:v>154</c:v>
                </c:pt>
                <c:pt idx="16">
                  <c:v>16</c:v>
                </c:pt>
                <c:pt idx="17">
                  <c:v>38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E-F048-B913-58EBF82FDC99}"/>
            </c:ext>
          </c:extLst>
        </c:ser>
        <c:ser>
          <c:idx val="33"/>
          <c:order val="33"/>
          <c:tx>
            <c:strRef>
              <c:f>'No. of Inmates in Jail'!$AI$1</c:f>
              <c:strCache>
                <c:ptCount val="1"/>
                <c:pt idx="0">
                  <c:v>5/14/20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Jail'!$AI$2:$AI$21</c:f>
              <c:numCache>
                <c:formatCode>General</c:formatCode>
                <c:ptCount val="20"/>
                <c:pt idx="0">
                  <c:v>72</c:v>
                </c:pt>
                <c:pt idx="1">
                  <c:v>21</c:v>
                </c:pt>
                <c:pt idx="2">
                  <c:v>58</c:v>
                </c:pt>
                <c:pt idx="3">
                  <c:v>289</c:v>
                </c:pt>
                <c:pt idx="4">
                  <c:v>157</c:v>
                </c:pt>
                <c:pt idx="5">
                  <c:v>169</c:v>
                </c:pt>
                <c:pt idx="6">
                  <c:v>383</c:v>
                </c:pt>
                <c:pt idx="7">
                  <c:v>300</c:v>
                </c:pt>
                <c:pt idx="8">
                  <c:v>20</c:v>
                </c:pt>
                <c:pt idx="9">
                  <c:v>159</c:v>
                </c:pt>
                <c:pt idx="10">
                  <c:v>327</c:v>
                </c:pt>
                <c:pt idx="11">
                  <c:v>81</c:v>
                </c:pt>
                <c:pt idx="12">
                  <c:v>178</c:v>
                </c:pt>
                <c:pt idx="13">
                  <c:v>287</c:v>
                </c:pt>
                <c:pt idx="14">
                  <c:v>274</c:v>
                </c:pt>
                <c:pt idx="15">
                  <c:v>145</c:v>
                </c:pt>
                <c:pt idx="16">
                  <c:v>16</c:v>
                </c:pt>
                <c:pt idx="17">
                  <c:v>40</c:v>
                </c:pt>
                <c:pt idx="18">
                  <c:v>23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8-2849-824D-0F09C400F822}"/>
            </c:ext>
          </c:extLst>
        </c:ser>
        <c:ser>
          <c:idx val="34"/>
          <c:order val="34"/>
          <c:tx>
            <c:strRef>
              <c:f>'No. of Inmates in Jail'!$AJ$1</c:f>
              <c:strCache>
                <c:ptCount val="1"/>
                <c:pt idx="0">
                  <c:v>5/15/20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Jail'!$AJ$2:$AJ$21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58</c:v>
                </c:pt>
                <c:pt idx="3">
                  <c:v>287</c:v>
                </c:pt>
                <c:pt idx="4">
                  <c:v>156</c:v>
                </c:pt>
                <c:pt idx="5">
                  <c:v>174</c:v>
                </c:pt>
                <c:pt idx="6">
                  <c:v>380</c:v>
                </c:pt>
                <c:pt idx="7">
                  <c:v>298</c:v>
                </c:pt>
                <c:pt idx="8">
                  <c:v>21</c:v>
                </c:pt>
                <c:pt idx="9">
                  <c:v>160</c:v>
                </c:pt>
                <c:pt idx="10">
                  <c:v>328</c:v>
                </c:pt>
                <c:pt idx="11">
                  <c:v>81</c:v>
                </c:pt>
                <c:pt idx="12">
                  <c:v>175</c:v>
                </c:pt>
                <c:pt idx="13">
                  <c:v>289</c:v>
                </c:pt>
                <c:pt idx="14">
                  <c:v>278</c:v>
                </c:pt>
                <c:pt idx="15">
                  <c:v>144</c:v>
                </c:pt>
                <c:pt idx="16">
                  <c:v>16</c:v>
                </c:pt>
                <c:pt idx="17">
                  <c:v>40</c:v>
                </c:pt>
                <c:pt idx="18">
                  <c:v>22</c:v>
                </c:pt>
                <c:pt idx="19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C-EA49-8FC3-8BE68DED86C6}"/>
            </c:ext>
          </c:extLst>
        </c:ser>
        <c:ser>
          <c:idx val="35"/>
          <c:order val="35"/>
          <c:tx>
            <c:strRef>
              <c:f>'No. of Inmates in Jail'!$AK$1</c:f>
              <c:strCache>
                <c:ptCount val="1"/>
                <c:pt idx="0">
                  <c:v>5/16/20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Jail'!$AK$2:$AK$21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292</c:v>
                </c:pt>
                <c:pt idx="4">
                  <c:v>158</c:v>
                </c:pt>
                <c:pt idx="5">
                  <c:v>172</c:v>
                </c:pt>
                <c:pt idx="6">
                  <c:v>395</c:v>
                </c:pt>
                <c:pt idx="7">
                  <c:v>306</c:v>
                </c:pt>
                <c:pt idx="8">
                  <c:v>20</c:v>
                </c:pt>
                <c:pt idx="9">
                  <c:v>163</c:v>
                </c:pt>
                <c:pt idx="10">
                  <c:v>328</c:v>
                </c:pt>
                <c:pt idx="11">
                  <c:v>87</c:v>
                </c:pt>
                <c:pt idx="12">
                  <c:v>184</c:v>
                </c:pt>
                <c:pt idx="13">
                  <c:v>292</c:v>
                </c:pt>
                <c:pt idx="14">
                  <c:v>282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22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E-0B43-8B20-0A94C1207A2B}"/>
            </c:ext>
          </c:extLst>
        </c:ser>
        <c:ser>
          <c:idx val="36"/>
          <c:order val="36"/>
          <c:tx>
            <c:strRef>
              <c:f>'No. of Inmates in Jail'!$AL$1</c:f>
              <c:strCache>
                <c:ptCount val="1"/>
                <c:pt idx="0">
                  <c:v>5/17/20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Jail'!$AL$2:$AL$21</c:f>
              <c:numCache>
                <c:formatCode>General</c:formatCode>
                <c:ptCount val="20"/>
                <c:pt idx="0">
                  <c:v>73</c:v>
                </c:pt>
                <c:pt idx="1">
                  <c:v>22</c:v>
                </c:pt>
                <c:pt idx="2">
                  <c:v>58</c:v>
                </c:pt>
                <c:pt idx="3">
                  <c:v>302</c:v>
                </c:pt>
                <c:pt idx="4">
                  <c:v>160</c:v>
                </c:pt>
                <c:pt idx="5">
                  <c:v>175</c:v>
                </c:pt>
                <c:pt idx="6">
                  <c:v>399</c:v>
                </c:pt>
                <c:pt idx="7">
                  <c:v>308</c:v>
                </c:pt>
                <c:pt idx="8">
                  <c:v>21</c:v>
                </c:pt>
                <c:pt idx="9">
                  <c:v>163</c:v>
                </c:pt>
                <c:pt idx="10">
                  <c:v>328</c:v>
                </c:pt>
                <c:pt idx="11">
                  <c:v>87</c:v>
                </c:pt>
                <c:pt idx="12">
                  <c:v>190</c:v>
                </c:pt>
                <c:pt idx="13">
                  <c:v>293</c:v>
                </c:pt>
                <c:pt idx="14">
                  <c:v>285</c:v>
                </c:pt>
                <c:pt idx="15">
                  <c:v>152</c:v>
                </c:pt>
                <c:pt idx="16">
                  <c:v>17</c:v>
                </c:pt>
                <c:pt idx="17">
                  <c:v>41</c:v>
                </c:pt>
                <c:pt idx="18">
                  <c:v>21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F-6C45-B084-8CC3C05F36BD}"/>
            </c:ext>
          </c:extLst>
        </c:ser>
        <c:ser>
          <c:idx val="37"/>
          <c:order val="37"/>
          <c:tx>
            <c:strRef>
              <c:f>'No. of Inmates in Jail'!$AM$1</c:f>
              <c:strCache>
                <c:ptCount val="1"/>
                <c:pt idx="0">
                  <c:v>5/18/20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Jail'!$AM$2:$AM$21</c:f>
              <c:numCache>
                <c:formatCode>General</c:formatCode>
                <c:ptCount val="20"/>
                <c:pt idx="0">
                  <c:v>75</c:v>
                </c:pt>
                <c:pt idx="1">
                  <c:v>24</c:v>
                </c:pt>
                <c:pt idx="2">
                  <c:v>58</c:v>
                </c:pt>
                <c:pt idx="3">
                  <c:v>293</c:v>
                </c:pt>
                <c:pt idx="4">
                  <c:v>163</c:v>
                </c:pt>
                <c:pt idx="5">
                  <c:v>178</c:v>
                </c:pt>
                <c:pt idx="6">
                  <c:v>385</c:v>
                </c:pt>
                <c:pt idx="7">
                  <c:v>305</c:v>
                </c:pt>
                <c:pt idx="8">
                  <c:v>20</c:v>
                </c:pt>
                <c:pt idx="9">
                  <c:v>158</c:v>
                </c:pt>
                <c:pt idx="10">
                  <c:v>328</c:v>
                </c:pt>
                <c:pt idx="11">
                  <c:v>88</c:v>
                </c:pt>
                <c:pt idx="12">
                  <c:v>183</c:v>
                </c:pt>
                <c:pt idx="13">
                  <c:v>296</c:v>
                </c:pt>
                <c:pt idx="14">
                  <c:v>286</c:v>
                </c:pt>
                <c:pt idx="15">
                  <c:v>151</c:v>
                </c:pt>
                <c:pt idx="16">
                  <c:v>15</c:v>
                </c:pt>
                <c:pt idx="17">
                  <c:v>42</c:v>
                </c:pt>
                <c:pt idx="18">
                  <c:v>20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8-1E4D-92F1-D7B4971F3C7A}"/>
            </c:ext>
          </c:extLst>
        </c:ser>
        <c:ser>
          <c:idx val="38"/>
          <c:order val="38"/>
          <c:tx>
            <c:strRef>
              <c:f>'No. of Inmates in Jail'!$AN$1</c:f>
              <c:strCache>
                <c:ptCount val="1"/>
                <c:pt idx="0">
                  <c:v>5/19/20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Jail'!$AN$2:$AN$21</c:f>
              <c:numCache>
                <c:formatCode>General</c:formatCode>
                <c:ptCount val="20"/>
                <c:pt idx="0">
                  <c:v>74</c:v>
                </c:pt>
                <c:pt idx="1">
                  <c:v>25</c:v>
                </c:pt>
                <c:pt idx="2">
                  <c:v>58</c:v>
                </c:pt>
                <c:pt idx="3">
                  <c:v>296</c:v>
                </c:pt>
                <c:pt idx="4">
                  <c:v>161</c:v>
                </c:pt>
                <c:pt idx="5">
                  <c:v>176</c:v>
                </c:pt>
                <c:pt idx="6">
                  <c:v>378</c:v>
                </c:pt>
                <c:pt idx="7">
                  <c:v>306</c:v>
                </c:pt>
                <c:pt idx="8">
                  <c:v>21</c:v>
                </c:pt>
                <c:pt idx="9">
                  <c:v>156</c:v>
                </c:pt>
                <c:pt idx="10">
                  <c:v>328</c:v>
                </c:pt>
                <c:pt idx="11">
                  <c:v>83</c:v>
                </c:pt>
                <c:pt idx="12">
                  <c:v>189</c:v>
                </c:pt>
                <c:pt idx="13">
                  <c:v>296</c:v>
                </c:pt>
                <c:pt idx="14">
                  <c:v>282</c:v>
                </c:pt>
                <c:pt idx="15">
                  <c:v>151</c:v>
                </c:pt>
                <c:pt idx="16">
                  <c:v>14</c:v>
                </c:pt>
                <c:pt idx="17">
                  <c:v>44</c:v>
                </c:pt>
                <c:pt idx="18">
                  <c:v>24</c:v>
                </c:pt>
                <c:pt idx="19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9-E641-BBB8-AA92E2F2A0E0}"/>
            </c:ext>
          </c:extLst>
        </c:ser>
        <c:ser>
          <c:idx val="39"/>
          <c:order val="39"/>
          <c:tx>
            <c:strRef>
              <c:f>'No. of Inmates in Jail'!$AO$1</c:f>
              <c:strCache>
                <c:ptCount val="1"/>
                <c:pt idx="0">
                  <c:v>5/20/20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Jail'!$AO$2:$AO$21</c:f>
              <c:numCache>
                <c:formatCode>General</c:formatCode>
                <c:ptCount val="20"/>
                <c:pt idx="0">
                  <c:v>78</c:v>
                </c:pt>
                <c:pt idx="1">
                  <c:v>24</c:v>
                </c:pt>
                <c:pt idx="2">
                  <c:v>59</c:v>
                </c:pt>
                <c:pt idx="3">
                  <c:v>302</c:v>
                </c:pt>
                <c:pt idx="4">
                  <c:v>164</c:v>
                </c:pt>
                <c:pt idx="5">
                  <c:v>182</c:v>
                </c:pt>
                <c:pt idx="6">
                  <c:v>381</c:v>
                </c:pt>
                <c:pt idx="7">
                  <c:v>314</c:v>
                </c:pt>
                <c:pt idx="8">
                  <c:v>21</c:v>
                </c:pt>
                <c:pt idx="9">
                  <c:v>153</c:v>
                </c:pt>
                <c:pt idx="10">
                  <c:v>327</c:v>
                </c:pt>
                <c:pt idx="11">
                  <c:v>82</c:v>
                </c:pt>
                <c:pt idx="12">
                  <c:v>190</c:v>
                </c:pt>
                <c:pt idx="13">
                  <c:v>294</c:v>
                </c:pt>
                <c:pt idx="14">
                  <c:v>284</c:v>
                </c:pt>
                <c:pt idx="15">
                  <c:v>148</c:v>
                </c:pt>
                <c:pt idx="16">
                  <c:v>14</c:v>
                </c:pt>
                <c:pt idx="17">
                  <c:v>44</c:v>
                </c:pt>
                <c:pt idx="18">
                  <c:v>23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8-4C43-8D41-55245244D5CF}"/>
            </c:ext>
          </c:extLst>
        </c:ser>
        <c:ser>
          <c:idx val="40"/>
          <c:order val="40"/>
          <c:tx>
            <c:strRef>
              <c:f>'No. of Inmates in Jail'!$AP$1</c:f>
              <c:strCache>
                <c:ptCount val="1"/>
                <c:pt idx="0">
                  <c:v>5/21/20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'No. of Inmates in Jail'!$A$2:$A$21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'No. of Inmates in Jail'!$AP$2:$AP$21</c:f>
              <c:numCache>
                <c:formatCode>General</c:formatCode>
                <c:ptCount val="20"/>
                <c:pt idx="0">
                  <c:v>84</c:v>
                </c:pt>
                <c:pt idx="1">
                  <c:v>25</c:v>
                </c:pt>
                <c:pt idx="2">
                  <c:v>59</c:v>
                </c:pt>
                <c:pt idx="3">
                  <c:v>299</c:v>
                </c:pt>
                <c:pt idx="4">
                  <c:v>172</c:v>
                </c:pt>
                <c:pt idx="5">
                  <c:v>176</c:v>
                </c:pt>
                <c:pt idx="6">
                  <c:v>384</c:v>
                </c:pt>
                <c:pt idx="7">
                  <c:v>321</c:v>
                </c:pt>
                <c:pt idx="8">
                  <c:v>22</c:v>
                </c:pt>
                <c:pt idx="9">
                  <c:v>155</c:v>
                </c:pt>
                <c:pt idx="10">
                  <c:v>325</c:v>
                </c:pt>
                <c:pt idx="11">
                  <c:v>83</c:v>
                </c:pt>
                <c:pt idx="12">
                  <c:v>190</c:v>
                </c:pt>
                <c:pt idx="13">
                  <c:v>295</c:v>
                </c:pt>
                <c:pt idx="14">
                  <c:v>283</c:v>
                </c:pt>
                <c:pt idx="15">
                  <c:v>158</c:v>
                </c:pt>
                <c:pt idx="16">
                  <c:v>15</c:v>
                </c:pt>
                <c:pt idx="17">
                  <c:v>43</c:v>
                </c:pt>
                <c:pt idx="18">
                  <c:v>22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3-BC4D-AE0D-15AB492AD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4223312"/>
        <c:axId val="1275006480"/>
      </c:barChart>
      <c:catAx>
        <c:axId val="122422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06480"/>
        <c:crosses val="autoZero"/>
        <c:auto val="1"/>
        <c:lblAlgn val="ctr"/>
        <c:lblOffset val="100"/>
        <c:noMultiLvlLbl val="0"/>
      </c:catAx>
      <c:valAx>
        <c:axId val="1275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23</xdr:row>
      <xdr:rowOff>50800</xdr:rowOff>
    </xdr:from>
    <xdr:to>
      <xdr:col>41</xdr:col>
      <xdr:colOff>812800</xdr:colOff>
      <xdr:row>58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63131-5607-874E-A14D-1E6914C4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69DE-734F-D44A-A9CA-B623783E06BE}">
  <dimension ref="A1:K105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27" style="4" customWidth="1"/>
    <col min="2" max="2" width="11.6640625" style="3" customWidth="1"/>
    <col min="3" max="3" width="20.1640625" style="3" customWidth="1"/>
    <col min="4" max="4" width="11.6640625" style="11" customWidth="1"/>
    <col min="5" max="5" width="36.33203125" style="4" customWidth="1"/>
    <col min="6" max="6" width="14.6640625" style="19" customWidth="1"/>
    <col min="7" max="7" width="30.6640625" style="4" customWidth="1"/>
    <col min="8" max="16384" width="10.83203125" style="2"/>
  </cols>
  <sheetData>
    <row r="1" spans="1:11" s="24" customFormat="1" ht="34" x14ac:dyDescent="0.2">
      <c r="A1" s="21" t="s">
        <v>1</v>
      </c>
      <c r="B1" s="21" t="s">
        <v>0</v>
      </c>
      <c r="C1" s="21" t="s">
        <v>6</v>
      </c>
      <c r="D1" s="22" t="s">
        <v>2</v>
      </c>
      <c r="E1" s="21" t="s">
        <v>3</v>
      </c>
      <c r="F1" s="23" t="s">
        <v>4</v>
      </c>
      <c r="G1" s="21" t="s">
        <v>5</v>
      </c>
    </row>
    <row r="2" spans="1:11" s="1" customFormat="1" ht="17" x14ac:dyDescent="0.2">
      <c r="A2" s="28" t="s">
        <v>141</v>
      </c>
      <c r="B2" s="30" t="s">
        <v>32</v>
      </c>
      <c r="C2" s="28"/>
      <c r="D2" s="29">
        <v>43972</v>
      </c>
      <c r="E2" s="28" t="s">
        <v>140</v>
      </c>
      <c r="F2" s="19"/>
      <c r="G2" s="28"/>
      <c r="H2" s="2"/>
      <c r="I2" s="14"/>
      <c r="J2" s="14"/>
      <c r="K2" s="14"/>
    </row>
    <row r="3" spans="1:11" s="14" customFormat="1" ht="17" x14ac:dyDescent="0.2">
      <c r="A3" s="15" t="s">
        <v>146</v>
      </c>
      <c r="B3" s="16" t="s">
        <v>32</v>
      </c>
      <c r="C3" s="33"/>
      <c r="D3" s="17">
        <v>43972</v>
      </c>
      <c r="E3" s="20" t="s">
        <v>147</v>
      </c>
      <c r="F3" s="27"/>
      <c r="G3" s="2"/>
      <c r="H3" s="2"/>
    </row>
    <row r="4" spans="1:11" s="14" customFormat="1" ht="17" x14ac:dyDescent="0.2">
      <c r="A4" s="28" t="s">
        <v>144</v>
      </c>
      <c r="B4" s="30" t="s">
        <v>32</v>
      </c>
      <c r="C4" s="28"/>
      <c r="D4" s="29">
        <v>43972</v>
      </c>
      <c r="E4" s="28" t="s">
        <v>145</v>
      </c>
      <c r="F4" s="19"/>
      <c r="G4" s="28"/>
      <c r="H4" s="2"/>
    </row>
    <row r="5" spans="1:11" s="14" customFormat="1" ht="17" x14ac:dyDescent="0.2">
      <c r="A5" s="28" t="s">
        <v>139</v>
      </c>
      <c r="B5" s="30" t="s">
        <v>32</v>
      </c>
      <c r="C5" s="28"/>
      <c r="D5" s="29">
        <v>43972</v>
      </c>
      <c r="E5" s="28" t="s">
        <v>140</v>
      </c>
      <c r="F5" s="19"/>
      <c r="G5" s="28"/>
      <c r="H5" s="2"/>
    </row>
    <row r="6" spans="1:11" s="14" customFormat="1" ht="17" x14ac:dyDescent="0.2">
      <c r="A6" s="28" t="s">
        <v>142</v>
      </c>
      <c r="B6" s="29" t="s">
        <v>32</v>
      </c>
      <c r="C6" s="28"/>
      <c r="D6" s="29">
        <v>43972</v>
      </c>
      <c r="E6" s="28" t="s">
        <v>143</v>
      </c>
      <c r="F6" s="19">
        <v>1000</v>
      </c>
      <c r="G6" s="28"/>
      <c r="H6" s="2"/>
    </row>
    <row r="7" spans="1:11" s="14" customFormat="1" ht="17" x14ac:dyDescent="0.2">
      <c r="A7" s="4" t="s">
        <v>150</v>
      </c>
      <c r="B7" s="16" t="s">
        <v>32</v>
      </c>
      <c r="C7" s="33"/>
      <c r="D7" s="17">
        <v>43972</v>
      </c>
      <c r="E7" s="4" t="s">
        <v>151</v>
      </c>
      <c r="F7" s="19">
        <v>10000</v>
      </c>
      <c r="G7" s="4"/>
      <c r="H7" s="2"/>
      <c r="I7" s="2"/>
      <c r="J7" s="2"/>
      <c r="K7" s="2"/>
    </row>
    <row r="8" spans="1:11" s="14" customFormat="1" ht="17" x14ac:dyDescent="0.2">
      <c r="A8" s="4" t="s">
        <v>149</v>
      </c>
      <c r="B8" s="16" t="s">
        <v>32</v>
      </c>
      <c r="C8" s="33"/>
      <c r="D8" s="17">
        <v>43972</v>
      </c>
      <c r="E8" s="4" t="s">
        <v>37</v>
      </c>
      <c r="F8" s="19"/>
      <c r="G8" s="4"/>
      <c r="H8" s="2"/>
      <c r="I8" s="2"/>
      <c r="J8" s="2"/>
      <c r="K8" s="2"/>
    </row>
    <row r="9" spans="1:11" s="14" customFormat="1" ht="17" x14ac:dyDescent="0.2">
      <c r="A9" s="15" t="s">
        <v>148</v>
      </c>
      <c r="B9" s="16" t="s">
        <v>32</v>
      </c>
      <c r="C9" s="33"/>
      <c r="D9" s="17">
        <v>43972</v>
      </c>
      <c r="E9" s="20" t="s">
        <v>36</v>
      </c>
      <c r="F9" s="27"/>
      <c r="G9" s="2"/>
      <c r="I9" s="2"/>
      <c r="J9" s="2"/>
      <c r="K9" s="2"/>
    </row>
    <row r="10" spans="1:11" s="14" customFormat="1" ht="17" x14ac:dyDescent="0.2">
      <c r="A10" s="28" t="s">
        <v>137</v>
      </c>
      <c r="B10" s="30" t="s">
        <v>32</v>
      </c>
      <c r="C10" s="28"/>
      <c r="D10" s="29">
        <v>43972</v>
      </c>
      <c r="E10" s="28" t="s">
        <v>138</v>
      </c>
      <c r="F10" s="19">
        <v>500</v>
      </c>
      <c r="G10" s="28"/>
    </row>
    <row r="11" spans="1:11" s="14" customFormat="1" ht="51" x14ac:dyDescent="0.2">
      <c r="A11" s="18" t="s">
        <v>131</v>
      </c>
      <c r="B11" s="25" t="s">
        <v>17</v>
      </c>
      <c r="C11" s="18" t="s">
        <v>132</v>
      </c>
      <c r="D11" s="26">
        <v>43971</v>
      </c>
      <c r="E11" s="18" t="s">
        <v>133</v>
      </c>
      <c r="F11" s="27" t="s">
        <v>30</v>
      </c>
      <c r="G11" s="18"/>
      <c r="H11" s="2"/>
    </row>
    <row r="12" spans="1:11" s="14" customFormat="1" ht="34" x14ac:dyDescent="0.2">
      <c r="A12" s="18" t="s">
        <v>134</v>
      </c>
      <c r="B12" s="25" t="s">
        <v>17</v>
      </c>
      <c r="C12" s="18" t="s">
        <v>132</v>
      </c>
      <c r="D12" s="26">
        <v>43971</v>
      </c>
      <c r="E12" s="18" t="s">
        <v>135</v>
      </c>
      <c r="F12" s="27" t="s">
        <v>30</v>
      </c>
      <c r="G12" s="18" t="s">
        <v>136</v>
      </c>
      <c r="H12" s="2"/>
    </row>
    <row r="13" spans="1:11" s="14" customFormat="1" ht="34" x14ac:dyDescent="0.2">
      <c r="A13" s="4" t="s">
        <v>158</v>
      </c>
      <c r="B13" s="16" t="s">
        <v>159</v>
      </c>
      <c r="C13" s="33"/>
      <c r="D13" s="17">
        <v>43972</v>
      </c>
      <c r="E13" s="4" t="s">
        <v>171</v>
      </c>
      <c r="F13" s="19"/>
      <c r="G13" s="4"/>
    </row>
    <row r="14" spans="1:11" s="14" customFormat="1" ht="34" x14ac:dyDescent="0.2">
      <c r="A14" s="4" t="s">
        <v>154</v>
      </c>
      <c r="B14" s="16" t="s">
        <v>159</v>
      </c>
      <c r="C14" s="33"/>
      <c r="D14" s="17">
        <v>43972</v>
      </c>
      <c r="E14" s="4" t="s">
        <v>162</v>
      </c>
      <c r="F14" s="19">
        <v>500</v>
      </c>
      <c r="G14" s="4"/>
    </row>
    <row r="15" spans="1:11" s="14" customFormat="1" ht="17" x14ac:dyDescent="0.2">
      <c r="A15" s="4" t="s">
        <v>152</v>
      </c>
      <c r="B15" s="16" t="s">
        <v>159</v>
      </c>
      <c r="C15" s="33"/>
      <c r="D15" s="17">
        <v>43972</v>
      </c>
      <c r="E15" s="4" t="s">
        <v>160</v>
      </c>
      <c r="F15" s="19">
        <v>5000</v>
      </c>
      <c r="G15" s="4"/>
      <c r="H15" s="2"/>
      <c r="I15" s="2"/>
      <c r="J15" s="2"/>
      <c r="K15" s="2"/>
    </row>
    <row r="16" spans="1:11" s="14" customFormat="1" ht="68" x14ac:dyDescent="0.2">
      <c r="A16" s="4" t="s">
        <v>156</v>
      </c>
      <c r="B16" s="16" t="s">
        <v>159</v>
      </c>
      <c r="C16" s="33"/>
      <c r="D16" s="17">
        <v>43972</v>
      </c>
      <c r="E16" s="4" t="s">
        <v>164</v>
      </c>
      <c r="F16" s="19">
        <v>11341.25</v>
      </c>
      <c r="G16" s="4"/>
    </row>
    <row r="17" spans="1:11" s="14" customFormat="1" ht="34" x14ac:dyDescent="0.2">
      <c r="A17" s="4" t="s">
        <v>153</v>
      </c>
      <c r="B17" s="16" t="s">
        <v>159</v>
      </c>
      <c r="C17" s="33"/>
      <c r="D17" s="17">
        <v>43972</v>
      </c>
      <c r="E17" s="4" t="s">
        <v>161</v>
      </c>
      <c r="F17" s="19">
        <v>10000</v>
      </c>
      <c r="G17" s="4"/>
      <c r="I17" s="2"/>
      <c r="J17" s="2"/>
      <c r="K17" s="2"/>
    </row>
    <row r="18" spans="1:11" s="14" customFormat="1" ht="51" x14ac:dyDescent="0.2">
      <c r="A18" s="4" t="s">
        <v>155</v>
      </c>
      <c r="B18" s="16" t="s">
        <v>159</v>
      </c>
      <c r="C18" s="33"/>
      <c r="D18" s="17">
        <v>43972</v>
      </c>
      <c r="E18" s="4" t="s">
        <v>163</v>
      </c>
      <c r="F18" s="19">
        <v>1305000</v>
      </c>
      <c r="G18" s="4"/>
      <c r="H18" s="2"/>
      <c r="I18" s="2"/>
      <c r="J18" s="2"/>
      <c r="K18" s="2"/>
    </row>
    <row r="19" spans="1:11" s="14" customFormat="1" ht="34" x14ac:dyDescent="0.2">
      <c r="A19" s="4" t="s">
        <v>157</v>
      </c>
      <c r="B19" s="16" t="s">
        <v>159</v>
      </c>
      <c r="C19" s="33"/>
      <c r="D19" s="17">
        <v>43972</v>
      </c>
      <c r="E19" s="4" t="s">
        <v>165</v>
      </c>
      <c r="F19" s="19">
        <v>55555.55</v>
      </c>
      <c r="G19" s="4"/>
      <c r="I19" s="2"/>
      <c r="J19" s="2"/>
      <c r="K19" s="2"/>
    </row>
    <row r="20" spans="1:11" s="14" customFormat="1" x14ac:dyDescent="0.2">
      <c r="A20" t="s">
        <v>99</v>
      </c>
      <c r="B20" s="35" t="s">
        <v>10</v>
      </c>
      <c r="C20" s="34" t="s">
        <v>10</v>
      </c>
      <c r="D20" s="36">
        <v>43972</v>
      </c>
      <c r="E20" t="s">
        <v>100</v>
      </c>
      <c r="F20" s="37">
        <v>0</v>
      </c>
      <c r="G20" s="2"/>
      <c r="H20" s="2"/>
    </row>
    <row r="21" spans="1:11" s="14" customFormat="1" x14ac:dyDescent="0.2">
      <c r="A21" t="s">
        <v>95</v>
      </c>
      <c r="B21" s="35" t="s">
        <v>10</v>
      </c>
      <c r="C21" s="34" t="s">
        <v>10</v>
      </c>
      <c r="D21" s="36">
        <v>43972</v>
      </c>
      <c r="E21" t="s">
        <v>96</v>
      </c>
      <c r="F21" s="37">
        <v>0</v>
      </c>
      <c r="G21" s="2"/>
      <c r="H21" s="2"/>
    </row>
    <row r="22" spans="1:11" s="14" customFormat="1" x14ac:dyDescent="0.2">
      <c r="A22" t="s">
        <v>106</v>
      </c>
      <c r="B22" s="35" t="s">
        <v>10</v>
      </c>
      <c r="C22" s="34" t="s">
        <v>10</v>
      </c>
      <c r="D22" s="36">
        <v>43972</v>
      </c>
      <c r="E22" t="s">
        <v>43</v>
      </c>
      <c r="F22" s="37">
        <v>0</v>
      </c>
      <c r="G22" s="2"/>
    </row>
    <row r="23" spans="1:11" s="14" customFormat="1" x14ac:dyDescent="0.2">
      <c r="A23" t="s">
        <v>107</v>
      </c>
      <c r="B23" s="35" t="s">
        <v>10</v>
      </c>
      <c r="C23" s="34" t="s">
        <v>10</v>
      </c>
      <c r="D23" s="36">
        <v>43972</v>
      </c>
      <c r="E23" t="s">
        <v>108</v>
      </c>
      <c r="F23" s="37">
        <v>0</v>
      </c>
      <c r="G23" s="2"/>
      <c r="H23" s="2"/>
    </row>
    <row r="24" spans="1:11" s="14" customFormat="1" x14ac:dyDescent="0.2">
      <c r="A24" t="s">
        <v>97</v>
      </c>
      <c r="B24" s="35" t="s">
        <v>10</v>
      </c>
      <c r="C24" s="34" t="s">
        <v>10</v>
      </c>
      <c r="D24" s="36">
        <v>43972</v>
      </c>
      <c r="E24" t="s">
        <v>98</v>
      </c>
      <c r="F24" s="37">
        <v>0</v>
      </c>
      <c r="G24" s="4"/>
      <c r="H24" s="2"/>
    </row>
    <row r="25" spans="1:11" s="14" customFormat="1" x14ac:dyDescent="0.2">
      <c r="A25" t="s">
        <v>92</v>
      </c>
      <c r="B25" s="35" t="s">
        <v>10</v>
      </c>
      <c r="C25" t="s">
        <v>10</v>
      </c>
      <c r="D25" s="36">
        <v>43972</v>
      </c>
      <c r="E25" t="s">
        <v>43</v>
      </c>
      <c r="F25" s="37">
        <v>0</v>
      </c>
      <c r="G25" s="2"/>
    </row>
    <row r="26" spans="1:11" s="14" customFormat="1" x14ac:dyDescent="0.2">
      <c r="A26" t="s">
        <v>104</v>
      </c>
      <c r="B26" s="35" t="s">
        <v>10</v>
      </c>
      <c r="C26" s="34" t="s">
        <v>10</v>
      </c>
      <c r="D26" s="36">
        <v>43972</v>
      </c>
      <c r="E26" t="s">
        <v>105</v>
      </c>
      <c r="F26" s="37">
        <v>0</v>
      </c>
      <c r="G26" s="2"/>
      <c r="H26" s="2"/>
    </row>
    <row r="27" spans="1:11" s="14" customFormat="1" x14ac:dyDescent="0.2">
      <c r="A27" t="s">
        <v>101</v>
      </c>
      <c r="B27" s="35" t="s">
        <v>10</v>
      </c>
      <c r="C27" s="34" t="s">
        <v>10</v>
      </c>
      <c r="D27" s="36">
        <v>43972</v>
      </c>
      <c r="E27" t="s">
        <v>102</v>
      </c>
      <c r="F27" s="37">
        <v>0</v>
      </c>
      <c r="G27" s="28"/>
    </row>
    <row r="28" spans="1:11" s="14" customFormat="1" x14ac:dyDescent="0.2">
      <c r="A28" t="s">
        <v>103</v>
      </c>
      <c r="B28" s="35" t="s">
        <v>10</v>
      </c>
      <c r="C28" s="34" t="s">
        <v>10</v>
      </c>
      <c r="D28" s="36">
        <v>43972</v>
      </c>
      <c r="E28" t="s">
        <v>43</v>
      </c>
      <c r="F28" s="37">
        <v>0</v>
      </c>
      <c r="G28" s="2"/>
      <c r="H28" s="2"/>
    </row>
    <row r="29" spans="1:11" s="14" customFormat="1" x14ac:dyDescent="0.2">
      <c r="A29" t="s">
        <v>93</v>
      </c>
      <c r="B29" s="35" t="s">
        <v>10</v>
      </c>
      <c r="C29" t="s">
        <v>10</v>
      </c>
      <c r="D29" s="36">
        <v>43972</v>
      </c>
      <c r="E29" t="s">
        <v>94</v>
      </c>
      <c r="F29" s="37">
        <v>0</v>
      </c>
      <c r="G29" s="2"/>
      <c r="H29" s="2"/>
    </row>
    <row r="30" spans="1:11" s="14" customFormat="1" ht="96" x14ac:dyDescent="0.2">
      <c r="A30" s="31" t="s">
        <v>50</v>
      </c>
      <c r="B30" s="39" t="s">
        <v>7</v>
      </c>
      <c r="C30" s="31" t="s">
        <v>34</v>
      </c>
      <c r="D30" s="38">
        <v>43972</v>
      </c>
      <c r="E30" s="31" t="s">
        <v>51</v>
      </c>
      <c r="F30" s="32">
        <v>26750</v>
      </c>
      <c r="G30" s="31"/>
      <c r="I30" s="2"/>
      <c r="J30" s="2"/>
      <c r="K30" s="2"/>
    </row>
    <row r="31" spans="1:11" s="14" customFormat="1" ht="32" x14ac:dyDescent="0.2">
      <c r="A31" s="31" t="s">
        <v>47</v>
      </c>
      <c r="B31" s="38" t="s">
        <v>7</v>
      </c>
      <c r="C31" s="31" t="s">
        <v>34</v>
      </c>
      <c r="D31" s="38">
        <v>43972</v>
      </c>
      <c r="E31" s="31" t="s">
        <v>48</v>
      </c>
      <c r="F31" s="32" t="s">
        <v>49</v>
      </c>
      <c r="G31" s="31"/>
      <c r="H31" s="2"/>
      <c r="I31" s="2"/>
      <c r="J31" s="2"/>
      <c r="K31" s="2"/>
    </row>
    <row r="32" spans="1:11" s="14" customFormat="1" ht="17" x14ac:dyDescent="0.2">
      <c r="A32" s="4" t="s">
        <v>166</v>
      </c>
      <c r="B32" s="3" t="s">
        <v>9</v>
      </c>
      <c r="C32" s="3"/>
      <c r="D32" s="11">
        <v>43972</v>
      </c>
      <c r="E32" s="4" t="s">
        <v>172</v>
      </c>
      <c r="F32" s="19"/>
      <c r="G32" s="4"/>
    </row>
    <row r="33" spans="1:11" s="14" customFormat="1" ht="17" x14ac:dyDescent="0.2">
      <c r="A33" s="4" t="s">
        <v>167</v>
      </c>
      <c r="B33" s="3" t="s">
        <v>9</v>
      </c>
      <c r="C33" s="3"/>
      <c r="D33" s="11">
        <v>43972</v>
      </c>
      <c r="E33" s="4" t="s">
        <v>173</v>
      </c>
      <c r="F33" s="19"/>
      <c r="G33" s="4"/>
      <c r="H33" s="2"/>
    </row>
    <row r="34" spans="1:11" s="14" customFormat="1" ht="17" x14ac:dyDescent="0.2">
      <c r="A34" s="4" t="s">
        <v>168</v>
      </c>
      <c r="B34" s="3" t="s">
        <v>9</v>
      </c>
      <c r="C34" s="3"/>
      <c r="D34" s="11">
        <v>43972</v>
      </c>
      <c r="E34" s="4" t="s">
        <v>174</v>
      </c>
      <c r="F34" s="19"/>
      <c r="G34" s="4"/>
    </row>
    <row r="35" spans="1:11" s="14" customFormat="1" ht="17" x14ac:dyDescent="0.2">
      <c r="A35" s="4" t="s">
        <v>169</v>
      </c>
      <c r="B35" s="3" t="s">
        <v>9</v>
      </c>
      <c r="C35" s="3"/>
      <c r="D35" s="11">
        <v>43972</v>
      </c>
      <c r="E35" s="4" t="s">
        <v>175</v>
      </c>
      <c r="F35" s="19"/>
      <c r="G35" s="4"/>
    </row>
    <row r="36" spans="1:11" s="14" customFormat="1" ht="34" x14ac:dyDescent="0.2">
      <c r="A36" s="4" t="s">
        <v>170</v>
      </c>
      <c r="B36" s="3" t="s">
        <v>9</v>
      </c>
      <c r="C36" s="3"/>
      <c r="D36" s="11">
        <v>43972</v>
      </c>
      <c r="E36" s="4" t="s">
        <v>176</v>
      </c>
      <c r="F36" s="19"/>
      <c r="G36" s="4"/>
      <c r="H36" s="2"/>
    </row>
    <row r="37" spans="1:11" s="14" customFormat="1" ht="68" x14ac:dyDescent="0.2">
      <c r="A37" s="4" t="s">
        <v>182</v>
      </c>
      <c r="B37" s="3" t="s">
        <v>13</v>
      </c>
      <c r="C37" s="3"/>
      <c r="D37" s="11">
        <v>43972</v>
      </c>
      <c r="E37" s="4" t="s">
        <v>195</v>
      </c>
      <c r="F37" s="19"/>
      <c r="G37" s="4"/>
      <c r="I37" s="2"/>
      <c r="J37" s="2"/>
      <c r="K37" s="2"/>
    </row>
    <row r="38" spans="1:11" s="14" customFormat="1" ht="17" x14ac:dyDescent="0.2">
      <c r="A38" s="28" t="s">
        <v>189</v>
      </c>
      <c r="B38" s="3" t="s">
        <v>13</v>
      </c>
      <c r="C38" s="3"/>
      <c r="D38" s="11">
        <v>43972</v>
      </c>
      <c r="E38" s="28" t="s">
        <v>200</v>
      </c>
      <c r="F38" s="19">
        <v>1000</v>
      </c>
      <c r="G38" s="28"/>
      <c r="H38" s="2"/>
      <c r="I38" s="2"/>
      <c r="J38" s="2"/>
      <c r="K38" s="2"/>
    </row>
    <row r="39" spans="1:11" s="14" customFormat="1" ht="17" x14ac:dyDescent="0.2">
      <c r="A39" s="4" t="s">
        <v>180</v>
      </c>
      <c r="B39" s="3" t="s">
        <v>13</v>
      </c>
      <c r="C39" s="3"/>
      <c r="D39" s="11">
        <v>43972</v>
      </c>
      <c r="E39" s="4" t="s">
        <v>193</v>
      </c>
      <c r="F39" s="19"/>
      <c r="G39" s="4"/>
      <c r="H39" s="2"/>
      <c r="I39" s="2"/>
      <c r="J39" s="2"/>
      <c r="K39" s="2"/>
    </row>
    <row r="40" spans="1:11" s="14" customFormat="1" ht="17" x14ac:dyDescent="0.2">
      <c r="A40" s="4" t="s">
        <v>179</v>
      </c>
      <c r="B40" s="3" t="s">
        <v>13</v>
      </c>
      <c r="C40" s="3"/>
      <c r="D40" s="11">
        <v>43972</v>
      </c>
      <c r="E40" s="4" t="s">
        <v>192</v>
      </c>
      <c r="F40" s="19"/>
      <c r="G40" s="4"/>
      <c r="H40" s="2"/>
      <c r="I40" s="2"/>
      <c r="J40" s="2"/>
      <c r="K40" s="2"/>
    </row>
    <row r="41" spans="1:11" s="14" customFormat="1" ht="34" x14ac:dyDescent="0.2">
      <c r="A41" s="4" t="s">
        <v>183</v>
      </c>
      <c r="B41" s="3" t="s">
        <v>13</v>
      </c>
      <c r="C41" s="3"/>
      <c r="D41" s="11">
        <v>43972</v>
      </c>
      <c r="E41" s="4" t="s">
        <v>196</v>
      </c>
      <c r="F41" s="19">
        <v>4393.25</v>
      </c>
      <c r="G41" s="4"/>
      <c r="H41" s="2"/>
      <c r="I41" s="2"/>
      <c r="J41" s="2"/>
      <c r="K41" s="2"/>
    </row>
    <row r="42" spans="1:11" s="14" customFormat="1" ht="17" x14ac:dyDescent="0.2">
      <c r="A42" s="28" t="s">
        <v>187</v>
      </c>
      <c r="B42" s="3" t="s">
        <v>13</v>
      </c>
      <c r="C42" s="3"/>
      <c r="D42" s="11">
        <v>43972</v>
      </c>
      <c r="E42" s="4" t="s">
        <v>198</v>
      </c>
      <c r="F42" s="19">
        <v>700</v>
      </c>
      <c r="G42" s="28"/>
      <c r="H42" s="2"/>
      <c r="I42" s="2"/>
      <c r="J42" s="2"/>
      <c r="K42" s="2"/>
    </row>
    <row r="43" spans="1:11" s="14" customFormat="1" ht="34" x14ac:dyDescent="0.2">
      <c r="A43" s="4" t="s">
        <v>186</v>
      </c>
      <c r="B43" s="3" t="s">
        <v>13</v>
      </c>
      <c r="C43" s="3"/>
      <c r="D43" s="11">
        <v>43972</v>
      </c>
      <c r="E43" s="4" t="s">
        <v>201</v>
      </c>
      <c r="F43" s="19"/>
      <c r="G43" s="4"/>
      <c r="H43" s="2"/>
      <c r="I43" s="2"/>
      <c r="J43" s="2"/>
      <c r="K43" s="2"/>
    </row>
    <row r="44" spans="1:11" s="14" customFormat="1" ht="17" x14ac:dyDescent="0.2">
      <c r="A44" s="4" t="s">
        <v>181</v>
      </c>
      <c r="B44" s="3" t="s">
        <v>13</v>
      </c>
      <c r="C44" s="3"/>
      <c r="D44" s="11">
        <v>43972</v>
      </c>
      <c r="E44" s="4" t="s">
        <v>194</v>
      </c>
      <c r="F44" s="19"/>
      <c r="G44" s="4"/>
      <c r="H44" s="2"/>
      <c r="I44" s="2"/>
      <c r="J44" s="2"/>
      <c r="K44" s="2"/>
    </row>
    <row r="45" spans="1:11" ht="34" x14ac:dyDescent="0.2">
      <c r="A45" s="4" t="s">
        <v>178</v>
      </c>
      <c r="B45" s="3" t="s">
        <v>13</v>
      </c>
      <c r="D45" s="11">
        <v>43972</v>
      </c>
      <c r="E45" s="4" t="s">
        <v>191</v>
      </c>
    </row>
    <row r="46" spans="1:11" ht="17" x14ac:dyDescent="0.2">
      <c r="A46" s="4" t="s">
        <v>185</v>
      </c>
      <c r="B46" s="3" t="s">
        <v>13</v>
      </c>
      <c r="D46" s="11">
        <v>43972</v>
      </c>
      <c r="E46" s="4" t="s">
        <v>46</v>
      </c>
    </row>
    <row r="47" spans="1:11" ht="34" x14ac:dyDescent="0.2">
      <c r="A47" s="4" t="s">
        <v>184</v>
      </c>
      <c r="B47" s="3" t="s">
        <v>13</v>
      </c>
      <c r="D47" s="11">
        <v>43972</v>
      </c>
      <c r="E47" s="4" t="s">
        <v>197</v>
      </c>
      <c r="F47" s="19">
        <v>1700</v>
      </c>
    </row>
    <row r="48" spans="1:11" ht="34" x14ac:dyDescent="0.2">
      <c r="A48" s="28" t="s">
        <v>188</v>
      </c>
      <c r="B48" s="3" t="s">
        <v>13</v>
      </c>
      <c r="D48" s="11">
        <v>43972</v>
      </c>
      <c r="E48" s="28" t="s">
        <v>199</v>
      </c>
      <c r="G48" s="28"/>
    </row>
    <row r="49" spans="1:11" ht="34" x14ac:dyDescent="0.2">
      <c r="A49" s="4" t="s">
        <v>177</v>
      </c>
      <c r="B49" s="3" t="s">
        <v>13</v>
      </c>
      <c r="D49" s="11">
        <v>43972</v>
      </c>
      <c r="E49" s="4" t="s">
        <v>190</v>
      </c>
      <c r="H49" s="14"/>
      <c r="I49" s="14"/>
      <c r="J49" s="14"/>
      <c r="K49" s="14"/>
    </row>
    <row r="50" spans="1:11" ht="17" x14ac:dyDescent="0.2">
      <c r="A50" s="28" t="s">
        <v>202</v>
      </c>
      <c r="B50" s="30" t="s">
        <v>23</v>
      </c>
      <c r="C50" s="28"/>
      <c r="D50" s="29">
        <v>43972</v>
      </c>
      <c r="E50" s="28" t="s">
        <v>203</v>
      </c>
      <c r="G50" s="28"/>
    </row>
    <row r="51" spans="1:11" ht="17" x14ac:dyDescent="0.2">
      <c r="A51" s="28" t="s">
        <v>211</v>
      </c>
      <c r="B51" s="30" t="s">
        <v>14</v>
      </c>
      <c r="C51" s="28"/>
      <c r="D51" s="29">
        <v>43972</v>
      </c>
      <c r="E51" s="28" t="s">
        <v>212</v>
      </c>
      <c r="G51" s="28"/>
    </row>
    <row r="52" spans="1:11" ht="17" x14ac:dyDescent="0.2">
      <c r="A52" s="28" t="s">
        <v>210</v>
      </c>
      <c r="B52" s="30" t="s">
        <v>14</v>
      </c>
      <c r="C52" s="28"/>
      <c r="D52" s="29">
        <v>43972</v>
      </c>
      <c r="E52" s="28" t="s">
        <v>38</v>
      </c>
      <c r="G52" s="28"/>
    </row>
    <row r="53" spans="1:11" ht="34" x14ac:dyDescent="0.2">
      <c r="A53" s="28" t="s">
        <v>213</v>
      </c>
      <c r="B53" s="30" t="s">
        <v>14</v>
      </c>
      <c r="C53" s="28"/>
      <c r="D53" s="29">
        <v>43972</v>
      </c>
      <c r="E53" s="28" t="s">
        <v>214</v>
      </c>
      <c r="G53" s="28"/>
    </row>
    <row r="54" spans="1:11" ht="68" x14ac:dyDescent="0.2">
      <c r="A54" s="28" t="s">
        <v>204</v>
      </c>
      <c r="B54" s="30" t="s">
        <v>14</v>
      </c>
      <c r="C54" s="28"/>
      <c r="D54" s="29">
        <v>43972</v>
      </c>
      <c r="E54" s="28" t="s">
        <v>205</v>
      </c>
      <c r="G54" s="28"/>
    </row>
    <row r="55" spans="1:11" ht="17" x14ac:dyDescent="0.2">
      <c r="A55" s="28" t="s">
        <v>207</v>
      </c>
      <c r="B55" s="30" t="s">
        <v>14</v>
      </c>
      <c r="C55" s="28"/>
      <c r="D55" s="29">
        <v>43972</v>
      </c>
      <c r="E55" s="28" t="s">
        <v>206</v>
      </c>
      <c r="G55" s="28"/>
    </row>
    <row r="56" spans="1:11" ht="17" x14ac:dyDescent="0.2">
      <c r="A56" s="28" t="s">
        <v>208</v>
      </c>
      <c r="B56" s="30" t="s">
        <v>14</v>
      </c>
      <c r="C56" s="28"/>
      <c r="D56" s="29">
        <v>43972</v>
      </c>
      <c r="E56" s="28" t="s">
        <v>209</v>
      </c>
      <c r="G56" s="28"/>
    </row>
    <row r="57" spans="1:11" ht="17" x14ac:dyDescent="0.2">
      <c r="A57" s="28" t="s">
        <v>215</v>
      </c>
      <c r="B57" s="30" t="s">
        <v>15</v>
      </c>
      <c r="C57" s="28"/>
      <c r="D57" s="29">
        <v>43972</v>
      </c>
      <c r="E57" s="28" t="s">
        <v>216</v>
      </c>
      <c r="G57" s="28"/>
    </row>
    <row r="58" spans="1:11" ht="17" x14ac:dyDescent="0.2">
      <c r="A58" s="28" t="s">
        <v>217</v>
      </c>
      <c r="B58" s="30" t="s">
        <v>15</v>
      </c>
      <c r="C58" s="28"/>
      <c r="D58" s="29">
        <v>43972</v>
      </c>
      <c r="E58" s="28" t="s">
        <v>218</v>
      </c>
      <c r="G58" s="28"/>
    </row>
    <row r="59" spans="1:11" ht="17" x14ac:dyDescent="0.2">
      <c r="A59" s="28" t="s">
        <v>219</v>
      </c>
      <c r="B59" s="30" t="s">
        <v>19</v>
      </c>
      <c r="C59" s="28"/>
      <c r="D59" s="29">
        <v>43972</v>
      </c>
      <c r="E59" s="28" t="s">
        <v>220</v>
      </c>
      <c r="G59" s="28"/>
    </row>
    <row r="60" spans="1:11" ht="34" x14ac:dyDescent="0.2">
      <c r="A60" s="18" t="s">
        <v>221</v>
      </c>
      <c r="B60" s="25" t="s">
        <v>19</v>
      </c>
      <c r="C60" s="18"/>
      <c r="D60" s="26">
        <v>43972</v>
      </c>
      <c r="E60" s="18" t="s">
        <v>222</v>
      </c>
      <c r="F60" s="27"/>
      <c r="G60" s="18"/>
    </row>
    <row r="61" spans="1:11" ht="32" x14ac:dyDescent="0.2">
      <c r="A61" s="31" t="s">
        <v>66</v>
      </c>
      <c r="B61" s="39" t="s">
        <v>53</v>
      </c>
      <c r="C61" s="31" t="s">
        <v>28</v>
      </c>
      <c r="D61" s="38">
        <v>43972</v>
      </c>
      <c r="E61" s="31" t="s">
        <v>67</v>
      </c>
      <c r="F61" s="32" t="s">
        <v>68</v>
      </c>
      <c r="G61" s="31"/>
    </row>
    <row r="62" spans="1:11" ht="80" x14ac:dyDescent="0.2">
      <c r="A62" s="31" t="s">
        <v>55</v>
      </c>
      <c r="B62" s="39" t="s">
        <v>53</v>
      </c>
      <c r="C62" s="31" t="s">
        <v>28</v>
      </c>
      <c r="D62" s="38">
        <v>43972</v>
      </c>
      <c r="E62" s="31" t="s">
        <v>56</v>
      </c>
      <c r="F62" s="32">
        <v>4200</v>
      </c>
      <c r="G62" s="31" t="s">
        <v>29</v>
      </c>
    </row>
    <row r="63" spans="1:11" ht="32" x14ac:dyDescent="0.2">
      <c r="A63" s="31" t="s">
        <v>69</v>
      </c>
      <c r="B63" s="39" t="s">
        <v>53</v>
      </c>
      <c r="C63" s="31" t="s">
        <v>28</v>
      </c>
      <c r="D63" s="38">
        <v>43971</v>
      </c>
      <c r="E63" s="31" t="s">
        <v>70</v>
      </c>
      <c r="F63" s="32" t="s">
        <v>68</v>
      </c>
      <c r="G63" s="31"/>
    </row>
    <row r="64" spans="1:11" x14ac:dyDescent="0.2">
      <c r="A64" s="31" t="s">
        <v>71</v>
      </c>
      <c r="B64" s="39" t="s">
        <v>53</v>
      </c>
      <c r="C64" s="31" t="s">
        <v>28</v>
      </c>
      <c r="D64" s="38">
        <v>43972</v>
      </c>
      <c r="E64" s="31" t="s">
        <v>72</v>
      </c>
      <c r="F64" s="32" t="s">
        <v>73</v>
      </c>
      <c r="G64" s="31"/>
      <c r="I64" s="14"/>
      <c r="J64" s="14"/>
      <c r="K64" s="14"/>
    </row>
    <row r="65" spans="1:11" ht="32" x14ac:dyDescent="0.2">
      <c r="A65" s="31" t="s">
        <v>74</v>
      </c>
      <c r="B65" s="39" t="s">
        <v>53</v>
      </c>
      <c r="C65" s="31" t="s">
        <v>28</v>
      </c>
      <c r="D65" s="38">
        <v>43971</v>
      </c>
      <c r="E65" s="31" t="s">
        <v>75</v>
      </c>
      <c r="F65" s="32">
        <v>7500</v>
      </c>
      <c r="G65" s="31" t="s">
        <v>76</v>
      </c>
      <c r="H65" s="14"/>
    </row>
    <row r="66" spans="1:11" ht="32" x14ac:dyDescent="0.2">
      <c r="A66" s="31" t="s">
        <v>77</v>
      </c>
      <c r="B66" s="39" t="s">
        <v>53</v>
      </c>
      <c r="C66" s="31" t="s">
        <v>28</v>
      </c>
      <c r="D66" s="38">
        <v>43972</v>
      </c>
      <c r="E66" s="31" t="s">
        <v>78</v>
      </c>
      <c r="F66" s="32" t="s">
        <v>68</v>
      </c>
      <c r="G66" s="31"/>
    </row>
    <row r="67" spans="1:11" ht="32" x14ac:dyDescent="0.2">
      <c r="A67" s="31" t="s">
        <v>57</v>
      </c>
      <c r="B67" s="39" t="s">
        <v>53</v>
      </c>
      <c r="C67" s="31" t="s">
        <v>28</v>
      </c>
      <c r="D67" s="38">
        <v>43972</v>
      </c>
      <c r="E67" s="31" t="s">
        <v>58</v>
      </c>
      <c r="F67" s="32">
        <v>800</v>
      </c>
      <c r="G67" s="31" t="s">
        <v>29</v>
      </c>
    </row>
    <row r="68" spans="1:11" x14ac:dyDescent="0.2">
      <c r="A68" s="31" t="s">
        <v>59</v>
      </c>
      <c r="B68" s="39" t="s">
        <v>53</v>
      </c>
      <c r="C68" s="31" t="s">
        <v>28</v>
      </c>
      <c r="D68" s="38">
        <v>43971</v>
      </c>
      <c r="E68" s="31" t="s">
        <v>60</v>
      </c>
      <c r="F68" s="32">
        <v>5000</v>
      </c>
      <c r="G68" s="31" t="s">
        <v>29</v>
      </c>
    </row>
    <row r="69" spans="1:11" ht="32" x14ac:dyDescent="0.2">
      <c r="A69" s="31" t="s">
        <v>61</v>
      </c>
      <c r="B69" s="39" t="s">
        <v>53</v>
      </c>
      <c r="C69" s="31" t="s">
        <v>28</v>
      </c>
      <c r="D69" s="38">
        <v>43971</v>
      </c>
      <c r="E69" s="31" t="s">
        <v>62</v>
      </c>
      <c r="F69" s="32">
        <v>10600</v>
      </c>
      <c r="G69" s="31" t="s">
        <v>29</v>
      </c>
    </row>
    <row r="70" spans="1:11" ht="32" x14ac:dyDescent="0.2">
      <c r="A70" s="31" t="s">
        <v>79</v>
      </c>
      <c r="B70" s="39" t="s">
        <v>53</v>
      </c>
      <c r="C70" s="31" t="s">
        <v>28</v>
      </c>
      <c r="D70" s="38">
        <v>43972</v>
      </c>
      <c r="E70" s="31" t="s">
        <v>80</v>
      </c>
      <c r="F70" s="32" t="s">
        <v>68</v>
      </c>
      <c r="G70" s="31"/>
      <c r="H70" s="14"/>
    </row>
    <row r="71" spans="1:11" ht="32" x14ac:dyDescent="0.2">
      <c r="A71" s="31" t="s">
        <v>81</v>
      </c>
      <c r="B71" s="39" t="s">
        <v>53</v>
      </c>
      <c r="C71" s="31" t="s">
        <v>28</v>
      </c>
      <c r="D71" s="38">
        <v>43972</v>
      </c>
      <c r="E71" s="31" t="s">
        <v>82</v>
      </c>
      <c r="F71" s="32" t="s">
        <v>68</v>
      </c>
      <c r="G71" s="31"/>
      <c r="H71" s="14"/>
      <c r="I71" s="14"/>
      <c r="J71" s="14"/>
      <c r="K71" s="14"/>
    </row>
    <row r="72" spans="1:11" x14ac:dyDescent="0.2">
      <c r="A72" s="31" t="s">
        <v>63</v>
      </c>
      <c r="B72" s="39" t="s">
        <v>53</v>
      </c>
      <c r="C72" s="31" t="s">
        <v>28</v>
      </c>
      <c r="D72" s="38">
        <v>43971</v>
      </c>
      <c r="E72" s="31" t="s">
        <v>64</v>
      </c>
      <c r="F72" s="32">
        <v>10000</v>
      </c>
      <c r="G72" s="31" t="s">
        <v>29</v>
      </c>
    </row>
    <row r="73" spans="1:11" x14ac:dyDescent="0.2">
      <c r="A73" s="31" t="s">
        <v>39</v>
      </c>
      <c r="B73" s="39" t="s">
        <v>53</v>
      </c>
      <c r="C73" s="31" t="s">
        <v>28</v>
      </c>
      <c r="D73" s="38">
        <v>43971</v>
      </c>
      <c r="E73" s="31" t="s">
        <v>35</v>
      </c>
      <c r="F73" s="32">
        <v>1900</v>
      </c>
      <c r="G73" s="31" t="s">
        <v>29</v>
      </c>
    </row>
    <row r="74" spans="1:11" x14ac:dyDescent="0.2">
      <c r="A74" s="31" t="s">
        <v>83</v>
      </c>
      <c r="B74" s="39" t="s">
        <v>53</v>
      </c>
      <c r="C74" s="31" t="s">
        <v>28</v>
      </c>
      <c r="D74" s="38">
        <v>43972</v>
      </c>
      <c r="E74" s="31" t="s">
        <v>72</v>
      </c>
      <c r="F74" s="32" t="s">
        <v>73</v>
      </c>
      <c r="G74" s="31"/>
      <c r="H74" s="14"/>
      <c r="I74" s="14"/>
      <c r="J74" s="14"/>
      <c r="K74" s="14"/>
    </row>
    <row r="75" spans="1:11" ht="32" x14ac:dyDescent="0.2">
      <c r="A75" s="31" t="s">
        <v>40</v>
      </c>
      <c r="B75" s="39" t="s">
        <v>53</v>
      </c>
      <c r="C75" s="31" t="s">
        <v>28</v>
      </c>
      <c r="D75" s="38">
        <v>43971</v>
      </c>
      <c r="E75" s="31" t="s">
        <v>65</v>
      </c>
      <c r="F75" s="32">
        <v>2800</v>
      </c>
      <c r="G75" s="31" t="s">
        <v>29</v>
      </c>
      <c r="H75" s="14"/>
    </row>
    <row r="76" spans="1:11" ht="32" x14ac:dyDescent="0.2">
      <c r="A76" s="31" t="s">
        <v>84</v>
      </c>
      <c r="B76" s="39" t="s">
        <v>53</v>
      </c>
      <c r="C76" s="31" t="s">
        <v>28</v>
      </c>
      <c r="D76" s="38">
        <v>43972</v>
      </c>
      <c r="E76" s="31" t="s">
        <v>85</v>
      </c>
      <c r="F76" s="32" t="s">
        <v>68</v>
      </c>
      <c r="G76" s="31"/>
      <c r="H76" s="14"/>
      <c r="I76" s="14"/>
      <c r="J76" s="14"/>
      <c r="K76" s="14"/>
    </row>
    <row r="77" spans="1:11" ht="32" x14ac:dyDescent="0.2">
      <c r="A77" s="31" t="s">
        <v>52</v>
      </c>
      <c r="B77" s="39" t="s">
        <v>53</v>
      </c>
      <c r="C77" s="31" t="s">
        <v>28</v>
      </c>
      <c r="D77" s="38">
        <v>43971</v>
      </c>
      <c r="E77" s="31" t="s">
        <v>54</v>
      </c>
      <c r="F77" s="32">
        <v>1500</v>
      </c>
      <c r="G77" s="31" t="s">
        <v>29</v>
      </c>
    </row>
    <row r="78" spans="1:11" ht="34" x14ac:dyDescent="0.2">
      <c r="A78" s="18" t="s">
        <v>122</v>
      </c>
      <c r="B78" s="25" t="s">
        <v>16</v>
      </c>
      <c r="C78" s="18" t="s">
        <v>31</v>
      </c>
      <c r="D78" s="26">
        <v>43972</v>
      </c>
      <c r="E78" s="18" t="s">
        <v>123</v>
      </c>
      <c r="F78" s="27" t="s">
        <v>30</v>
      </c>
      <c r="G78" s="18"/>
      <c r="I78" s="14"/>
      <c r="J78" s="14"/>
      <c r="K78" s="14"/>
    </row>
    <row r="79" spans="1:11" ht="34" x14ac:dyDescent="0.2">
      <c r="A79" s="18" t="s">
        <v>124</v>
      </c>
      <c r="B79" s="25" t="s">
        <v>16</v>
      </c>
      <c r="C79" s="18" t="s">
        <v>31</v>
      </c>
      <c r="D79" s="26">
        <v>43972</v>
      </c>
      <c r="E79" s="18" t="s">
        <v>125</v>
      </c>
      <c r="F79" s="27" t="s">
        <v>126</v>
      </c>
      <c r="G79" s="18" t="s">
        <v>127</v>
      </c>
      <c r="I79" s="14"/>
      <c r="J79" s="14"/>
      <c r="K79" s="14"/>
    </row>
    <row r="80" spans="1:11" ht="34" x14ac:dyDescent="0.2">
      <c r="A80" s="18" t="s">
        <v>128</v>
      </c>
      <c r="B80" s="25" t="s">
        <v>16</v>
      </c>
      <c r="C80" s="18" t="s">
        <v>31</v>
      </c>
      <c r="D80" s="26">
        <v>43972</v>
      </c>
      <c r="E80" s="18" t="s">
        <v>129</v>
      </c>
      <c r="F80" s="27" t="s">
        <v>30</v>
      </c>
      <c r="G80" s="18"/>
      <c r="I80" s="14"/>
      <c r="J80" s="14"/>
      <c r="K80" s="14"/>
    </row>
    <row r="81" spans="1:11" ht="34" x14ac:dyDescent="0.2">
      <c r="A81" s="18" t="s">
        <v>130</v>
      </c>
      <c r="B81" s="25" t="s">
        <v>16</v>
      </c>
      <c r="C81" s="18" t="s">
        <v>31</v>
      </c>
      <c r="D81" s="26">
        <v>43972</v>
      </c>
      <c r="E81" s="18" t="s">
        <v>44</v>
      </c>
      <c r="F81" s="27" t="s">
        <v>30</v>
      </c>
      <c r="G81" s="18"/>
      <c r="I81" s="14"/>
      <c r="J81" s="14"/>
      <c r="K81" s="14"/>
    </row>
    <row r="82" spans="1:11" ht="17" x14ac:dyDescent="0.2">
      <c r="A82" s="18" t="s">
        <v>223</v>
      </c>
      <c r="B82" s="25" t="s">
        <v>18</v>
      </c>
      <c r="C82" s="18"/>
      <c r="D82" s="26">
        <v>43972</v>
      </c>
      <c r="E82" s="18" t="s">
        <v>33</v>
      </c>
      <c r="F82" s="27">
        <v>500</v>
      </c>
      <c r="G82" s="18"/>
    </row>
    <row r="83" spans="1:11" ht="51" x14ac:dyDescent="0.2">
      <c r="A83" s="18" t="s">
        <v>225</v>
      </c>
      <c r="B83" s="25" t="s">
        <v>18</v>
      </c>
      <c r="C83" s="18"/>
      <c r="D83" s="26">
        <v>43972</v>
      </c>
      <c r="E83" s="18" t="s">
        <v>227</v>
      </c>
      <c r="F83" s="27" t="s">
        <v>228</v>
      </c>
      <c r="G83" s="18"/>
    </row>
    <row r="84" spans="1:11" ht="17" x14ac:dyDescent="0.2">
      <c r="A84" s="18" t="s">
        <v>224</v>
      </c>
      <c r="B84" s="25" t="s">
        <v>18</v>
      </c>
      <c r="C84" s="18"/>
      <c r="D84" s="26">
        <v>43972</v>
      </c>
      <c r="E84" s="18" t="s">
        <v>226</v>
      </c>
      <c r="F84" s="27"/>
      <c r="G84" s="18"/>
    </row>
    <row r="85" spans="1:11" x14ac:dyDescent="0.2">
      <c r="A85" s="31" t="s">
        <v>86</v>
      </c>
      <c r="B85" s="39" t="s">
        <v>41</v>
      </c>
      <c r="C85" s="31" t="s">
        <v>42</v>
      </c>
      <c r="D85" s="38">
        <v>43971</v>
      </c>
      <c r="E85" s="31" t="s">
        <v>87</v>
      </c>
      <c r="F85" s="32"/>
      <c r="G85" s="31"/>
      <c r="H85" s="14"/>
      <c r="I85" s="14"/>
      <c r="J85" s="14"/>
      <c r="K85" s="14"/>
    </row>
    <row r="86" spans="1:11" ht="32" x14ac:dyDescent="0.2">
      <c r="A86" s="31" t="s">
        <v>90</v>
      </c>
      <c r="B86" s="39" t="s">
        <v>41</v>
      </c>
      <c r="C86" s="31" t="s">
        <v>42</v>
      </c>
      <c r="D86" s="38">
        <v>43971</v>
      </c>
      <c r="E86" s="31" t="s">
        <v>91</v>
      </c>
      <c r="F86" s="32"/>
      <c r="G86" s="31"/>
      <c r="I86" s="14"/>
      <c r="J86" s="14"/>
      <c r="K86" s="14"/>
    </row>
    <row r="87" spans="1:11" x14ac:dyDescent="0.2">
      <c r="A87" s="31" t="s">
        <v>88</v>
      </c>
      <c r="B87" s="39" t="s">
        <v>41</v>
      </c>
      <c r="C87" s="31" t="s">
        <v>42</v>
      </c>
      <c r="D87" s="38">
        <v>43971</v>
      </c>
      <c r="E87" s="31" t="s">
        <v>89</v>
      </c>
      <c r="F87" s="32"/>
      <c r="G87" s="31"/>
      <c r="I87" s="14"/>
      <c r="J87" s="14"/>
      <c r="K87" s="14"/>
    </row>
    <row r="88" spans="1:11" x14ac:dyDescent="0.2">
      <c r="A88" t="s">
        <v>109</v>
      </c>
      <c r="B88" s="35" t="s">
        <v>12</v>
      </c>
      <c r="C88" s="34" t="s">
        <v>12</v>
      </c>
      <c r="D88" s="36">
        <v>43972</v>
      </c>
      <c r="E88" t="s">
        <v>110</v>
      </c>
      <c r="F88" s="37"/>
      <c r="G88" s="2"/>
      <c r="H88" s="14"/>
      <c r="I88" s="14"/>
      <c r="J88" s="14"/>
      <c r="K88" s="14"/>
    </row>
    <row r="89" spans="1:11" x14ac:dyDescent="0.2">
      <c r="A89" t="s">
        <v>112</v>
      </c>
      <c r="B89" s="35" t="s">
        <v>12</v>
      </c>
      <c r="C89" s="34" t="s">
        <v>12</v>
      </c>
      <c r="D89" s="36">
        <v>43972</v>
      </c>
      <c r="E89" t="s">
        <v>110</v>
      </c>
      <c r="F89" s="37"/>
      <c r="G89" s="2"/>
      <c r="H89" s="14"/>
      <c r="I89" s="14"/>
      <c r="J89" s="14"/>
      <c r="K89" s="14"/>
    </row>
    <row r="90" spans="1:11" x14ac:dyDescent="0.2">
      <c r="A90" t="s">
        <v>113</v>
      </c>
      <c r="B90" s="35" t="s">
        <v>12</v>
      </c>
      <c r="C90" s="34" t="s">
        <v>12</v>
      </c>
      <c r="D90" s="36">
        <v>43972</v>
      </c>
      <c r="E90" t="s">
        <v>110</v>
      </c>
      <c r="F90" s="37"/>
      <c r="G90" s="2"/>
      <c r="I90" s="14"/>
      <c r="J90" s="14"/>
      <c r="K90" s="14"/>
    </row>
    <row r="91" spans="1:11" x14ac:dyDescent="0.2">
      <c r="A91" t="s">
        <v>114</v>
      </c>
      <c r="B91" s="35" t="s">
        <v>12</v>
      </c>
      <c r="C91" s="34" t="s">
        <v>12</v>
      </c>
      <c r="D91" s="36">
        <v>43972</v>
      </c>
      <c r="E91" t="s">
        <v>110</v>
      </c>
      <c r="F91" s="37"/>
      <c r="G91" s="2"/>
      <c r="I91" s="14"/>
      <c r="J91" s="14"/>
      <c r="K91" s="14"/>
    </row>
    <row r="92" spans="1:11" x14ac:dyDescent="0.2">
      <c r="A92" t="s">
        <v>111</v>
      </c>
      <c r="B92" s="35" t="s">
        <v>12</v>
      </c>
      <c r="C92" s="34" t="s">
        <v>12</v>
      </c>
      <c r="D92" s="36">
        <v>43972</v>
      </c>
      <c r="E92" t="s">
        <v>110</v>
      </c>
      <c r="F92" s="37"/>
      <c r="G92" s="2"/>
      <c r="I92" s="14"/>
      <c r="J92" s="14"/>
      <c r="K92" s="14"/>
    </row>
    <row r="93" spans="1:11" x14ac:dyDescent="0.2">
      <c r="A93" t="s">
        <v>115</v>
      </c>
      <c r="B93" s="35" t="s">
        <v>12</v>
      </c>
      <c r="C93" s="34" t="s">
        <v>12</v>
      </c>
      <c r="D93" s="36">
        <v>43972</v>
      </c>
      <c r="E93" t="s">
        <v>105</v>
      </c>
      <c r="F93" s="37">
        <v>1000</v>
      </c>
      <c r="G93" s="2"/>
      <c r="H93" s="14"/>
      <c r="I93" s="14"/>
      <c r="J93" s="14"/>
      <c r="K93" s="14"/>
    </row>
    <row r="94" spans="1:11" x14ac:dyDescent="0.2">
      <c r="A94" t="s">
        <v>116</v>
      </c>
      <c r="B94" s="35" t="s">
        <v>12</v>
      </c>
      <c r="C94" s="34" t="s">
        <v>12</v>
      </c>
      <c r="D94" s="36">
        <v>43972</v>
      </c>
      <c r="E94" t="s">
        <v>117</v>
      </c>
      <c r="F94" s="37">
        <v>0</v>
      </c>
      <c r="G94" s="2"/>
      <c r="I94" s="14"/>
      <c r="J94" s="14"/>
      <c r="K94" s="14"/>
    </row>
    <row r="95" spans="1:11" x14ac:dyDescent="0.2">
      <c r="A95" t="s">
        <v>118</v>
      </c>
      <c r="B95" s="35" t="s">
        <v>12</v>
      </c>
      <c r="C95" s="34" t="s">
        <v>12</v>
      </c>
      <c r="D95" s="36">
        <v>43972</v>
      </c>
      <c r="E95" t="s">
        <v>110</v>
      </c>
      <c r="F95" s="37"/>
      <c r="G95" s="14"/>
      <c r="H95" s="14"/>
    </row>
    <row r="96" spans="1:11" x14ac:dyDescent="0.2">
      <c r="A96" t="s">
        <v>119</v>
      </c>
      <c r="B96" s="35" t="s">
        <v>12</v>
      </c>
      <c r="C96" s="34" t="s">
        <v>12</v>
      </c>
      <c r="D96" s="36">
        <v>43972</v>
      </c>
      <c r="E96" t="s">
        <v>105</v>
      </c>
      <c r="F96" s="37">
        <v>1000</v>
      </c>
      <c r="G96" s="2"/>
      <c r="I96" s="14"/>
      <c r="J96" s="14"/>
      <c r="K96" s="14"/>
    </row>
    <row r="97" spans="1:11" x14ac:dyDescent="0.2">
      <c r="A97" t="s">
        <v>120</v>
      </c>
      <c r="B97" s="35" t="s">
        <v>12</v>
      </c>
      <c r="C97" s="34" t="s">
        <v>12</v>
      </c>
      <c r="D97" s="36">
        <v>43972</v>
      </c>
      <c r="E97" t="s">
        <v>110</v>
      </c>
      <c r="F97" s="37"/>
      <c r="G97" s="28"/>
      <c r="I97" s="14"/>
      <c r="J97" s="14"/>
      <c r="K97" s="14"/>
    </row>
    <row r="98" spans="1:11" x14ac:dyDescent="0.2">
      <c r="A98" t="s">
        <v>121</v>
      </c>
      <c r="B98" s="35" t="s">
        <v>12</v>
      </c>
      <c r="C98" s="34" t="s">
        <v>12</v>
      </c>
      <c r="D98" s="36">
        <v>43972</v>
      </c>
      <c r="E98" t="s">
        <v>110</v>
      </c>
      <c r="F98" s="37"/>
      <c r="G98" s="28"/>
    </row>
    <row r="99" spans="1:11" ht="34" x14ac:dyDescent="0.2">
      <c r="A99" s="18" t="s">
        <v>230</v>
      </c>
      <c r="B99" s="25" t="s">
        <v>231</v>
      </c>
      <c r="C99" s="18"/>
      <c r="D99" s="26">
        <v>43972</v>
      </c>
      <c r="E99" s="18" t="s">
        <v>233</v>
      </c>
      <c r="F99" s="27"/>
      <c r="G99" s="18"/>
    </row>
    <row r="100" spans="1:11" ht="17" x14ac:dyDescent="0.2">
      <c r="A100" s="18" t="s">
        <v>229</v>
      </c>
      <c r="B100" s="25" t="s">
        <v>231</v>
      </c>
      <c r="C100" s="18"/>
      <c r="D100" s="26">
        <v>43972</v>
      </c>
      <c r="E100" s="18" t="s">
        <v>232</v>
      </c>
      <c r="F100" s="27"/>
      <c r="G100" s="18"/>
    </row>
    <row r="101" spans="1:11" ht="34" x14ac:dyDescent="0.2">
      <c r="A101" s="4" t="s">
        <v>235</v>
      </c>
      <c r="B101" s="3" t="s">
        <v>26</v>
      </c>
      <c r="D101" s="11">
        <v>43972</v>
      </c>
      <c r="E101" s="4" t="s">
        <v>236</v>
      </c>
      <c r="F101" s="19">
        <v>11500</v>
      </c>
    </row>
    <row r="102" spans="1:11" ht="17" x14ac:dyDescent="0.2">
      <c r="A102" s="4" t="s">
        <v>234</v>
      </c>
      <c r="B102" s="3" t="s">
        <v>26</v>
      </c>
      <c r="D102" s="11">
        <v>43972</v>
      </c>
      <c r="E102" s="4" t="s">
        <v>45</v>
      </c>
    </row>
    <row r="103" spans="1:11" x14ac:dyDescent="0.2">
      <c r="A103" s="28"/>
      <c r="B103" s="30"/>
      <c r="C103" s="28"/>
      <c r="D103" s="29"/>
      <c r="E103" s="28"/>
      <c r="G103" s="28"/>
    </row>
    <row r="104" spans="1:11" x14ac:dyDescent="0.2">
      <c r="A104" s="28"/>
      <c r="B104" s="30"/>
      <c r="C104" s="28"/>
      <c r="D104" s="29"/>
      <c r="E104" s="28"/>
      <c r="G104" s="28"/>
    </row>
    <row r="105" spans="1:11" x14ac:dyDescent="0.2">
      <c r="A105" s="28"/>
      <c r="B105" s="30"/>
      <c r="C105" s="28"/>
      <c r="D105" s="29"/>
      <c r="E105" s="28"/>
      <c r="G105" s="28"/>
    </row>
  </sheetData>
  <sortState ref="A2:K102">
    <sortCondition ref="B2:B102"/>
    <sortCondition ref="A2:A1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6334-97A6-214F-9802-81D6F68CD848}">
  <dimension ref="A1:AP22"/>
  <sheetViews>
    <sheetView workbookViewId="0">
      <pane xSplit="1" topLeftCell="B1" activePane="topRight" state="frozen"/>
      <selection pane="topRight" activeCell="A2" sqref="A2"/>
    </sheetView>
  </sheetViews>
  <sheetFormatPr baseColWidth="10" defaultRowHeight="19" x14ac:dyDescent="0.25"/>
  <cols>
    <col min="1" max="1" width="18" style="10" customWidth="1"/>
    <col min="2" max="2" width="10.83203125" style="7"/>
    <col min="3" max="16384" width="10.83203125" style="6"/>
  </cols>
  <sheetData>
    <row r="1" spans="1:42" s="5" customFormat="1" x14ac:dyDescent="0.25">
      <c r="A1" s="5" t="s">
        <v>0</v>
      </c>
      <c r="B1" s="8">
        <v>43932</v>
      </c>
      <c r="C1" s="8">
        <v>43933</v>
      </c>
      <c r="D1" s="8">
        <v>43934</v>
      </c>
      <c r="E1" s="8">
        <v>43935</v>
      </c>
      <c r="F1" s="8">
        <v>43936</v>
      </c>
      <c r="G1" s="8">
        <v>43937</v>
      </c>
      <c r="H1" s="8">
        <v>43938</v>
      </c>
      <c r="I1" s="8">
        <v>43939</v>
      </c>
      <c r="J1" s="8">
        <v>43940</v>
      </c>
      <c r="K1" s="8">
        <v>43941</v>
      </c>
      <c r="L1" s="8">
        <v>43942</v>
      </c>
      <c r="M1" s="8">
        <v>43943</v>
      </c>
      <c r="N1" s="8">
        <v>43944</v>
      </c>
      <c r="O1" s="8">
        <v>43945</v>
      </c>
      <c r="P1" s="8">
        <v>43946</v>
      </c>
      <c r="Q1" s="8">
        <v>43947</v>
      </c>
      <c r="R1" s="8">
        <v>43948</v>
      </c>
      <c r="S1" s="8">
        <v>43949</v>
      </c>
      <c r="T1" s="8">
        <v>43950</v>
      </c>
      <c r="U1" s="8">
        <v>43951</v>
      </c>
      <c r="V1" s="8">
        <v>43952</v>
      </c>
      <c r="W1" s="8">
        <v>43953</v>
      </c>
      <c r="X1" s="8">
        <v>43954</v>
      </c>
      <c r="Y1" s="8">
        <v>43955</v>
      </c>
      <c r="Z1" s="8">
        <v>43956</v>
      </c>
      <c r="AA1" s="8">
        <v>43957</v>
      </c>
      <c r="AB1" s="8">
        <v>43958</v>
      </c>
      <c r="AC1" s="8">
        <v>43959</v>
      </c>
      <c r="AD1" s="8">
        <v>43960</v>
      </c>
      <c r="AE1" s="8">
        <v>43961</v>
      </c>
      <c r="AF1" s="8">
        <v>43962</v>
      </c>
      <c r="AG1" s="8">
        <v>43963</v>
      </c>
      <c r="AH1" s="8">
        <v>43964</v>
      </c>
      <c r="AI1" s="8">
        <v>43965</v>
      </c>
      <c r="AJ1" s="8">
        <v>43966</v>
      </c>
      <c r="AK1" s="8">
        <v>43967</v>
      </c>
      <c r="AL1" s="8">
        <v>43968</v>
      </c>
      <c r="AM1" s="8">
        <v>43969</v>
      </c>
      <c r="AN1" s="8">
        <v>43970</v>
      </c>
      <c r="AO1" s="8">
        <v>43971</v>
      </c>
      <c r="AP1" s="8">
        <v>43972</v>
      </c>
    </row>
    <row r="2" spans="1:42" x14ac:dyDescent="0.25">
      <c r="A2" s="9" t="s">
        <v>20</v>
      </c>
      <c r="B2" s="7">
        <v>61</v>
      </c>
      <c r="C2" s="6">
        <v>61</v>
      </c>
      <c r="D2" s="6">
        <v>72</v>
      </c>
      <c r="E2" s="6">
        <v>74</v>
      </c>
      <c r="F2" s="6">
        <v>73</v>
      </c>
      <c r="G2" s="6">
        <v>71</v>
      </c>
      <c r="H2" s="6">
        <v>71</v>
      </c>
      <c r="I2" s="6">
        <v>71</v>
      </c>
      <c r="J2" s="6">
        <v>64</v>
      </c>
      <c r="K2" s="6">
        <v>62</v>
      </c>
      <c r="L2" s="6">
        <v>75</v>
      </c>
      <c r="M2" s="6">
        <v>76</v>
      </c>
      <c r="N2" s="6">
        <v>74</v>
      </c>
      <c r="O2" s="6">
        <v>65</v>
      </c>
      <c r="P2" s="6">
        <v>66</v>
      </c>
      <c r="Q2" s="6">
        <v>77</v>
      </c>
      <c r="R2" s="6">
        <v>75</v>
      </c>
      <c r="S2" s="6">
        <v>74</v>
      </c>
      <c r="T2" s="6">
        <v>70</v>
      </c>
      <c r="U2" s="6">
        <v>79</v>
      </c>
      <c r="V2" s="6">
        <v>80</v>
      </c>
      <c r="W2" s="6">
        <v>68</v>
      </c>
      <c r="X2" s="6">
        <v>67</v>
      </c>
      <c r="Y2" s="6">
        <v>70</v>
      </c>
      <c r="Z2" s="6">
        <v>71</v>
      </c>
      <c r="AA2" s="6">
        <v>74</v>
      </c>
      <c r="AB2" s="6">
        <v>75</v>
      </c>
      <c r="AC2" s="6">
        <v>77</v>
      </c>
      <c r="AD2" s="6">
        <v>68</v>
      </c>
      <c r="AE2" s="6">
        <v>69</v>
      </c>
      <c r="AF2" s="6">
        <v>72</v>
      </c>
      <c r="AG2" s="6">
        <v>71</v>
      </c>
      <c r="AH2" s="6">
        <v>72</v>
      </c>
      <c r="AI2" s="6">
        <v>72</v>
      </c>
      <c r="AJ2" s="6">
        <v>72</v>
      </c>
      <c r="AK2" s="6">
        <v>71</v>
      </c>
      <c r="AL2" s="6">
        <v>73</v>
      </c>
      <c r="AM2" s="6">
        <v>75</v>
      </c>
      <c r="AN2" s="6">
        <v>74</v>
      </c>
      <c r="AO2" s="6">
        <v>78</v>
      </c>
      <c r="AP2" s="6">
        <v>84</v>
      </c>
    </row>
    <row r="3" spans="1:42" x14ac:dyDescent="0.25">
      <c r="A3" s="9" t="s">
        <v>17</v>
      </c>
      <c r="B3" s="7">
        <v>22</v>
      </c>
      <c r="C3" s="6">
        <v>22</v>
      </c>
      <c r="D3" s="6">
        <v>22</v>
      </c>
      <c r="E3" s="6">
        <v>34</v>
      </c>
      <c r="F3" s="6">
        <v>21</v>
      </c>
      <c r="G3" s="6">
        <v>21</v>
      </c>
      <c r="H3" s="6">
        <v>22</v>
      </c>
      <c r="I3" s="6">
        <v>25</v>
      </c>
      <c r="J3" s="6">
        <v>22</v>
      </c>
      <c r="K3" s="6">
        <v>21</v>
      </c>
      <c r="L3" s="6">
        <v>19</v>
      </c>
      <c r="M3" s="6">
        <v>23</v>
      </c>
      <c r="N3" s="6">
        <v>23</v>
      </c>
      <c r="O3" s="6">
        <v>25</v>
      </c>
      <c r="P3" s="6">
        <v>25</v>
      </c>
      <c r="Q3" s="6">
        <v>25</v>
      </c>
      <c r="R3" s="6">
        <v>26</v>
      </c>
      <c r="S3" s="6">
        <v>26</v>
      </c>
      <c r="T3" s="6">
        <v>23</v>
      </c>
      <c r="U3" s="6">
        <v>26</v>
      </c>
      <c r="V3" s="6">
        <v>28</v>
      </c>
      <c r="W3" s="6">
        <v>28</v>
      </c>
      <c r="X3" s="6">
        <v>28</v>
      </c>
      <c r="Y3" s="6">
        <v>24</v>
      </c>
      <c r="Z3" s="6">
        <v>24</v>
      </c>
      <c r="AA3" s="6">
        <v>24</v>
      </c>
      <c r="AB3" s="6">
        <v>24</v>
      </c>
      <c r="AC3" s="6">
        <v>24</v>
      </c>
      <c r="AD3" s="6">
        <v>22</v>
      </c>
      <c r="AE3" s="6">
        <v>22</v>
      </c>
      <c r="AF3" s="6">
        <v>23</v>
      </c>
      <c r="AG3" s="6">
        <v>24</v>
      </c>
      <c r="AH3" s="6">
        <v>24</v>
      </c>
      <c r="AI3" s="6">
        <v>21</v>
      </c>
      <c r="AJ3" s="6">
        <v>22</v>
      </c>
      <c r="AK3" s="6">
        <v>22</v>
      </c>
      <c r="AL3" s="6">
        <v>22</v>
      </c>
      <c r="AM3" s="6">
        <v>24</v>
      </c>
      <c r="AN3" s="6">
        <v>25</v>
      </c>
      <c r="AO3" s="6">
        <v>24</v>
      </c>
      <c r="AP3" s="6">
        <v>25</v>
      </c>
    </row>
    <row r="4" spans="1:42" x14ac:dyDescent="0.25">
      <c r="A4" s="9" t="s">
        <v>21</v>
      </c>
      <c r="B4" s="7">
        <v>65</v>
      </c>
      <c r="C4" s="6">
        <v>66</v>
      </c>
      <c r="D4" s="6">
        <v>66</v>
      </c>
      <c r="E4" s="6">
        <v>64</v>
      </c>
      <c r="F4" s="6">
        <v>63</v>
      </c>
      <c r="G4" s="6">
        <v>63</v>
      </c>
      <c r="H4" s="6">
        <v>58</v>
      </c>
      <c r="I4" s="6">
        <v>58</v>
      </c>
      <c r="J4" s="6">
        <v>58</v>
      </c>
      <c r="K4" s="6">
        <v>57</v>
      </c>
      <c r="L4" s="6">
        <v>57</v>
      </c>
      <c r="M4" s="6">
        <v>58</v>
      </c>
      <c r="N4" s="6">
        <v>58</v>
      </c>
      <c r="O4" s="6">
        <v>58</v>
      </c>
      <c r="P4" s="6">
        <v>58</v>
      </c>
      <c r="Q4" s="6">
        <v>58</v>
      </c>
      <c r="R4" s="6">
        <v>57</v>
      </c>
      <c r="S4" s="6">
        <v>58</v>
      </c>
      <c r="T4" s="6">
        <v>58</v>
      </c>
      <c r="U4" s="6">
        <v>58</v>
      </c>
      <c r="V4" s="6">
        <v>58</v>
      </c>
      <c r="W4" s="6">
        <v>58</v>
      </c>
      <c r="X4" s="6">
        <v>58</v>
      </c>
      <c r="Y4" s="6">
        <v>58</v>
      </c>
      <c r="Z4" s="6">
        <v>58</v>
      </c>
      <c r="AA4" s="6">
        <v>58</v>
      </c>
      <c r="AB4" s="6">
        <v>58</v>
      </c>
      <c r="AC4" s="6">
        <v>58</v>
      </c>
      <c r="AD4" s="6">
        <v>58</v>
      </c>
      <c r="AE4" s="6">
        <v>58</v>
      </c>
      <c r="AF4" s="6">
        <v>58</v>
      </c>
      <c r="AG4" s="6">
        <v>58</v>
      </c>
      <c r="AH4" s="6">
        <v>58</v>
      </c>
      <c r="AI4" s="6">
        <v>58</v>
      </c>
      <c r="AJ4" s="6">
        <v>58</v>
      </c>
      <c r="AK4" s="6">
        <v>58</v>
      </c>
      <c r="AL4" s="6">
        <v>58</v>
      </c>
      <c r="AM4" s="6">
        <v>58</v>
      </c>
      <c r="AN4" s="6">
        <v>58</v>
      </c>
      <c r="AO4" s="6">
        <v>59</v>
      </c>
      <c r="AP4" s="6">
        <v>59</v>
      </c>
    </row>
    <row r="5" spans="1:42" x14ac:dyDescent="0.25">
      <c r="A5" s="9" t="s">
        <v>22</v>
      </c>
      <c r="B5" s="7">
        <v>285</v>
      </c>
      <c r="C5" s="6">
        <v>284</v>
      </c>
      <c r="D5" s="6">
        <v>291</v>
      </c>
      <c r="E5" s="6">
        <v>288</v>
      </c>
      <c r="F5" s="6">
        <v>281</v>
      </c>
      <c r="G5" s="6">
        <v>282</v>
      </c>
      <c r="H5" s="6">
        <v>276</v>
      </c>
      <c r="I5" s="6">
        <v>277</v>
      </c>
      <c r="J5" s="6">
        <v>290</v>
      </c>
      <c r="K5" s="6">
        <v>286</v>
      </c>
      <c r="L5" s="6">
        <v>283</v>
      </c>
      <c r="M5" s="6">
        <v>280</v>
      </c>
      <c r="N5" s="6">
        <v>282</v>
      </c>
      <c r="O5" s="6">
        <v>279</v>
      </c>
      <c r="P5" s="6">
        <v>283</v>
      </c>
      <c r="Q5" s="6">
        <v>284</v>
      </c>
      <c r="R5" s="6">
        <v>283</v>
      </c>
      <c r="S5" s="6">
        <v>290</v>
      </c>
      <c r="T5" s="6">
        <v>291</v>
      </c>
      <c r="U5" s="6">
        <v>293</v>
      </c>
      <c r="V5" s="6">
        <v>286</v>
      </c>
      <c r="W5" s="6">
        <v>290</v>
      </c>
      <c r="X5" s="6">
        <v>296</v>
      </c>
      <c r="Y5" s="6">
        <v>292</v>
      </c>
      <c r="Z5" s="6">
        <v>289</v>
      </c>
      <c r="AA5" s="6">
        <v>292</v>
      </c>
      <c r="AB5" s="6">
        <v>288</v>
      </c>
      <c r="AC5" s="6">
        <v>287</v>
      </c>
      <c r="AD5" s="6">
        <v>290</v>
      </c>
      <c r="AE5" s="6">
        <v>297</v>
      </c>
      <c r="AF5" s="6">
        <v>290</v>
      </c>
      <c r="AG5" s="6">
        <v>291</v>
      </c>
      <c r="AH5" s="6">
        <v>293</v>
      </c>
      <c r="AI5" s="6">
        <v>289</v>
      </c>
      <c r="AJ5" s="6">
        <v>287</v>
      </c>
      <c r="AK5" s="6">
        <v>292</v>
      </c>
      <c r="AL5" s="6">
        <v>302</v>
      </c>
      <c r="AM5" s="6">
        <v>293</v>
      </c>
      <c r="AN5" s="6">
        <v>296</v>
      </c>
      <c r="AO5" s="6">
        <v>302</v>
      </c>
      <c r="AP5" s="6">
        <v>299</v>
      </c>
    </row>
    <row r="6" spans="1:42" x14ac:dyDescent="0.25">
      <c r="A6" s="9" t="s">
        <v>10</v>
      </c>
      <c r="B6" s="7">
        <v>151</v>
      </c>
      <c r="C6" s="6">
        <v>149</v>
      </c>
      <c r="D6" s="6">
        <v>148</v>
      </c>
      <c r="E6" s="6">
        <v>153</v>
      </c>
      <c r="F6" s="6">
        <v>150</v>
      </c>
      <c r="G6" s="6">
        <v>146</v>
      </c>
      <c r="H6" s="6">
        <v>144</v>
      </c>
      <c r="I6" s="6">
        <v>145</v>
      </c>
      <c r="J6" s="6">
        <v>143</v>
      </c>
      <c r="K6" s="6">
        <v>141</v>
      </c>
      <c r="L6" s="6">
        <v>141</v>
      </c>
      <c r="M6" s="6">
        <v>141</v>
      </c>
      <c r="N6" s="6">
        <v>150</v>
      </c>
      <c r="O6" s="6">
        <v>147</v>
      </c>
      <c r="P6" s="6">
        <v>147</v>
      </c>
      <c r="Q6" s="6">
        <v>147</v>
      </c>
      <c r="R6" s="6">
        <v>143</v>
      </c>
      <c r="S6" s="6">
        <v>149</v>
      </c>
      <c r="T6" s="6">
        <v>145</v>
      </c>
      <c r="U6" s="6">
        <v>149</v>
      </c>
      <c r="V6" s="6">
        <v>147</v>
      </c>
      <c r="W6" s="6">
        <v>151</v>
      </c>
      <c r="X6" s="6">
        <v>151</v>
      </c>
      <c r="Y6" s="6">
        <v>147</v>
      </c>
      <c r="Z6" s="6">
        <v>147</v>
      </c>
      <c r="AA6" s="6">
        <v>147</v>
      </c>
      <c r="AB6" s="6">
        <v>152</v>
      </c>
      <c r="AC6" s="6">
        <v>148</v>
      </c>
      <c r="AD6" s="6">
        <v>152</v>
      </c>
      <c r="AE6" s="6">
        <v>154</v>
      </c>
      <c r="AF6" s="6">
        <v>149</v>
      </c>
      <c r="AG6" s="6">
        <v>156</v>
      </c>
      <c r="AH6" s="6">
        <v>153</v>
      </c>
      <c r="AI6" s="6">
        <v>157</v>
      </c>
      <c r="AJ6" s="6">
        <v>156</v>
      </c>
      <c r="AK6" s="6">
        <v>158</v>
      </c>
      <c r="AL6" s="6">
        <v>160</v>
      </c>
      <c r="AM6" s="6">
        <v>163</v>
      </c>
      <c r="AN6" s="6">
        <v>161</v>
      </c>
      <c r="AO6" s="6">
        <v>164</v>
      </c>
      <c r="AP6" s="6">
        <v>172</v>
      </c>
    </row>
    <row r="7" spans="1:42" x14ac:dyDescent="0.25">
      <c r="A7" s="9" t="s">
        <v>7</v>
      </c>
      <c r="B7" s="7">
        <v>176</v>
      </c>
      <c r="C7" s="6">
        <v>176</v>
      </c>
      <c r="D7" s="6">
        <v>173</v>
      </c>
      <c r="E7" s="6">
        <v>167</v>
      </c>
      <c r="F7" s="6">
        <v>165</v>
      </c>
      <c r="G7" s="6">
        <v>166</v>
      </c>
      <c r="H7" s="6">
        <v>168</v>
      </c>
      <c r="I7" s="6">
        <v>166</v>
      </c>
      <c r="J7" s="6">
        <v>166</v>
      </c>
      <c r="K7" s="6">
        <v>167</v>
      </c>
      <c r="L7" s="6">
        <v>173</v>
      </c>
      <c r="M7" s="6">
        <v>174</v>
      </c>
      <c r="N7" s="6">
        <v>173</v>
      </c>
      <c r="O7" s="6">
        <v>170</v>
      </c>
      <c r="P7" s="6">
        <v>170</v>
      </c>
      <c r="Q7" s="6">
        <v>174</v>
      </c>
      <c r="R7" s="6">
        <v>178</v>
      </c>
      <c r="S7" s="6">
        <v>178</v>
      </c>
      <c r="T7" s="6">
        <v>177</v>
      </c>
      <c r="U7" s="6">
        <v>174</v>
      </c>
      <c r="V7" s="6">
        <v>171</v>
      </c>
      <c r="W7" s="6">
        <v>181</v>
      </c>
      <c r="X7" s="6">
        <v>174</v>
      </c>
      <c r="Y7" s="6">
        <v>171</v>
      </c>
      <c r="Z7" s="6">
        <v>174</v>
      </c>
      <c r="AA7" s="6">
        <v>176</v>
      </c>
      <c r="AB7" s="6">
        <v>172</v>
      </c>
      <c r="AC7" s="6">
        <v>171</v>
      </c>
      <c r="AD7" s="6">
        <v>171</v>
      </c>
      <c r="AE7" s="6">
        <v>172</v>
      </c>
      <c r="AF7" s="6">
        <v>171</v>
      </c>
      <c r="AG7" s="6">
        <v>168</v>
      </c>
      <c r="AH7" s="6">
        <v>169</v>
      </c>
      <c r="AI7" s="6">
        <v>169</v>
      </c>
      <c r="AJ7" s="6">
        <v>174</v>
      </c>
      <c r="AK7" s="6">
        <v>172</v>
      </c>
      <c r="AL7" s="6">
        <v>175</v>
      </c>
      <c r="AM7" s="6">
        <v>178</v>
      </c>
      <c r="AN7" s="6">
        <v>176</v>
      </c>
      <c r="AO7" s="6">
        <v>182</v>
      </c>
      <c r="AP7" s="6">
        <v>176</v>
      </c>
    </row>
    <row r="8" spans="1:42" x14ac:dyDescent="0.25">
      <c r="A8" s="9" t="s">
        <v>9</v>
      </c>
      <c r="B8" s="7">
        <v>394</v>
      </c>
      <c r="C8" s="6">
        <v>397</v>
      </c>
      <c r="D8" s="6">
        <v>383</v>
      </c>
      <c r="E8" s="6">
        <v>386</v>
      </c>
      <c r="F8" s="6">
        <v>386</v>
      </c>
      <c r="G8" s="6">
        <v>382</v>
      </c>
      <c r="H8" s="6">
        <v>378</v>
      </c>
      <c r="I8" s="6">
        <v>381</v>
      </c>
      <c r="J8" s="6">
        <v>391</v>
      </c>
      <c r="K8" s="6">
        <v>381</v>
      </c>
      <c r="L8" s="6">
        <v>379</v>
      </c>
      <c r="M8" s="6">
        <v>378</v>
      </c>
      <c r="N8" s="6">
        <v>380</v>
      </c>
      <c r="O8" s="6">
        <v>382</v>
      </c>
      <c r="P8" s="6">
        <v>385</v>
      </c>
      <c r="Q8" s="6">
        <v>392</v>
      </c>
      <c r="R8" s="6">
        <v>389</v>
      </c>
      <c r="S8" s="6">
        <v>393</v>
      </c>
      <c r="T8" s="6">
        <v>389</v>
      </c>
      <c r="U8" s="6">
        <v>386</v>
      </c>
      <c r="V8" s="6">
        <v>386</v>
      </c>
      <c r="W8" s="6">
        <v>388</v>
      </c>
      <c r="X8" s="6">
        <v>397</v>
      </c>
      <c r="Y8" s="6">
        <v>387</v>
      </c>
      <c r="Z8" s="6">
        <v>388</v>
      </c>
      <c r="AA8" s="6">
        <v>368</v>
      </c>
      <c r="AB8" s="6">
        <v>371</v>
      </c>
      <c r="AC8" s="6">
        <v>371</v>
      </c>
      <c r="AD8" s="6">
        <v>378</v>
      </c>
      <c r="AE8" s="6">
        <v>383</v>
      </c>
      <c r="AF8" s="6">
        <v>377</v>
      </c>
      <c r="AG8" s="6">
        <v>385</v>
      </c>
      <c r="AH8" s="6">
        <v>382</v>
      </c>
      <c r="AI8" s="6">
        <v>383</v>
      </c>
      <c r="AJ8" s="6">
        <v>380</v>
      </c>
      <c r="AK8" s="6">
        <v>395</v>
      </c>
      <c r="AL8" s="6">
        <v>399</v>
      </c>
      <c r="AM8" s="6">
        <v>385</v>
      </c>
      <c r="AN8" s="6">
        <v>378</v>
      </c>
      <c r="AO8" s="6">
        <v>381</v>
      </c>
      <c r="AP8" s="6">
        <v>384</v>
      </c>
    </row>
    <row r="9" spans="1:42" x14ac:dyDescent="0.25">
      <c r="A9" s="9" t="s">
        <v>13</v>
      </c>
      <c r="B9" s="7">
        <v>285</v>
      </c>
      <c r="C9" s="6">
        <v>289</v>
      </c>
      <c r="D9" s="6">
        <v>290</v>
      </c>
      <c r="E9" s="6">
        <v>285</v>
      </c>
      <c r="F9" s="6">
        <v>284</v>
      </c>
      <c r="G9" s="6">
        <v>291</v>
      </c>
      <c r="H9" s="6">
        <v>282</v>
      </c>
      <c r="I9" s="6">
        <v>284</v>
      </c>
      <c r="J9" s="6">
        <v>290</v>
      </c>
      <c r="K9" s="6">
        <v>287</v>
      </c>
      <c r="L9" s="6">
        <v>294</v>
      </c>
      <c r="M9" s="6">
        <v>289</v>
      </c>
      <c r="N9" s="6">
        <v>292</v>
      </c>
      <c r="O9" s="6">
        <v>288</v>
      </c>
      <c r="P9" s="6">
        <v>287</v>
      </c>
      <c r="Q9" s="6">
        <v>289</v>
      </c>
      <c r="R9" s="6">
        <v>294</v>
      </c>
      <c r="S9" s="6">
        <v>289</v>
      </c>
      <c r="T9" s="6">
        <v>269</v>
      </c>
      <c r="U9" s="6">
        <v>287</v>
      </c>
      <c r="V9" s="6">
        <v>287</v>
      </c>
      <c r="W9" s="6">
        <v>291</v>
      </c>
      <c r="X9" s="6">
        <v>298</v>
      </c>
      <c r="Y9" s="6">
        <v>295</v>
      </c>
      <c r="Z9" s="6">
        <v>298</v>
      </c>
      <c r="AA9" s="6">
        <v>296</v>
      </c>
      <c r="AB9" s="6">
        <v>294</v>
      </c>
      <c r="AC9" s="6">
        <v>295</v>
      </c>
      <c r="AD9" s="6">
        <v>292</v>
      </c>
      <c r="AE9" s="6">
        <v>293</v>
      </c>
      <c r="AF9" s="6">
        <v>289</v>
      </c>
      <c r="AG9" s="6">
        <v>298</v>
      </c>
      <c r="AH9" s="6">
        <v>300</v>
      </c>
      <c r="AI9" s="6">
        <v>300</v>
      </c>
      <c r="AJ9" s="6">
        <v>298</v>
      </c>
      <c r="AK9" s="6">
        <v>306</v>
      </c>
      <c r="AL9" s="6">
        <v>308</v>
      </c>
      <c r="AM9" s="6">
        <v>305</v>
      </c>
      <c r="AN9" s="6">
        <v>306</v>
      </c>
      <c r="AO9" s="6">
        <v>314</v>
      </c>
      <c r="AP9" s="6">
        <v>321</v>
      </c>
    </row>
    <row r="10" spans="1:42" x14ac:dyDescent="0.25">
      <c r="A10" s="9" t="s">
        <v>23</v>
      </c>
      <c r="B10" s="7">
        <v>16</v>
      </c>
      <c r="C10" s="6">
        <v>17</v>
      </c>
      <c r="D10" s="6">
        <v>18</v>
      </c>
      <c r="E10" s="6">
        <v>18</v>
      </c>
      <c r="F10" s="6">
        <v>18</v>
      </c>
      <c r="G10" s="6">
        <v>17</v>
      </c>
      <c r="H10" s="6">
        <v>16</v>
      </c>
      <c r="I10" s="6">
        <v>16</v>
      </c>
      <c r="J10" s="6">
        <v>16</v>
      </c>
      <c r="K10" s="6">
        <v>19</v>
      </c>
      <c r="L10" s="6">
        <v>21</v>
      </c>
      <c r="M10" s="6">
        <v>18</v>
      </c>
      <c r="N10" s="6">
        <v>20</v>
      </c>
      <c r="O10" s="6">
        <v>18</v>
      </c>
      <c r="P10" s="6">
        <v>18</v>
      </c>
      <c r="Q10" s="6">
        <v>18</v>
      </c>
      <c r="R10" s="6">
        <v>19</v>
      </c>
      <c r="S10" s="6">
        <v>21</v>
      </c>
      <c r="T10" s="6">
        <v>20</v>
      </c>
      <c r="U10" s="6">
        <v>19</v>
      </c>
      <c r="V10" s="6">
        <v>19</v>
      </c>
      <c r="W10" s="6">
        <v>19</v>
      </c>
      <c r="X10" s="6">
        <v>19</v>
      </c>
      <c r="Y10" s="6">
        <v>23</v>
      </c>
      <c r="Z10" s="6">
        <v>24</v>
      </c>
      <c r="AA10" s="6">
        <v>22</v>
      </c>
      <c r="AB10" s="6">
        <v>22</v>
      </c>
      <c r="AC10" s="6">
        <v>21</v>
      </c>
      <c r="AD10" s="6">
        <v>21</v>
      </c>
      <c r="AE10" s="6">
        <v>21</v>
      </c>
      <c r="AF10" s="6">
        <v>21</v>
      </c>
      <c r="AG10" s="6">
        <v>21</v>
      </c>
      <c r="AH10" s="6">
        <v>20</v>
      </c>
      <c r="AI10" s="6">
        <v>20</v>
      </c>
      <c r="AJ10" s="6">
        <v>21</v>
      </c>
      <c r="AK10" s="6">
        <v>20</v>
      </c>
      <c r="AL10" s="6">
        <v>21</v>
      </c>
      <c r="AM10" s="6">
        <v>20</v>
      </c>
      <c r="AN10" s="6">
        <v>21</v>
      </c>
      <c r="AO10" s="6">
        <v>21</v>
      </c>
      <c r="AP10" s="6">
        <v>22</v>
      </c>
    </row>
    <row r="11" spans="1:42" x14ac:dyDescent="0.25">
      <c r="A11" s="9" t="s">
        <v>14</v>
      </c>
      <c r="B11" s="7">
        <v>130</v>
      </c>
      <c r="C11" s="6">
        <v>127</v>
      </c>
      <c r="D11" s="6">
        <v>130</v>
      </c>
      <c r="E11" s="6">
        <v>131</v>
      </c>
      <c r="F11" s="6">
        <v>131</v>
      </c>
      <c r="G11" s="6">
        <v>128</v>
      </c>
      <c r="H11" s="6">
        <v>137</v>
      </c>
      <c r="I11" s="6">
        <v>137</v>
      </c>
      <c r="J11" s="6">
        <v>134</v>
      </c>
      <c r="K11" s="6">
        <v>136</v>
      </c>
      <c r="L11" s="6">
        <v>141</v>
      </c>
      <c r="M11" s="6">
        <v>144</v>
      </c>
      <c r="N11" s="6">
        <v>148</v>
      </c>
      <c r="O11" s="6">
        <v>147</v>
      </c>
      <c r="P11" s="6">
        <v>147</v>
      </c>
      <c r="Q11" s="6">
        <v>147</v>
      </c>
      <c r="R11" s="6">
        <v>156</v>
      </c>
      <c r="S11" s="6">
        <v>151</v>
      </c>
      <c r="T11" s="6">
        <v>145</v>
      </c>
      <c r="U11" s="6">
        <v>151</v>
      </c>
      <c r="V11" s="6">
        <v>148</v>
      </c>
      <c r="W11" s="6">
        <v>148</v>
      </c>
      <c r="X11" s="6">
        <v>150</v>
      </c>
      <c r="Y11" s="6">
        <v>147</v>
      </c>
      <c r="Z11" s="6">
        <v>149</v>
      </c>
      <c r="AA11" s="6">
        <v>144</v>
      </c>
      <c r="AB11" s="6">
        <v>147</v>
      </c>
      <c r="AC11" s="6">
        <v>144</v>
      </c>
      <c r="AD11" s="6">
        <v>145</v>
      </c>
      <c r="AE11" s="6">
        <v>151</v>
      </c>
      <c r="AF11" s="6">
        <v>149</v>
      </c>
      <c r="AG11" s="6">
        <v>152</v>
      </c>
      <c r="AH11" s="6">
        <v>152</v>
      </c>
      <c r="AI11" s="6">
        <v>159</v>
      </c>
      <c r="AJ11" s="6">
        <v>160</v>
      </c>
      <c r="AK11" s="6">
        <v>163</v>
      </c>
      <c r="AL11" s="6">
        <v>163</v>
      </c>
      <c r="AM11" s="6">
        <v>158</v>
      </c>
      <c r="AN11" s="6">
        <v>156</v>
      </c>
      <c r="AO11" s="6">
        <v>153</v>
      </c>
      <c r="AP11" s="6">
        <v>155</v>
      </c>
    </row>
    <row r="12" spans="1:42" x14ac:dyDescent="0.25">
      <c r="A12" s="9" t="s">
        <v>15</v>
      </c>
      <c r="B12" s="7">
        <v>352</v>
      </c>
      <c r="C12" s="6">
        <v>351</v>
      </c>
      <c r="D12" s="6">
        <v>349</v>
      </c>
      <c r="E12" s="6">
        <v>348</v>
      </c>
      <c r="F12" s="6">
        <v>348</v>
      </c>
      <c r="G12" s="6">
        <v>347</v>
      </c>
      <c r="H12" s="6">
        <v>349</v>
      </c>
      <c r="I12" s="6">
        <v>347</v>
      </c>
      <c r="J12" s="6">
        <v>347</v>
      </c>
      <c r="K12" s="6">
        <v>348</v>
      </c>
      <c r="L12" s="6">
        <v>348</v>
      </c>
      <c r="M12" s="6">
        <v>349</v>
      </c>
      <c r="N12" s="6">
        <v>345</v>
      </c>
      <c r="O12" s="6">
        <v>345</v>
      </c>
      <c r="P12" s="6">
        <v>345</v>
      </c>
      <c r="Q12" s="6">
        <v>345</v>
      </c>
      <c r="R12" s="6">
        <v>344</v>
      </c>
      <c r="S12" s="6">
        <v>344</v>
      </c>
      <c r="T12" s="6">
        <v>343</v>
      </c>
      <c r="U12" s="6">
        <v>338</v>
      </c>
      <c r="V12" s="6">
        <v>338</v>
      </c>
      <c r="W12" s="6">
        <v>338</v>
      </c>
      <c r="X12" s="6">
        <v>338</v>
      </c>
      <c r="Y12" s="6">
        <v>338</v>
      </c>
      <c r="Z12" s="6">
        <v>337</v>
      </c>
      <c r="AA12" s="6">
        <v>335</v>
      </c>
      <c r="AB12" s="6">
        <v>331</v>
      </c>
      <c r="AC12" s="6">
        <v>331</v>
      </c>
      <c r="AD12" s="6">
        <v>331</v>
      </c>
      <c r="AE12" s="6">
        <v>331</v>
      </c>
      <c r="AF12" s="6">
        <v>324</v>
      </c>
      <c r="AG12" s="6">
        <v>326</v>
      </c>
      <c r="AH12" s="6">
        <v>327</v>
      </c>
      <c r="AI12" s="6">
        <v>327</v>
      </c>
      <c r="AJ12" s="6">
        <v>328</v>
      </c>
      <c r="AK12" s="6">
        <v>328</v>
      </c>
      <c r="AL12" s="6">
        <v>328</v>
      </c>
      <c r="AM12" s="6">
        <v>328</v>
      </c>
      <c r="AN12" s="6">
        <v>328</v>
      </c>
      <c r="AO12" s="6">
        <v>327</v>
      </c>
      <c r="AP12" s="6">
        <v>325</v>
      </c>
    </row>
    <row r="13" spans="1:42" x14ac:dyDescent="0.25">
      <c r="A13" s="9" t="s">
        <v>19</v>
      </c>
      <c r="B13" s="7">
        <v>75</v>
      </c>
      <c r="C13" s="6">
        <v>75</v>
      </c>
      <c r="D13" s="6">
        <v>76</v>
      </c>
      <c r="E13" s="6">
        <v>72</v>
      </c>
      <c r="F13" s="6">
        <v>73</v>
      </c>
      <c r="G13" s="6">
        <v>72</v>
      </c>
      <c r="H13" s="6">
        <v>71</v>
      </c>
      <c r="I13" s="6">
        <v>72</v>
      </c>
      <c r="J13" s="6">
        <v>72</v>
      </c>
      <c r="K13" s="6">
        <v>72</v>
      </c>
      <c r="L13" s="6">
        <v>73</v>
      </c>
      <c r="M13" s="6">
        <v>73</v>
      </c>
      <c r="N13" s="6">
        <v>72</v>
      </c>
      <c r="O13" s="6">
        <v>73</v>
      </c>
      <c r="P13" s="6">
        <v>73</v>
      </c>
      <c r="Q13" s="6">
        <v>72</v>
      </c>
      <c r="R13" s="6">
        <v>70</v>
      </c>
      <c r="S13" s="6">
        <v>69</v>
      </c>
      <c r="T13" s="6">
        <v>69</v>
      </c>
      <c r="U13" s="6">
        <v>70</v>
      </c>
      <c r="V13" s="6">
        <v>61</v>
      </c>
      <c r="W13" s="6">
        <v>72</v>
      </c>
      <c r="X13" s="6">
        <v>76</v>
      </c>
      <c r="Y13" s="6">
        <v>76</v>
      </c>
      <c r="Z13" s="6">
        <v>75</v>
      </c>
      <c r="AA13" s="6">
        <v>76</v>
      </c>
      <c r="AB13" s="6">
        <v>77</v>
      </c>
      <c r="AC13" s="6">
        <v>78</v>
      </c>
      <c r="AD13" s="6">
        <v>80</v>
      </c>
      <c r="AE13" s="6">
        <v>81</v>
      </c>
      <c r="AF13" s="6">
        <v>83</v>
      </c>
      <c r="AG13" s="6">
        <v>85</v>
      </c>
      <c r="AH13" s="6">
        <v>84</v>
      </c>
      <c r="AI13" s="6">
        <v>81</v>
      </c>
      <c r="AJ13" s="6">
        <v>81</v>
      </c>
      <c r="AK13" s="6">
        <v>87</v>
      </c>
      <c r="AL13" s="6">
        <v>87</v>
      </c>
      <c r="AM13" s="6">
        <v>88</v>
      </c>
      <c r="AN13" s="6">
        <v>83</v>
      </c>
      <c r="AO13" s="6">
        <v>82</v>
      </c>
      <c r="AP13" s="6">
        <v>83</v>
      </c>
    </row>
    <row r="14" spans="1:42" x14ac:dyDescent="0.25">
      <c r="A14" s="9" t="s">
        <v>8</v>
      </c>
      <c r="B14" s="7">
        <v>173</v>
      </c>
      <c r="C14" s="6">
        <v>175</v>
      </c>
      <c r="D14" s="6">
        <v>176</v>
      </c>
      <c r="E14" s="6">
        <v>173</v>
      </c>
      <c r="F14" s="6">
        <v>174</v>
      </c>
      <c r="G14" s="6">
        <v>174</v>
      </c>
      <c r="H14" s="6">
        <v>173</v>
      </c>
      <c r="I14" s="6">
        <v>173</v>
      </c>
      <c r="J14" s="6">
        <v>178</v>
      </c>
      <c r="K14" s="6">
        <v>181</v>
      </c>
      <c r="L14" s="6">
        <v>177</v>
      </c>
      <c r="M14" s="6">
        <v>184</v>
      </c>
      <c r="N14" s="6">
        <v>182</v>
      </c>
      <c r="O14" s="6">
        <v>185</v>
      </c>
      <c r="P14" s="6">
        <v>186</v>
      </c>
      <c r="Q14" s="6">
        <v>185</v>
      </c>
      <c r="R14" s="6">
        <v>180</v>
      </c>
      <c r="S14" s="6">
        <v>178</v>
      </c>
      <c r="T14" s="6">
        <v>182</v>
      </c>
      <c r="U14" s="6">
        <v>179</v>
      </c>
      <c r="V14" s="6">
        <v>178</v>
      </c>
      <c r="W14" s="6">
        <v>180</v>
      </c>
      <c r="X14" s="6">
        <v>184</v>
      </c>
      <c r="Y14" s="6">
        <v>182</v>
      </c>
      <c r="Z14" s="6">
        <v>183</v>
      </c>
      <c r="AA14" s="6">
        <v>183</v>
      </c>
      <c r="AB14" s="6">
        <v>185</v>
      </c>
      <c r="AC14" s="6">
        <v>183</v>
      </c>
      <c r="AD14" s="6">
        <v>190</v>
      </c>
      <c r="AE14" s="6">
        <v>202</v>
      </c>
      <c r="AF14" s="6">
        <v>187</v>
      </c>
      <c r="AG14" s="6">
        <v>188</v>
      </c>
      <c r="AH14" s="6">
        <v>183</v>
      </c>
      <c r="AI14" s="6">
        <v>178</v>
      </c>
      <c r="AJ14" s="6">
        <v>175</v>
      </c>
      <c r="AK14" s="6">
        <v>184</v>
      </c>
      <c r="AL14" s="6">
        <v>190</v>
      </c>
      <c r="AM14" s="6">
        <v>183</v>
      </c>
      <c r="AN14" s="6">
        <v>189</v>
      </c>
      <c r="AO14" s="6">
        <v>190</v>
      </c>
      <c r="AP14" s="6">
        <v>190</v>
      </c>
    </row>
    <row r="15" spans="1:42" x14ac:dyDescent="0.25">
      <c r="A15" s="9" t="s">
        <v>16</v>
      </c>
      <c r="B15" s="7">
        <v>327</v>
      </c>
      <c r="C15" s="6">
        <v>328</v>
      </c>
      <c r="D15" s="6">
        <v>321</v>
      </c>
      <c r="E15" s="6">
        <v>317</v>
      </c>
      <c r="F15" s="6">
        <v>314</v>
      </c>
      <c r="G15" s="6">
        <v>313</v>
      </c>
      <c r="H15" s="6">
        <v>314</v>
      </c>
      <c r="I15" s="6">
        <v>319</v>
      </c>
      <c r="J15" s="6">
        <v>319</v>
      </c>
      <c r="K15" s="6">
        <v>315</v>
      </c>
      <c r="L15" s="6">
        <v>314</v>
      </c>
      <c r="M15" s="6">
        <v>318</v>
      </c>
      <c r="N15" s="6">
        <v>318</v>
      </c>
      <c r="O15" s="6">
        <v>292</v>
      </c>
      <c r="P15" s="6">
        <v>292</v>
      </c>
      <c r="Q15" s="6">
        <v>292</v>
      </c>
      <c r="R15" s="6">
        <v>293</v>
      </c>
      <c r="S15" s="6">
        <v>292</v>
      </c>
      <c r="T15" s="6">
        <v>290</v>
      </c>
      <c r="U15" s="6">
        <v>292</v>
      </c>
      <c r="V15" s="6">
        <v>287</v>
      </c>
      <c r="W15" s="6">
        <v>291</v>
      </c>
      <c r="X15" s="6">
        <v>292</v>
      </c>
      <c r="Y15" s="6">
        <v>294</v>
      </c>
      <c r="Z15" s="6">
        <v>298</v>
      </c>
      <c r="AA15" s="6">
        <v>297</v>
      </c>
      <c r="AB15" s="6">
        <v>291</v>
      </c>
      <c r="AC15" s="6">
        <v>292</v>
      </c>
      <c r="AD15" s="6">
        <v>295</v>
      </c>
      <c r="AE15" s="6">
        <v>295</v>
      </c>
      <c r="AF15" s="6">
        <v>296</v>
      </c>
      <c r="AG15" s="6">
        <v>285</v>
      </c>
      <c r="AH15" s="6">
        <v>288</v>
      </c>
      <c r="AI15" s="6">
        <v>287</v>
      </c>
      <c r="AJ15" s="6">
        <v>289</v>
      </c>
      <c r="AK15" s="6">
        <v>292</v>
      </c>
      <c r="AL15" s="6">
        <v>293</v>
      </c>
      <c r="AM15" s="6">
        <v>296</v>
      </c>
      <c r="AN15" s="6">
        <v>296</v>
      </c>
      <c r="AO15" s="6">
        <v>294</v>
      </c>
      <c r="AP15" s="6">
        <v>295</v>
      </c>
    </row>
    <row r="16" spans="1:42" x14ac:dyDescent="0.25">
      <c r="A16" s="9" t="s">
        <v>18</v>
      </c>
      <c r="B16" s="7">
        <v>286</v>
      </c>
      <c r="C16" s="6">
        <v>285</v>
      </c>
      <c r="D16" s="6">
        <v>283</v>
      </c>
      <c r="E16" s="6">
        <v>282</v>
      </c>
      <c r="F16" s="6">
        <v>283</v>
      </c>
      <c r="G16" s="6">
        <v>281</v>
      </c>
      <c r="H16" s="6">
        <v>280</v>
      </c>
      <c r="I16" s="6">
        <v>277</v>
      </c>
      <c r="J16" s="6">
        <v>278</v>
      </c>
      <c r="K16" s="6">
        <v>284</v>
      </c>
      <c r="L16" s="6">
        <v>284</v>
      </c>
      <c r="M16" s="6">
        <v>284</v>
      </c>
      <c r="N16" s="6">
        <v>284</v>
      </c>
      <c r="O16" s="6">
        <v>281</v>
      </c>
      <c r="P16" s="6">
        <v>281</v>
      </c>
      <c r="Q16" s="6">
        <v>280</v>
      </c>
      <c r="R16" s="6">
        <v>279</v>
      </c>
      <c r="S16" s="6">
        <v>280</v>
      </c>
      <c r="T16" s="6">
        <v>277</v>
      </c>
      <c r="U16" s="6">
        <v>277</v>
      </c>
      <c r="V16" s="6">
        <v>278</v>
      </c>
      <c r="W16" s="6">
        <v>278</v>
      </c>
      <c r="X16" s="6">
        <v>280</v>
      </c>
      <c r="Y16" s="6">
        <v>281</v>
      </c>
      <c r="Z16" s="6">
        <v>282</v>
      </c>
      <c r="AA16" s="6">
        <v>281</v>
      </c>
      <c r="AB16" s="6">
        <v>273</v>
      </c>
      <c r="AC16" s="6">
        <v>273</v>
      </c>
      <c r="AD16" s="6">
        <v>273</v>
      </c>
      <c r="AE16" s="6">
        <v>275</v>
      </c>
      <c r="AF16" s="6">
        <v>278</v>
      </c>
      <c r="AG16" s="6">
        <v>276</v>
      </c>
      <c r="AH16" s="6">
        <v>276</v>
      </c>
      <c r="AI16" s="6">
        <v>274</v>
      </c>
      <c r="AJ16" s="6">
        <v>278</v>
      </c>
      <c r="AK16" s="6">
        <v>282</v>
      </c>
      <c r="AL16" s="6">
        <v>285</v>
      </c>
      <c r="AM16" s="6">
        <v>286</v>
      </c>
      <c r="AN16" s="6">
        <v>282</v>
      </c>
      <c r="AO16" s="6">
        <v>284</v>
      </c>
      <c r="AP16" s="6">
        <v>283</v>
      </c>
    </row>
    <row r="17" spans="1:42" x14ac:dyDescent="0.25">
      <c r="A17" s="9" t="s">
        <v>12</v>
      </c>
      <c r="B17" s="7">
        <v>148</v>
      </c>
      <c r="C17" s="6">
        <v>149</v>
      </c>
      <c r="D17" s="6">
        <v>145</v>
      </c>
      <c r="E17" s="6">
        <v>143</v>
      </c>
      <c r="F17" s="6">
        <v>142</v>
      </c>
      <c r="G17" s="6">
        <v>145</v>
      </c>
      <c r="H17" s="6">
        <v>144</v>
      </c>
      <c r="I17" s="6">
        <v>143</v>
      </c>
      <c r="J17" s="6">
        <v>147</v>
      </c>
      <c r="K17" s="6">
        <v>147</v>
      </c>
      <c r="L17" s="6">
        <v>147</v>
      </c>
      <c r="M17" s="6">
        <v>147</v>
      </c>
      <c r="N17" s="6">
        <v>145</v>
      </c>
      <c r="O17" s="6">
        <v>147</v>
      </c>
      <c r="P17" s="6">
        <v>152</v>
      </c>
      <c r="Q17" s="6">
        <v>151</v>
      </c>
      <c r="R17" s="6">
        <v>154</v>
      </c>
      <c r="S17" s="6">
        <v>149</v>
      </c>
      <c r="T17" s="6">
        <v>148</v>
      </c>
      <c r="U17" s="6">
        <v>145</v>
      </c>
      <c r="V17" s="6">
        <v>143</v>
      </c>
      <c r="W17" s="6">
        <v>143</v>
      </c>
      <c r="X17" s="6">
        <v>142</v>
      </c>
      <c r="Y17" s="6">
        <v>152</v>
      </c>
      <c r="Z17" s="6">
        <v>151</v>
      </c>
      <c r="AA17" s="6">
        <v>151</v>
      </c>
      <c r="AB17" s="6">
        <v>156</v>
      </c>
      <c r="AC17" s="6">
        <v>154</v>
      </c>
      <c r="AD17" s="6">
        <v>153</v>
      </c>
      <c r="AE17" s="6">
        <v>153</v>
      </c>
      <c r="AF17" s="6">
        <v>149</v>
      </c>
      <c r="AG17" s="6">
        <v>154</v>
      </c>
      <c r="AH17" s="6">
        <v>154</v>
      </c>
      <c r="AI17" s="6">
        <v>145</v>
      </c>
      <c r="AJ17" s="6">
        <v>144</v>
      </c>
      <c r="AK17" s="6">
        <v>147</v>
      </c>
      <c r="AL17" s="6">
        <v>152</v>
      </c>
      <c r="AM17" s="6">
        <v>151</v>
      </c>
      <c r="AN17" s="6">
        <v>151</v>
      </c>
      <c r="AO17" s="6">
        <v>148</v>
      </c>
      <c r="AP17" s="6">
        <v>158</v>
      </c>
    </row>
    <row r="18" spans="1:42" x14ac:dyDescent="0.25">
      <c r="A18" s="9" t="s">
        <v>24</v>
      </c>
      <c r="B18" s="7">
        <v>10</v>
      </c>
      <c r="C18" s="6">
        <v>11</v>
      </c>
      <c r="D18" s="6">
        <v>11</v>
      </c>
      <c r="E18" s="6">
        <v>11</v>
      </c>
      <c r="F18" s="6">
        <v>11</v>
      </c>
      <c r="G18" s="6">
        <v>12</v>
      </c>
      <c r="H18" s="6">
        <v>13</v>
      </c>
      <c r="I18" s="6">
        <v>14</v>
      </c>
      <c r="J18" s="6">
        <v>15</v>
      </c>
      <c r="K18" s="6">
        <v>13</v>
      </c>
      <c r="L18" s="6">
        <v>14</v>
      </c>
      <c r="M18" s="6">
        <v>14</v>
      </c>
      <c r="N18" s="6">
        <v>15</v>
      </c>
      <c r="O18" s="6">
        <v>16</v>
      </c>
      <c r="P18" s="6">
        <v>18</v>
      </c>
      <c r="Q18" s="6">
        <v>18</v>
      </c>
      <c r="R18" s="6">
        <v>17</v>
      </c>
      <c r="S18" s="6">
        <v>16</v>
      </c>
      <c r="T18" s="6">
        <v>16</v>
      </c>
      <c r="U18" s="6">
        <v>16</v>
      </c>
      <c r="V18" s="6">
        <v>16</v>
      </c>
      <c r="W18" s="6">
        <v>18</v>
      </c>
      <c r="X18" s="6">
        <v>17</v>
      </c>
      <c r="Y18" s="6">
        <v>18</v>
      </c>
      <c r="Z18" s="6">
        <v>18</v>
      </c>
      <c r="AA18" s="6">
        <v>20</v>
      </c>
      <c r="AB18" s="6">
        <v>16</v>
      </c>
      <c r="AC18" s="6">
        <v>17</v>
      </c>
      <c r="AD18" s="6">
        <v>17</v>
      </c>
      <c r="AE18" s="6">
        <v>20</v>
      </c>
      <c r="AF18" s="6">
        <v>19</v>
      </c>
      <c r="AG18" s="6">
        <v>16</v>
      </c>
      <c r="AH18" s="6">
        <v>16</v>
      </c>
      <c r="AI18" s="6">
        <v>16</v>
      </c>
      <c r="AJ18" s="6">
        <v>16</v>
      </c>
      <c r="AK18" s="6">
        <v>16</v>
      </c>
      <c r="AL18" s="6">
        <v>17</v>
      </c>
      <c r="AM18" s="6">
        <v>15</v>
      </c>
      <c r="AN18" s="6">
        <v>14</v>
      </c>
      <c r="AO18" s="6">
        <v>14</v>
      </c>
      <c r="AP18" s="6">
        <v>15</v>
      </c>
    </row>
    <row r="19" spans="1:42" x14ac:dyDescent="0.25">
      <c r="A19" s="9" t="s">
        <v>25</v>
      </c>
      <c r="B19" s="7">
        <v>40</v>
      </c>
      <c r="C19" s="6">
        <v>38</v>
      </c>
      <c r="D19" s="6">
        <v>39</v>
      </c>
      <c r="E19" s="6">
        <v>39</v>
      </c>
      <c r="F19" s="6">
        <v>39</v>
      </c>
      <c r="G19" s="6">
        <v>37</v>
      </c>
      <c r="H19" s="6">
        <v>36</v>
      </c>
      <c r="I19" s="6">
        <v>38</v>
      </c>
      <c r="J19" s="6">
        <v>38</v>
      </c>
      <c r="K19" s="6">
        <v>37</v>
      </c>
      <c r="L19" s="6">
        <v>40</v>
      </c>
      <c r="M19" s="6">
        <v>42</v>
      </c>
      <c r="N19" s="6">
        <v>40</v>
      </c>
      <c r="O19" s="6">
        <v>40</v>
      </c>
      <c r="P19" s="6">
        <v>40</v>
      </c>
      <c r="Q19" s="6">
        <v>41</v>
      </c>
      <c r="R19" s="6">
        <v>41</v>
      </c>
      <c r="S19" s="6">
        <v>42</v>
      </c>
      <c r="T19" s="6">
        <v>39</v>
      </c>
      <c r="U19" s="6">
        <v>39</v>
      </c>
      <c r="V19" s="6">
        <v>39</v>
      </c>
      <c r="W19" s="6">
        <v>39</v>
      </c>
      <c r="X19" s="6">
        <v>39</v>
      </c>
      <c r="Y19" s="6">
        <v>40</v>
      </c>
      <c r="Z19" s="6">
        <v>40</v>
      </c>
      <c r="AA19" s="6">
        <v>41</v>
      </c>
      <c r="AB19" s="6">
        <v>41</v>
      </c>
      <c r="AC19" s="6">
        <v>41</v>
      </c>
      <c r="AD19" s="6">
        <v>41</v>
      </c>
      <c r="AE19" s="6">
        <v>43</v>
      </c>
      <c r="AF19" s="6">
        <v>41</v>
      </c>
      <c r="AG19" s="6">
        <v>40</v>
      </c>
      <c r="AH19" s="6">
        <v>38</v>
      </c>
      <c r="AI19" s="6">
        <v>40</v>
      </c>
      <c r="AJ19" s="6">
        <v>40</v>
      </c>
      <c r="AK19" s="6">
        <v>40</v>
      </c>
      <c r="AL19" s="6">
        <v>41</v>
      </c>
      <c r="AM19" s="6">
        <v>42</v>
      </c>
      <c r="AN19" s="6">
        <v>44</v>
      </c>
      <c r="AO19" s="6">
        <v>44</v>
      </c>
      <c r="AP19" s="6">
        <v>43</v>
      </c>
    </row>
    <row r="20" spans="1:42" x14ac:dyDescent="0.25">
      <c r="A20" s="9" t="s">
        <v>26</v>
      </c>
      <c r="B20" s="7">
        <v>27</v>
      </c>
      <c r="C20" s="6">
        <v>27</v>
      </c>
      <c r="D20" s="6">
        <v>27</v>
      </c>
      <c r="E20" s="6">
        <v>27</v>
      </c>
      <c r="F20" s="6">
        <v>25</v>
      </c>
      <c r="G20" s="6">
        <v>24</v>
      </c>
      <c r="H20" s="6">
        <v>24</v>
      </c>
      <c r="I20" s="6">
        <v>24</v>
      </c>
      <c r="J20" s="6">
        <v>23</v>
      </c>
      <c r="K20" s="6">
        <v>24</v>
      </c>
      <c r="L20" s="6">
        <v>23</v>
      </c>
      <c r="M20" s="6">
        <v>23</v>
      </c>
      <c r="N20" s="6">
        <v>23</v>
      </c>
      <c r="O20" s="6">
        <v>24</v>
      </c>
      <c r="P20" s="6">
        <v>24</v>
      </c>
      <c r="Q20" s="6">
        <v>24</v>
      </c>
      <c r="R20" s="6">
        <v>23</v>
      </c>
      <c r="S20" s="6">
        <v>23</v>
      </c>
      <c r="T20" s="6">
        <v>23</v>
      </c>
      <c r="U20" s="6">
        <v>23</v>
      </c>
      <c r="V20" s="6">
        <v>25</v>
      </c>
      <c r="W20" s="6">
        <v>22</v>
      </c>
      <c r="X20" s="6">
        <v>22</v>
      </c>
      <c r="Y20" s="6">
        <v>22</v>
      </c>
      <c r="Z20" s="6">
        <v>23</v>
      </c>
      <c r="AA20" s="6">
        <v>23</v>
      </c>
      <c r="AB20" s="6">
        <v>23</v>
      </c>
      <c r="AC20" s="6">
        <v>23</v>
      </c>
      <c r="AD20" s="6">
        <v>22</v>
      </c>
      <c r="AE20" s="6">
        <v>22</v>
      </c>
      <c r="AF20" s="6">
        <v>22</v>
      </c>
      <c r="AG20" s="6">
        <v>23</v>
      </c>
      <c r="AH20" s="6">
        <v>23</v>
      </c>
      <c r="AI20" s="6">
        <v>23</v>
      </c>
      <c r="AJ20" s="6">
        <v>22</v>
      </c>
      <c r="AK20" s="6">
        <v>22</v>
      </c>
      <c r="AL20" s="6">
        <v>21</v>
      </c>
      <c r="AM20" s="6">
        <v>20</v>
      </c>
      <c r="AN20" s="6">
        <v>24</v>
      </c>
      <c r="AO20" s="6">
        <v>23</v>
      </c>
      <c r="AP20" s="6">
        <v>22</v>
      </c>
    </row>
    <row r="21" spans="1:42" x14ac:dyDescent="0.25">
      <c r="A21" s="9" t="s">
        <v>11</v>
      </c>
      <c r="B21" s="7">
        <v>543</v>
      </c>
      <c r="C21" s="6">
        <v>544</v>
      </c>
      <c r="D21" s="6">
        <v>543</v>
      </c>
      <c r="E21" s="6">
        <v>542</v>
      </c>
      <c r="F21" s="6">
        <v>539</v>
      </c>
      <c r="G21" s="6">
        <v>537</v>
      </c>
      <c r="H21" s="6">
        <v>535</v>
      </c>
      <c r="I21" s="6">
        <v>535</v>
      </c>
      <c r="J21" s="6">
        <v>538</v>
      </c>
      <c r="K21" s="6">
        <v>536</v>
      </c>
      <c r="L21" s="6">
        <v>534</v>
      </c>
      <c r="M21" s="6">
        <v>535</v>
      </c>
      <c r="N21" s="6">
        <v>538</v>
      </c>
      <c r="O21" s="6">
        <v>538</v>
      </c>
      <c r="P21" s="6">
        <v>538</v>
      </c>
      <c r="Q21" s="6">
        <v>540</v>
      </c>
      <c r="R21" s="6">
        <v>537</v>
      </c>
      <c r="S21" s="6">
        <v>537</v>
      </c>
      <c r="T21" s="6">
        <v>538</v>
      </c>
      <c r="U21" s="6">
        <v>539</v>
      </c>
      <c r="V21" s="6">
        <v>538</v>
      </c>
      <c r="W21" s="6">
        <v>538</v>
      </c>
      <c r="X21" s="6">
        <v>540</v>
      </c>
      <c r="Y21" s="6">
        <v>538</v>
      </c>
      <c r="Z21" s="6">
        <v>540</v>
      </c>
      <c r="AA21" s="6">
        <v>538</v>
      </c>
      <c r="AB21" s="6">
        <v>537</v>
      </c>
      <c r="AC21" s="6">
        <v>537</v>
      </c>
      <c r="AD21" s="6">
        <v>540</v>
      </c>
      <c r="AE21" s="6">
        <v>540</v>
      </c>
      <c r="AF21" s="6">
        <v>538</v>
      </c>
      <c r="AG21" s="6">
        <v>536</v>
      </c>
      <c r="AH21" s="6">
        <v>534</v>
      </c>
      <c r="AI21" s="6">
        <v>535</v>
      </c>
      <c r="AJ21" s="6">
        <v>533</v>
      </c>
      <c r="AK21" s="6">
        <v>534</v>
      </c>
      <c r="AL21" s="6">
        <v>535</v>
      </c>
      <c r="AM21" s="6">
        <v>535</v>
      </c>
      <c r="AN21" s="6">
        <v>533</v>
      </c>
      <c r="AO21" s="6">
        <v>529</v>
      </c>
      <c r="AP21" s="6">
        <v>529</v>
      </c>
    </row>
    <row r="22" spans="1:42" x14ac:dyDescent="0.25">
      <c r="A22" s="12" t="s">
        <v>27</v>
      </c>
      <c r="B22" s="5">
        <f t="shared" ref="B22:O22" si="0">SUM(B2:B21)</f>
        <v>3566</v>
      </c>
      <c r="C22" s="5">
        <f t="shared" si="0"/>
        <v>3571</v>
      </c>
      <c r="D22" s="5">
        <f t="shared" si="0"/>
        <v>3563</v>
      </c>
      <c r="E22" s="5">
        <f t="shared" si="0"/>
        <v>3554</v>
      </c>
      <c r="F22" s="5">
        <f t="shared" si="0"/>
        <v>3520</v>
      </c>
      <c r="G22" s="5">
        <f t="shared" si="0"/>
        <v>3509</v>
      </c>
      <c r="H22" s="5">
        <f t="shared" si="0"/>
        <v>3491</v>
      </c>
      <c r="I22" s="5">
        <f t="shared" si="0"/>
        <v>3502</v>
      </c>
      <c r="J22" s="5">
        <f t="shared" si="0"/>
        <v>3529</v>
      </c>
      <c r="K22" s="5">
        <f t="shared" si="0"/>
        <v>3514</v>
      </c>
      <c r="L22" s="5">
        <f t="shared" si="0"/>
        <v>3537</v>
      </c>
      <c r="M22" s="5">
        <f t="shared" si="0"/>
        <v>3550</v>
      </c>
      <c r="N22" s="5">
        <f t="shared" si="0"/>
        <v>3562</v>
      </c>
      <c r="O22" s="5">
        <f t="shared" si="0"/>
        <v>3520</v>
      </c>
      <c r="P22" s="13">
        <f t="shared" ref="P22:U22" si="1">SUM(P2:P21)</f>
        <v>3535</v>
      </c>
      <c r="Q22" s="5">
        <f t="shared" si="1"/>
        <v>3559</v>
      </c>
      <c r="R22" s="5">
        <f t="shared" si="1"/>
        <v>3558</v>
      </c>
      <c r="S22" s="5">
        <f t="shared" si="1"/>
        <v>3559</v>
      </c>
      <c r="T22" s="5">
        <f t="shared" si="1"/>
        <v>3512</v>
      </c>
      <c r="U22" s="5">
        <f t="shared" si="1"/>
        <v>3540</v>
      </c>
      <c r="V22" s="5">
        <f t="shared" ref="V22:AA22" si="2">SUM(V2:V21)</f>
        <v>3513</v>
      </c>
      <c r="W22" s="5">
        <f t="shared" si="2"/>
        <v>3541</v>
      </c>
      <c r="X22" s="5">
        <f t="shared" si="2"/>
        <v>3568</v>
      </c>
      <c r="Y22" s="5">
        <f t="shared" si="2"/>
        <v>3555</v>
      </c>
      <c r="Z22" s="5">
        <f t="shared" si="2"/>
        <v>3569</v>
      </c>
      <c r="AA22" s="5">
        <f t="shared" si="2"/>
        <v>3546</v>
      </c>
      <c r="AB22" s="5">
        <f t="shared" ref="AB22:AG22" si="3">SUM(AB2:AB21)</f>
        <v>3533</v>
      </c>
      <c r="AC22" s="5">
        <f t="shared" si="3"/>
        <v>3525</v>
      </c>
      <c r="AD22" s="5">
        <f t="shared" si="3"/>
        <v>3539</v>
      </c>
      <c r="AE22" s="5">
        <f t="shared" si="3"/>
        <v>3582</v>
      </c>
      <c r="AF22" s="5">
        <f t="shared" si="3"/>
        <v>3536</v>
      </c>
      <c r="AG22" s="5">
        <f t="shared" si="3"/>
        <v>3553</v>
      </c>
      <c r="AH22" s="5">
        <f t="shared" ref="AH22:AM22" si="4">SUM(AH2:AH21)</f>
        <v>3546</v>
      </c>
      <c r="AI22" s="5">
        <f t="shared" si="4"/>
        <v>3534</v>
      </c>
      <c r="AJ22" s="5">
        <f t="shared" si="4"/>
        <v>3534</v>
      </c>
      <c r="AK22" s="5">
        <f t="shared" si="4"/>
        <v>3589</v>
      </c>
      <c r="AL22" s="5">
        <f t="shared" si="4"/>
        <v>3630</v>
      </c>
      <c r="AM22" s="5">
        <f t="shared" si="4"/>
        <v>3603</v>
      </c>
      <c r="AN22" s="5">
        <f>SUM(AN2:AN21)</f>
        <v>3595</v>
      </c>
      <c r="AO22" s="5">
        <f>SUM(AO2:AO21)</f>
        <v>3613</v>
      </c>
      <c r="AP22" s="5">
        <f>SUM(AP2:AP21)</f>
        <v>3640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Arrests</vt:lpstr>
      <vt:lpstr>No. of Inmates in Jail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McRae</dc:creator>
  <cp:lastModifiedBy>Angela McRae</cp:lastModifiedBy>
  <dcterms:created xsi:type="dcterms:W3CDTF">2020-03-28T14:55:32Z</dcterms:created>
  <dcterms:modified xsi:type="dcterms:W3CDTF">2020-05-22T16:42:28Z</dcterms:modified>
</cp:coreProperties>
</file>