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8F361F6D-4BE1-094E-8B0D-D84E2A29C40B}" xr6:coauthVersionLast="36" xr6:coauthVersionMax="36" xr10:uidLastSave="{00000000-0000-0000-0000-000000000000}"/>
  <bookViews>
    <workbookView xWindow="13880" yWindow="9860" windowWidth="14560" windowHeight="15580" xr2:uid="{26CBDF6F-D997-584A-8C8E-7F1D47C76B45}"/>
  </bookViews>
  <sheets>
    <sheet name="New Arrests" sheetId="1" r:id="rId1"/>
    <sheet name="Number of Inmates Daily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2" i="2" l="1"/>
  <c r="AH22" i="2" l="1"/>
  <c r="AG22" i="2" l="1"/>
  <c r="AF22" i="2" l="1"/>
  <c r="AE22" i="2" l="1"/>
  <c r="AD22" i="2" l="1"/>
  <c r="AC22" i="2" l="1"/>
  <c r="AB22" i="2" l="1"/>
  <c r="AA22" i="2" l="1"/>
  <c r="Z22" i="2" l="1"/>
  <c r="Y22" i="2" l="1"/>
  <c r="X22" i="2" l="1"/>
  <c r="W22" i="2" l="1"/>
  <c r="V22" i="2" l="1"/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<sst xmlns="http://schemas.openxmlformats.org/spreadsheetml/2006/main" count="318" uniqueCount="185">
  <si>
    <t>County</t>
  </si>
  <si>
    <t>Inmate Name</t>
  </si>
  <si>
    <t>Date of Arrest</t>
  </si>
  <si>
    <t>Charge(s)</t>
  </si>
  <si>
    <t>Bond Amount</t>
  </si>
  <si>
    <t>Additional Info.</t>
  </si>
  <si>
    <t>Place of Dentention</t>
  </si>
  <si>
    <t>Hancock</t>
  </si>
  <si>
    <t>Lee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</si>
  <si>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</si>
  <si>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</si>
  <si>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</si>
  <si>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</si>
  <si>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</si>
  <si>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</si>
  <si>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</si>
  <si>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</si>
  <si>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</si>
  <si>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</si>
  <si>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</si>
  <si>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</si>
  <si>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</si>
  <si>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</si>
  <si>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</si>
  <si>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</si>
  <si>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</si>
  <si>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</si>
  <si>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</si>
  <si>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DeSoto</t>
  </si>
  <si>
    <t>Hancock Co. Jail</t>
  </si>
  <si>
    <t>Oktibbeha Co. Jail</t>
  </si>
  <si>
    <t>Not Bondable</t>
  </si>
  <si>
    <t>Lee Co. Jail</t>
  </si>
  <si>
    <t>Drug Court Violation</t>
  </si>
  <si>
    <t>domestic violence - misdemeanor</t>
  </si>
  <si>
    <t>Probation Violation</t>
  </si>
  <si>
    <t>Public Drunk</t>
  </si>
  <si>
    <t>No Bond</t>
  </si>
  <si>
    <t>Domestic Violence</t>
  </si>
  <si>
    <t>Court Order</t>
  </si>
  <si>
    <t>shoplifting</t>
  </si>
  <si>
    <t xml:space="preserve">Lee </t>
  </si>
  <si>
    <t>misdemeanor</t>
  </si>
  <si>
    <t>Oktibbeha</t>
  </si>
  <si>
    <t>Wells, Christopher</t>
  </si>
  <si>
    <t>Jones, Michael</t>
  </si>
  <si>
    <t>Treadway, Jonathan</t>
  </si>
  <si>
    <t>Burglary - Commercial Building</t>
  </si>
  <si>
    <t>Rowland, Matthew</t>
  </si>
  <si>
    <t>Probation Violation; Possession of a Controlled Substance - Methamphetamine</t>
  </si>
  <si>
    <t>Jefferson, Cornell</t>
  </si>
  <si>
    <t>Morrell IV, Joseph</t>
  </si>
  <si>
    <t>Evans, Meagan</t>
  </si>
  <si>
    <t>Investigative Hold</t>
  </si>
  <si>
    <t>Hockenhull II, Timothy</t>
  </si>
  <si>
    <t>Possession of Controlled Substance - Marijuana</t>
  </si>
  <si>
    <t>Quinn, Dillon</t>
  </si>
  <si>
    <t>Tillman, Adam</t>
  </si>
  <si>
    <t>Braddock, Charles</t>
  </si>
  <si>
    <t>Possession of Scheduled Substance</t>
  </si>
  <si>
    <t>Braddock, Chad</t>
  </si>
  <si>
    <t>Says Bondable - No Bond Amount Provided</t>
  </si>
  <si>
    <t>Beck, Dwight</t>
  </si>
  <si>
    <t>DUI - 1st; No Insurance; License Tag, Switched</t>
  </si>
  <si>
    <t>$1,000; $1,000; $500</t>
  </si>
  <si>
    <t>Sims, Brandon</t>
  </si>
  <si>
    <t>Graves, Zachary</t>
  </si>
  <si>
    <t>Simple Assault/Domestic Violence</t>
  </si>
  <si>
    <t>Stallworth, Cameron</t>
  </si>
  <si>
    <t>Fleeing Eluding Law Enforcement Office In MV; Poss. Of Controlled Substance; Grand Larceny More Than $1000; Burglary-Commercial BLG, Cars, Etc. (x2)</t>
  </si>
  <si>
    <t>Mosley, Shakeidra</t>
  </si>
  <si>
    <t>domestic violence</t>
  </si>
  <si>
    <t>Sledge, Dakia</t>
  </si>
  <si>
    <t>domestic violence, firearm discharge in city</t>
  </si>
  <si>
    <t>Gholar, Christopher</t>
  </si>
  <si>
    <t>burglary</t>
  </si>
  <si>
    <t>Bates, DeAundre</t>
  </si>
  <si>
    <t>other jurisdiction fugitive</t>
  </si>
  <si>
    <t>Rodgers, Willie</t>
  </si>
  <si>
    <t>trespass, telephone harassing</t>
  </si>
  <si>
    <t>Ellzey, Wendy</t>
  </si>
  <si>
    <t>contributing to delinquency of minor</t>
  </si>
  <si>
    <t>Gallagher, Tresa</t>
  </si>
  <si>
    <t>Williams, Carnell</t>
  </si>
  <si>
    <t>Brown, Devin</t>
  </si>
  <si>
    <t>Ellis, Antonio</t>
  </si>
  <si>
    <t>Madison County Detention Center</t>
  </si>
  <si>
    <t>POSS OF MARIJUANA MOTOR VEHICLE; Suspended Drivers License (Imp; Careless Driving</t>
  </si>
  <si>
    <t>Written Bond: $1500</t>
  </si>
  <si>
    <t xml:space="preserve">$600 for Marijuana; $700 for DL; </t>
  </si>
  <si>
    <t xml:space="preserve">Johnson, Daniel Wayne </t>
  </si>
  <si>
    <t>Failure to Register Under Sex</t>
  </si>
  <si>
    <t>n/a</t>
  </si>
  <si>
    <t>Doussan, Hunter</t>
  </si>
  <si>
    <t>assault: simple domestic violence, simple assault</t>
  </si>
  <si>
    <t>Wuorio, James</t>
  </si>
  <si>
    <t>Motor vehicle: driving with suspended license/ motor vehicle: no insurance</t>
  </si>
  <si>
    <t xml:space="preserve">Lott, Kala </t>
  </si>
  <si>
    <t>N/B</t>
  </si>
  <si>
    <t>Bolden, Tiara</t>
  </si>
  <si>
    <t>arrested and released within 24 hours</t>
  </si>
  <si>
    <t>Eubanks, Jonathan</t>
  </si>
  <si>
    <t>possession of a controlled substance - marijuana w/</t>
  </si>
  <si>
    <t>Garrison, Chase</t>
  </si>
  <si>
    <t>possession of marijuana</t>
  </si>
  <si>
    <t>Haley, Debra</t>
  </si>
  <si>
    <t>disorderly conduct - misdemeanor; disturbance- misdemeanor; FTC - misdemeanor; misdemeanor</t>
  </si>
  <si>
    <t xml:space="preserve">Page, Haley B. </t>
  </si>
  <si>
    <t>disorderly conduct - misdemeanor 2x; disturbance - misdemeanor; public intoxication - misdemeanor; resisting arrest - misdemeanor</t>
  </si>
  <si>
    <t>Rouse, Christopher Kalan</t>
  </si>
  <si>
    <t>FTC - misdemeanor</t>
  </si>
  <si>
    <t>Sanders, Linterius</t>
  </si>
  <si>
    <t>Open container - misdemeanor; possession - marijuana in a motor vehicle - misdemeanor</t>
  </si>
  <si>
    <t>Tackitt, Donnie</t>
  </si>
  <si>
    <t>capias -grand larceny</t>
  </si>
  <si>
    <t>Watkins, Marcus</t>
  </si>
  <si>
    <t>careless driving - misdemeanor; disorderly conduct - misdemeanor; DUI 1st - misdemeanor; No DL - misdemeanor; misdemeanor; no seat belt - misdemeanor; open container - misdemeanor; resisting arrest - misdemeanor; tint law violation - misdemeanor</t>
  </si>
  <si>
    <t>Bolin, Randell</t>
  </si>
  <si>
    <t>open container - misdemeanor</t>
  </si>
  <si>
    <t>Groves, Camaron</t>
  </si>
  <si>
    <t>Leslie, Alex Craig</t>
  </si>
  <si>
    <t xml:space="preserve">misdemeanor - 2x </t>
  </si>
  <si>
    <t xml:space="preserve">McCollum, Christopher L. </t>
  </si>
  <si>
    <t>McCollum, Roy</t>
  </si>
  <si>
    <t>N/A</t>
  </si>
  <si>
    <t>McIntire, Martin</t>
  </si>
  <si>
    <t>Ray, Cindy</t>
  </si>
  <si>
    <t>Robinson, Antonio</t>
  </si>
  <si>
    <t>trespassing - misdemeanor</t>
  </si>
  <si>
    <t>Thomas, Latoya</t>
  </si>
  <si>
    <t>ran stop sign - misdemeanor</t>
  </si>
  <si>
    <t>bond is $0, fine is listed as $1019.50</t>
  </si>
  <si>
    <t>Rogers, Terrance</t>
  </si>
  <si>
    <t>Oktibbeha Co. Jail+A10</t>
  </si>
  <si>
    <t>domestic violence; kidnapping; petit larceny; obstructing justice; DUI 1st; No DL; reckless driving</t>
  </si>
  <si>
    <t>Lucious, Kerry</t>
  </si>
  <si>
    <t>DUI 1st; Expired DL; fail to yield, driving on wrong side; larceny, grand</t>
  </si>
  <si>
    <t>Hopkins, Mallory Paige</t>
  </si>
  <si>
    <t>Puckett, Robert Allen</t>
  </si>
  <si>
    <t>Bozant, Cody Alan</t>
  </si>
  <si>
    <t>Mauney, Shelby Joe</t>
  </si>
  <si>
    <t>Holland, Darrell Anthony</t>
  </si>
  <si>
    <t>Abushanab, Tayseer Ezaldeen</t>
  </si>
  <si>
    <t>Hilly, Cody Wesley</t>
  </si>
  <si>
    <t>Anderson, Jaiar Jawues</t>
  </si>
  <si>
    <t>Kitchens, Evens Arnez</t>
  </si>
  <si>
    <t>Westbrook, Anthony Lonnell</t>
  </si>
  <si>
    <t xml:space="preserve">Washington, Leonard Bernard </t>
  </si>
  <si>
    <t>Possession of Parahernalia</t>
  </si>
  <si>
    <t>Contempt of Court x; Racketeering; Transfer/Sale/Distribute Alprozalam</t>
  </si>
  <si>
    <t>Careless Driving; DUI 2nd; Poss. of Paralernalia; Suspended DL</t>
  </si>
  <si>
    <t>Shoplifting 2nd; Failure to Obey Police Officer</t>
  </si>
  <si>
    <t>Violation of Probation/Burglary of a Dwelling</t>
  </si>
  <si>
    <t>Simple Domestic Assault</t>
  </si>
  <si>
    <t>Possession of CS; DUI 1st</t>
  </si>
  <si>
    <t>Conspiracy to Commit a Crime- Felony; Shoplifting - less thatn $1k; Contempt of Court</t>
  </si>
  <si>
    <t>Domestic Violence - Simple Assault</t>
  </si>
  <si>
    <t>Contempt of Court - Hernando Municipal</t>
  </si>
  <si>
    <t>Court date is July 8, 2020 at 1:00 p.m.</t>
  </si>
  <si>
    <t>Possession of CS; Contempt of Court</t>
  </si>
  <si>
    <t>Brown, Felita</t>
  </si>
  <si>
    <t>Calhou, Demetrius Antoine</t>
  </si>
  <si>
    <t>Parnell, Marion Robert</t>
  </si>
  <si>
    <t>Russell, Devin Jerrod</t>
  </si>
  <si>
    <t>Sirs, Gerrick Lavon</t>
  </si>
  <si>
    <t>Poss. of Marijuana; Possession of Stolen Firearm; DUI</t>
  </si>
  <si>
    <t>Embezzlement</t>
  </si>
  <si>
    <t>Poss. of Meth; Poss. of Marijuana; Violation of Traffic Ordinance</t>
  </si>
  <si>
    <t>Armed Robbery</t>
  </si>
  <si>
    <t>Perry, Daniel</t>
  </si>
  <si>
    <t>Lowe, Trent</t>
  </si>
  <si>
    <t>DUI - Other; Poss. of CS x2; No Insurance; Suspended DL; Poss. of Marijuana in Vehicle; Poss. of Paraphernalia</t>
  </si>
  <si>
    <t>Justice Court Warrant</t>
  </si>
  <si>
    <t>Beech, Brandon</t>
  </si>
  <si>
    <t>Poss. of Para.; Poss. of CS</t>
  </si>
  <si>
    <t>Boleware, Amber</t>
  </si>
  <si>
    <t>Boleware, Jacob</t>
  </si>
  <si>
    <t>Poss. of Meth; Poss. of Paraphernalia</t>
  </si>
  <si>
    <t>Cooley, Antonio</t>
  </si>
  <si>
    <t>Domestic Disturbance</t>
  </si>
  <si>
    <t>Cooley, Angelo</t>
  </si>
  <si>
    <t>Lenoir, Jonathan Earl</t>
  </si>
  <si>
    <t>Introduction/ Possession of Contraband in a Corr. Facility; Introduction of Contraband into a Corr. Facility x2</t>
  </si>
  <si>
    <t>Roncali, Steve</t>
  </si>
  <si>
    <t>Aggravated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</si>
</sst>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14" fontId="2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horizontal="left" wrapText="1"/>
    </xf>
    <xf numFmtId="14" fontId="6" fillId="0" borderId="0" xfId="0" applyNumberFormat="1" applyFont="1"/>
    <xf numFmtId="164" fontId="0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12657482001E-2"/>
          <c:y val="3.9957325746799437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'Number of Inmates Daily '!$B$1</c:f>
              <c:strCache>
                <c:ptCount val="1"/>
                <c:pt idx="0">
                  <c:v>4/11/20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'!$B$2:$B$21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65</c:v>
                </c:pt>
                <c:pt idx="3">
                  <c:v>285</c:v>
                </c:pt>
                <c:pt idx="4">
                  <c:v>151</c:v>
                </c:pt>
                <c:pt idx="5">
                  <c:v>176</c:v>
                </c:pt>
                <c:pt idx="6">
                  <c:v>394</c:v>
                </c:pt>
                <c:pt idx="7">
                  <c:v>285</c:v>
                </c:pt>
                <c:pt idx="8">
                  <c:v>16</c:v>
                </c:pt>
                <c:pt idx="9">
                  <c:v>130</c:v>
                </c:pt>
                <c:pt idx="10">
                  <c:v>352</c:v>
                </c:pt>
                <c:pt idx="11">
                  <c:v>75</c:v>
                </c:pt>
                <c:pt idx="12">
                  <c:v>173</c:v>
                </c:pt>
                <c:pt idx="13">
                  <c:v>327</c:v>
                </c:pt>
                <c:pt idx="14">
                  <c:v>286</c:v>
                </c:pt>
                <c:pt idx="15">
                  <c:v>148</c:v>
                </c:pt>
                <c:pt idx="16">
                  <c:v>10</c:v>
                </c:pt>
                <c:pt idx="17">
                  <c:v>40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'Number of Inmates Daily 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'!$C$2:$C$21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'Number of Inmates Daily 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'!$D$2:$D$21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'Number of Inmates Daily 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'!$E$2:$E$21</c:f>
              <c:numCache>
                <c:formatCode>General</c:formatCode>
                <c:ptCount val="20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'Number of Inmates Daily 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'!$F$2:$F$21</c:f>
              <c:numCache>
                <c:formatCode>General</c:formatCode>
                <c:ptCount val="20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'Number of Inmates Daily 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'!$G$2:$G$21</c:f>
              <c:numCache>
                <c:formatCode>General</c:formatCode>
                <c:ptCount val="20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'Number of Inmates Daily 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'!$H$2:$H$21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'Number of Inmates Daily 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'!$I$2:$I$21</c:f>
              <c:numCache>
                <c:formatCode>General</c:formatCode>
                <c:ptCount val="20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'Number of Inmates Daily 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'!$J$2:$J$21</c:f>
              <c:numCache>
                <c:formatCode>General</c:formatCode>
                <c:ptCount val="20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'Number of Inmates Daily 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'!$K$2:$K$21</c:f>
              <c:numCache>
                <c:formatCode>General</c:formatCode>
                <c:ptCount val="20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'Number of Inmates Daily 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'!$L$2:$L$21</c:f>
              <c:numCache>
                <c:formatCode>General</c:formatCode>
                <c:ptCount val="20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'Number of Inmates Daily 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'!$M$2:$M$21</c:f>
              <c:numCache>
                <c:formatCode>General</c:formatCode>
                <c:ptCount val="20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'Number of Inmates Daily 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'!$N$2:$N$21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'Number of Inmates Daily 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'!$O$2:$O$21</c:f>
              <c:numCache>
                <c:formatCode>General</c:formatCode>
                <c:ptCount val="20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'Number of Inmates Daily 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'!$P$2:$P$21</c:f>
              <c:numCache>
                <c:formatCode>General</c:formatCode>
                <c:ptCount val="20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'Number of Inmates Daily 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'!$Q$2:$Q$21</c:f>
              <c:numCache>
                <c:formatCode>General</c:formatCode>
                <c:ptCount val="20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'Number of Inmates Daily 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'!$R$2:$R$21</c:f>
              <c:numCache>
                <c:formatCode>General</c:formatCode>
                <c:ptCount val="20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'Number of Inmates Daily 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'!$S$2:$S$21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'Number of Inmates Daily 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'!$T$2:$T$21</c:f>
              <c:numCache>
                <c:formatCode>General</c:formatCode>
                <c:ptCount val="20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'Number of Inmates Daily 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'!$U$2:$U$21</c:f>
              <c:numCache>
                <c:formatCode>General</c:formatCode>
                <c:ptCount val="20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ser>
          <c:idx val="20"/>
          <c:order val="20"/>
          <c:tx>
            <c:strRef>
              <c:f>'Number of Inmates Daily '!$V$1</c:f>
              <c:strCache>
                <c:ptCount val="1"/>
                <c:pt idx="0">
                  <c:v>5/1/20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'!$V$2:$V$21</c:f>
              <c:numCache>
                <c:formatCode>General</c:formatCode>
                <c:ptCount val="20"/>
                <c:pt idx="0">
                  <c:v>80</c:v>
                </c:pt>
                <c:pt idx="1">
                  <c:v>28</c:v>
                </c:pt>
                <c:pt idx="2">
                  <c:v>58</c:v>
                </c:pt>
                <c:pt idx="3">
                  <c:v>286</c:v>
                </c:pt>
                <c:pt idx="4">
                  <c:v>147</c:v>
                </c:pt>
                <c:pt idx="5">
                  <c:v>171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61</c:v>
                </c:pt>
                <c:pt idx="12">
                  <c:v>178</c:v>
                </c:pt>
                <c:pt idx="13">
                  <c:v>287</c:v>
                </c:pt>
                <c:pt idx="14">
                  <c:v>278</c:v>
                </c:pt>
                <c:pt idx="15">
                  <c:v>143</c:v>
                </c:pt>
                <c:pt idx="16">
                  <c:v>16</c:v>
                </c:pt>
                <c:pt idx="17">
                  <c:v>39</c:v>
                </c:pt>
                <c:pt idx="18">
                  <c:v>25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1840-9A5D-88165647EBCB}"/>
            </c:ext>
          </c:extLst>
        </c:ser>
        <c:ser>
          <c:idx val="21"/>
          <c:order val="21"/>
          <c:tx>
            <c:strRef>
              <c:f>'Number of Inmates Daily '!$W$1</c:f>
              <c:strCache>
                <c:ptCount val="1"/>
                <c:pt idx="0">
                  <c:v>5/2/20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'!$W$2:$W$21</c:f>
              <c:numCache>
                <c:formatCode>General</c:formatCode>
                <c:ptCount val="20"/>
                <c:pt idx="0">
                  <c:v>68</c:v>
                </c:pt>
                <c:pt idx="1">
                  <c:v>28</c:v>
                </c:pt>
                <c:pt idx="2">
                  <c:v>58</c:v>
                </c:pt>
                <c:pt idx="3">
                  <c:v>290</c:v>
                </c:pt>
                <c:pt idx="4">
                  <c:v>151</c:v>
                </c:pt>
                <c:pt idx="5">
                  <c:v>181</c:v>
                </c:pt>
                <c:pt idx="6">
                  <c:v>388</c:v>
                </c:pt>
                <c:pt idx="7">
                  <c:v>291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72</c:v>
                </c:pt>
                <c:pt idx="12">
                  <c:v>180</c:v>
                </c:pt>
                <c:pt idx="13">
                  <c:v>291</c:v>
                </c:pt>
                <c:pt idx="14">
                  <c:v>278</c:v>
                </c:pt>
                <c:pt idx="15">
                  <c:v>143</c:v>
                </c:pt>
                <c:pt idx="16">
                  <c:v>18</c:v>
                </c:pt>
                <c:pt idx="17">
                  <c:v>39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264A-815C-C81BD86C9FF3}"/>
            </c:ext>
          </c:extLst>
        </c:ser>
        <c:ser>
          <c:idx val="22"/>
          <c:order val="22"/>
          <c:tx>
            <c:strRef>
              <c:f>'Number of Inmates Daily '!$X$1</c:f>
              <c:strCache>
                <c:ptCount val="1"/>
                <c:pt idx="0">
                  <c:v>5/3/20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'!$X$2:$X$21</c:f>
              <c:numCache>
                <c:formatCode>General</c:formatCode>
                <c:ptCount val="20"/>
                <c:pt idx="0">
                  <c:v>67</c:v>
                </c:pt>
                <c:pt idx="1">
                  <c:v>28</c:v>
                </c:pt>
                <c:pt idx="2">
                  <c:v>58</c:v>
                </c:pt>
                <c:pt idx="3">
                  <c:v>296</c:v>
                </c:pt>
                <c:pt idx="4">
                  <c:v>151</c:v>
                </c:pt>
                <c:pt idx="5">
                  <c:v>174</c:v>
                </c:pt>
                <c:pt idx="6">
                  <c:v>397</c:v>
                </c:pt>
                <c:pt idx="7">
                  <c:v>298</c:v>
                </c:pt>
                <c:pt idx="8">
                  <c:v>19</c:v>
                </c:pt>
                <c:pt idx="9">
                  <c:v>150</c:v>
                </c:pt>
                <c:pt idx="10">
                  <c:v>338</c:v>
                </c:pt>
                <c:pt idx="11">
                  <c:v>76</c:v>
                </c:pt>
                <c:pt idx="12">
                  <c:v>184</c:v>
                </c:pt>
                <c:pt idx="13">
                  <c:v>292</c:v>
                </c:pt>
                <c:pt idx="14">
                  <c:v>280</c:v>
                </c:pt>
                <c:pt idx="15">
                  <c:v>142</c:v>
                </c:pt>
                <c:pt idx="16">
                  <c:v>17</c:v>
                </c:pt>
                <c:pt idx="17">
                  <c:v>39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5-BB4D-8A53-20FAB68AC6D3}"/>
            </c:ext>
          </c:extLst>
        </c:ser>
        <c:ser>
          <c:idx val="23"/>
          <c:order val="23"/>
          <c:tx>
            <c:strRef>
              <c:f>'Number of Inmates Daily '!$Y$1</c:f>
              <c:strCache>
                <c:ptCount val="1"/>
                <c:pt idx="0">
                  <c:v>5/4/20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'!$Y$2:$Y$21</c:f>
              <c:numCache>
                <c:formatCode>General</c:formatCode>
                <c:ptCount val="20"/>
                <c:pt idx="0">
                  <c:v>70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171</c:v>
                </c:pt>
                <c:pt idx="6">
                  <c:v>387</c:v>
                </c:pt>
                <c:pt idx="7">
                  <c:v>295</c:v>
                </c:pt>
                <c:pt idx="8">
                  <c:v>23</c:v>
                </c:pt>
                <c:pt idx="9">
                  <c:v>147</c:v>
                </c:pt>
                <c:pt idx="10">
                  <c:v>338</c:v>
                </c:pt>
                <c:pt idx="11">
                  <c:v>76</c:v>
                </c:pt>
                <c:pt idx="12">
                  <c:v>182</c:v>
                </c:pt>
                <c:pt idx="13">
                  <c:v>294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5-BB4D-8A53-20FAB68AC6D3}"/>
            </c:ext>
          </c:extLst>
        </c:ser>
        <c:ser>
          <c:idx val="24"/>
          <c:order val="24"/>
          <c:tx>
            <c:strRef>
              <c:f>'Number of Inmates Daily '!$Z$1</c:f>
              <c:strCache>
                <c:ptCount val="1"/>
                <c:pt idx="0">
                  <c:v>5/5/20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'!$Z$2:$Z$21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289</c:v>
                </c:pt>
                <c:pt idx="4">
                  <c:v>147</c:v>
                </c:pt>
                <c:pt idx="5">
                  <c:v>174</c:v>
                </c:pt>
                <c:pt idx="6">
                  <c:v>388</c:v>
                </c:pt>
                <c:pt idx="7">
                  <c:v>298</c:v>
                </c:pt>
                <c:pt idx="8">
                  <c:v>24</c:v>
                </c:pt>
                <c:pt idx="9">
                  <c:v>149</c:v>
                </c:pt>
                <c:pt idx="10">
                  <c:v>337</c:v>
                </c:pt>
                <c:pt idx="11">
                  <c:v>75</c:v>
                </c:pt>
                <c:pt idx="12">
                  <c:v>183</c:v>
                </c:pt>
                <c:pt idx="13">
                  <c:v>298</c:v>
                </c:pt>
                <c:pt idx="14">
                  <c:v>282</c:v>
                </c:pt>
                <c:pt idx="15">
                  <c:v>151</c:v>
                </c:pt>
                <c:pt idx="16">
                  <c:v>18</c:v>
                </c:pt>
                <c:pt idx="17">
                  <c:v>40</c:v>
                </c:pt>
                <c:pt idx="18">
                  <c:v>23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1-A349-8B0A-A371AC2E1002}"/>
            </c:ext>
          </c:extLst>
        </c:ser>
        <c:ser>
          <c:idx val="25"/>
          <c:order val="25"/>
          <c:tx>
            <c:strRef>
              <c:f>'Number of Inmates Daily '!$AA$1</c:f>
              <c:strCache>
                <c:ptCount val="1"/>
                <c:pt idx="0">
                  <c:v>5/6/20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'!$AA$2:$AA$21</c:f>
              <c:numCache>
                <c:formatCode>General</c:formatCode>
                <c:ptCount val="20"/>
                <c:pt idx="0">
                  <c:v>74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176</c:v>
                </c:pt>
                <c:pt idx="6">
                  <c:v>368</c:v>
                </c:pt>
                <c:pt idx="7">
                  <c:v>296</c:v>
                </c:pt>
                <c:pt idx="8">
                  <c:v>22</c:v>
                </c:pt>
                <c:pt idx="9">
                  <c:v>144</c:v>
                </c:pt>
                <c:pt idx="10">
                  <c:v>335</c:v>
                </c:pt>
                <c:pt idx="11">
                  <c:v>76</c:v>
                </c:pt>
                <c:pt idx="12">
                  <c:v>183</c:v>
                </c:pt>
                <c:pt idx="13">
                  <c:v>297</c:v>
                </c:pt>
                <c:pt idx="14">
                  <c:v>281</c:v>
                </c:pt>
                <c:pt idx="15">
                  <c:v>151</c:v>
                </c:pt>
                <c:pt idx="16">
                  <c:v>20</c:v>
                </c:pt>
                <c:pt idx="17">
                  <c:v>41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7-B44D-9003-8D6B970C57F0}"/>
            </c:ext>
          </c:extLst>
        </c:ser>
        <c:ser>
          <c:idx val="26"/>
          <c:order val="26"/>
          <c:tx>
            <c:strRef>
              <c:f>'Number of Inmates Daily '!$AB$1</c:f>
              <c:strCache>
                <c:ptCount val="1"/>
                <c:pt idx="0">
                  <c:v>5/7/20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'!$AB$2:$AB$21</c:f>
              <c:numCache>
                <c:formatCode>General</c:formatCode>
                <c:ptCount val="20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288</c:v>
                </c:pt>
                <c:pt idx="4">
                  <c:v>152</c:v>
                </c:pt>
                <c:pt idx="5">
                  <c:v>172</c:v>
                </c:pt>
                <c:pt idx="6">
                  <c:v>371</c:v>
                </c:pt>
                <c:pt idx="7">
                  <c:v>294</c:v>
                </c:pt>
                <c:pt idx="8">
                  <c:v>22</c:v>
                </c:pt>
                <c:pt idx="9">
                  <c:v>147</c:v>
                </c:pt>
                <c:pt idx="10">
                  <c:v>331</c:v>
                </c:pt>
                <c:pt idx="11">
                  <c:v>77</c:v>
                </c:pt>
                <c:pt idx="12">
                  <c:v>185</c:v>
                </c:pt>
                <c:pt idx="13">
                  <c:v>291</c:v>
                </c:pt>
                <c:pt idx="14">
                  <c:v>273</c:v>
                </c:pt>
                <c:pt idx="15">
                  <c:v>156</c:v>
                </c:pt>
                <c:pt idx="16">
                  <c:v>16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F-C140-87DE-C396E8AF50FA}"/>
            </c:ext>
          </c:extLst>
        </c:ser>
        <c:ser>
          <c:idx val="27"/>
          <c:order val="27"/>
          <c:tx>
            <c:strRef>
              <c:f>'Number of Inmates Daily '!$AC$1</c:f>
              <c:strCache>
                <c:ptCount val="1"/>
                <c:pt idx="0">
                  <c:v>5/8/20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'!$AC$2:$AC$21</c:f>
              <c:numCache>
                <c:formatCode>General</c:formatCode>
                <c:ptCount val="20"/>
                <c:pt idx="0">
                  <c:v>77</c:v>
                </c:pt>
                <c:pt idx="1">
                  <c:v>24</c:v>
                </c:pt>
                <c:pt idx="2">
                  <c:v>58</c:v>
                </c:pt>
                <c:pt idx="3">
                  <c:v>287</c:v>
                </c:pt>
                <c:pt idx="4">
                  <c:v>148</c:v>
                </c:pt>
                <c:pt idx="5">
                  <c:v>171</c:v>
                </c:pt>
                <c:pt idx="6">
                  <c:v>371</c:v>
                </c:pt>
                <c:pt idx="7">
                  <c:v>295</c:v>
                </c:pt>
                <c:pt idx="8">
                  <c:v>21</c:v>
                </c:pt>
                <c:pt idx="9">
                  <c:v>144</c:v>
                </c:pt>
                <c:pt idx="10">
                  <c:v>331</c:v>
                </c:pt>
                <c:pt idx="11">
                  <c:v>78</c:v>
                </c:pt>
                <c:pt idx="12">
                  <c:v>183</c:v>
                </c:pt>
                <c:pt idx="13">
                  <c:v>292</c:v>
                </c:pt>
                <c:pt idx="14">
                  <c:v>273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7849-A12A-29F4DAA220A0}"/>
            </c:ext>
          </c:extLst>
        </c:ser>
        <c:ser>
          <c:idx val="28"/>
          <c:order val="28"/>
          <c:tx>
            <c:strRef>
              <c:f>'Number of Inmates Daily '!$AD$1</c:f>
              <c:strCache>
                <c:ptCount val="1"/>
                <c:pt idx="0">
                  <c:v>5/9/20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'!$AD$2:$AD$21</c:f>
              <c:numCache>
                <c:formatCode>General</c:formatCode>
                <c:ptCount val="20"/>
                <c:pt idx="0">
                  <c:v>68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152</c:v>
                </c:pt>
                <c:pt idx="5">
                  <c:v>171</c:v>
                </c:pt>
                <c:pt idx="6">
                  <c:v>378</c:v>
                </c:pt>
                <c:pt idx="7">
                  <c:v>292</c:v>
                </c:pt>
                <c:pt idx="8">
                  <c:v>21</c:v>
                </c:pt>
                <c:pt idx="9">
                  <c:v>145</c:v>
                </c:pt>
                <c:pt idx="10">
                  <c:v>331</c:v>
                </c:pt>
                <c:pt idx="11">
                  <c:v>80</c:v>
                </c:pt>
                <c:pt idx="12">
                  <c:v>190</c:v>
                </c:pt>
                <c:pt idx="13">
                  <c:v>295</c:v>
                </c:pt>
                <c:pt idx="14">
                  <c:v>273</c:v>
                </c:pt>
                <c:pt idx="15">
                  <c:v>153</c:v>
                </c:pt>
                <c:pt idx="16">
                  <c:v>17</c:v>
                </c:pt>
                <c:pt idx="17">
                  <c:v>41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D-C04E-A005-CDC8478B772C}"/>
            </c:ext>
          </c:extLst>
        </c:ser>
        <c:ser>
          <c:idx val="29"/>
          <c:order val="29"/>
          <c:tx>
            <c:strRef>
              <c:f>'Number of Inmates Daily '!$AE$1</c:f>
              <c:strCache>
                <c:ptCount val="1"/>
                <c:pt idx="0">
                  <c:v>5/10/20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'!$AE$2:$AE$21</c:f>
              <c:numCache>
                <c:formatCode>General</c:formatCode>
                <c:ptCount val="20"/>
                <c:pt idx="0">
                  <c:v>69</c:v>
                </c:pt>
                <c:pt idx="1">
                  <c:v>22</c:v>
                </c:pt>
                <c:pt idx="2">
                  <c:v>58</c:v>
                </c:pt>
                <c:pt idx="3">
                  <c:v>297</c:v>
                </c:pt>
                <c:pt idx="4">
                  <c:v>154</c:v>
                </c:pt>
                <c:pt idx="5">
                  <c:v>172</c:v>
                </c:pt>
                <c:pt idx="6">
                  <c:v>383</c:v>
                </c:pt>
                <c:pt idx="7">
                  <c:v>293</c:v>
                </c:pt>
                <c:pt idx="8">
                  <c:v>21</c:v>
                </c:pt>
                <c:pt idx="9">
                  <c:v>151</c:v>
                </c:pt>
                <c:pt idx="10">
                  <c:v>331</c:v>
                </c:pt>
                <c:pt idx="11">
                  <c:v>81</c:v>
                </c:pt>
                <c:pt idx="12">
                  <c:v>202</c:v>
                </c:pt>
                <c:pt idx="13">
                  <c:v>295</c:v>
                </c:pt>
                <c:pt idx="14">
                  <c:v>275</c:v>
                </c:pt>
                <c:pt idx="15">
                  <c:v>153</c:v>
                </c:pt>
                <c:pt idx="16">
                  <c:v>20</c:v>
                </c:pt>
                <c:pt idx="17">
                  <c:v>43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8-9F4D-9CB8-B5160DA9E2F5}"/>
            </c:ext>
          </c:extLst>
        </c:ser>
        <c:ser>
          <c:idx val="30"/>
          <c:order val="30"/>
          <c:tx>
            <c:strRef>
              <c:f>'Number of Inmates Daily '!$AF$1</c:f>
              <c:strCache>
                <c:ptCount val="1"/>
                <c:pt idx="0">
                  <c:v>5/11/20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'!$AF$2:$AF$21</c:f>
              <c:numCache>
                <c:formatCode>General</c:formatCode>
                <c:ptCount val="20"/>
                <c:pt idx="0">
                  <c:v>72</c:v>
                </c:pt>
                <c:pt idx="1">
                  <c:v>23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171</c:v>
                </c:pt>
                <c:pt idx="6">
                  <c:v>377</c:v>
                </c:pt>
                <c:pt idx="7">
                  <c:v>289</c:v>
                </c:pt>
                <c:pt idx="8">
                  <c:v>21</c:v>
                </c:pt>
                <c:pt idx="9">
                  <c:v>149</c:v>
                </c:pt>
                <c:pt idx="10">
                  <c:v>324</c:v>
                </c:pt>
                <c:pt idx="11">
                  <c:v>83</c:v>
                </c:pt>
                <c:pt idx="12">
                  <c:v>187</c:v>
                </c:pt>
                <c:pt idx="13">
                  <c:v>296</c:v>
                </c:pt>
                <c:pt idx="14">
                  <c:v>278</c:v>
                </c:pt>
                <c:pt idx="15">
                  <c:v>149</c:v>
                </c:pt>
                <c:pt idx="16">
                  <c:v>19</c:v>
                </c:pt>
                <c:pt idx="17">
                  <c:v>41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9-CE40-9878-B11E92B7DC74}"/>
            </c:ext>
          </c:extLst>
        </c:ser>
        <c:ser>
          <c:idx val="31"/>
          <c:order val="31"/>
          <c:tx>
            <c:strRef>
              <c:f>'Number of Inmates Daily '!$AG$1</c:f>
              <c:strCache>
                <c:ptCount val="1"/>
                <c:pt idx="0">
                  <c:v>5/12/20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'!$AG$2:$AG$21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291</c:v>
                </c:pt>
                <c:pt idx="4">
                  <c:v>156</c:v>
                </c:pt>
                <c:pt idx="5">
                  <c:v>168</c:v>
                </c:pt>
                <c:pt idx="6">
                  <c:v>385</c:v>
                </c:pt>
                <c:pt idx="7">
                  <c:v>298</c:v>
                </c:pt>
                <c:pt idx="8">
                  <c:v>21</c:v>
                </c:pt>
                <c:pt idx="9">
                  <c:v>152</c:v>
                </c:pt>
                <c:pt idx="10">
                  <c:v>326</c:v>
                </c:pt>
                <c:pt idx="11">
                  <c:v>85</c:v>
                </c:pt>
                <c:pt idx="12">
                  <c:v>188</c:v>
                </c:pt>
                <c:pt idx="13">
                  <c:v>285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A-5D4B-AC63-D5495458586F}"/>
            </c:ext>
          </c:extLst>
        </c:ser>
        <c:ser>
          <c:idx val="32"/>
          <c:order val="32"/>
          <c:tx>
            <c:strRef>
              <c:f>'Number of Inmates Daily '!$AH$1</c:f>
              <c:strCache>
                <c:ptCount val="1"/>
                <c:pt idx="0">
                  <c:v>5/13/20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'!$AH$2:$AH$21</c:f>
              <c:numCache>
                <c:formatCode>General</c:formatCode>
                <c:ptCount val="20"/>
                <c:pt idx="0">
                  <c:v>72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153</c:v>
                </c:pt>
                <c:pt idx="5">
                  <c:v>169</c:v>
                </c:pt>
                <c:pt idx="6">
                  <c:v>382</c:v>
                </c:pt>
                <c:pt idx="7">
                  <c:v>300</c:v>
                </c:pt>
                <c:pt idx="8">
                  <c:v>20</c:v>
                </c:pt>
                <c:pt idx="9">
                  <c:v>152</c:v>
                </c:pt>
                <c:pt idx="10">
                  <c:v>327</c:v>
                </c:pt>
                <c:pt idx="11">
                  <c:v>84</c:v>
                </c:pt>
                <c:pt idx="12">
                  <c:v>183</c:v>
                </c:pt>
                <c:pt idx="13">
                  <c:v>288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38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F048-B913-58EBF82FDC99}"/>
            </c:ext>
          </c:extLst>
        </c:ser>
        <c:ser>
          <c:idx val="33"/>
          <c:order val="33"/>
          <c:tx>
            <c:strRef>
              <c:f>'Number of Inmates Daily '!$AI$1</c:f>
              <c:strCache>
                <c:ptCount val="1"/>
                <c:pt idx="0">
                  <c:v>5/14/20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'!$AI$2:$AI$21</c:f>
              <c:numCache>
                <c:formatCode>General</c:formatCode>
                <c:ptCount val="20"/>
                <c:pt idx="0">
                  <c:v>82</c:v>
                </c:pt>
                <c:pt idx="1">
                  <c:v>21</c:v>
                </c:pt>
                <c:pt idx="2">
                  <c:v>58</c:v>
                </c:pt>
                <c:pt idx="3">
                  <c:v>289</c:v>
                </c:pt>
                <c:pt idx="4">
                  <c:v>157</c:v>
                </c:pt>
                <c:pt idx="5">
                  <c:v>169</c:v>
                </c:pt>
                <c:pt idx="6">
                  <c:v>383</c:v>
                </c:pt>
                <c:pt idx="7">
                  <c:v>300</c:v>
                </c:pt>
                <c:pt idx="8">
                  <c:v>20</c:v>
                </c:pt>
                <c:pt idx="9">
                  <c:v>159</c:v>
                </c:pt>
                <c:pt idx="10">
                  <c:v>327</c:v>
                </c:pt>
                <c:pt idx="11">
                  <c:v>81</c:v>
                </c:pt>
                <c:pt idx="12">
                  <c:v>178</c:v>
                </c:pt>
                <c:pt idx="13">
                  <c:v>287</c:v>
                </c:pt>
                <c:pt idx="14">
                  <c:v>274</c:v>
                </c:pt>
                <c:pt idx="15">
                  <c:v>145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8-2849-824D-0F09C400F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520706</xdr:colOff>
      <xdr:row>23</xdr:row>
      <xdr:rowOff>88900</xdr:rowOff>
    </xdr:from>
    <xdr:to>
      <xdr:col>30</xdr:col>
      <xdr:colOff>749300</xdr:colOff>
      <xdr:row>60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9DE-734F-D44A-A9CA-B623783E06BE}">
  <dimension ref="A1:H83"/>
  <sheetViews>
    <sheetView tabSelected="1" workbookViewId="0">
      <selection activeCell="A2" sqref="A2"/>
    </sheetView>
  </sheetViews>
  <sheetFormatPr baseColWidth="10" defaultRowHeight="16" x14ac:dyDescent="0.2"/>
  <cols>
    <col min="1" max="1" width="27" style="4" customWidth="1"/>
    <col min="2" max="2" width="11.6640625" style="3" customWidth="1"/>
    <col min="3" max="3" width="20.1640625" style="3" customWidth="1"/>
    <col min="4" max="4" width="11.6640625" style="11" customWidth="1"/>
    <col min="5" max="5" width="36.33203125" style="2" customWidth="1"/>
    <col min="6" max="6" width="14.6640625" style="23" customWidth="1"/>
    <col min="7" max="7" width="30.6640625" style="4" customWidth="1"/>
    <col min="8" max="16384" width="10.83203125" style="2"/>
  </cols>
  <sheetData>
    <row r="1" spans="1:8" s="1" customFormat="1" ht="34" x14ac:dyDescent="0.2">
      <c r="A1" s="1" t="s">
        <v>1</v>
      </c>
      <c r="B1" s="1" t="s">
        <v>0</v>
      </c>
      <c r="C1" s="1" t="s">
        <v>6</v>
      </c>
      <c r="D1" s="14" t="s">
        <v>2</v>
      </c>
      <c r="E1" s="1" t="s">
        <v>3</v>
      </c>
      <c r="F1" s="22" t="s">
        <v>4</v>
      </c>
      <c r="G1" s="1" t="s">
        <v>5</v>
      </c>
    </row>
    <row r="2" spans="1:8" s="15" customFormat="1" ht="17" x14ac:dyDescent="0.2">
      <c r="A2" s="2" t="s">
        <v>142</v>
      </c>
      <c r="B2" s="3" t="s">
        <v>28</v>
      </c>
      <c r="C2" s="3"/>
      <c r="D2" s="11">
        <v>43965</v>
      </c>
      <c r="E2" s="2" t="s">
        <v>153</v>
      </c>
      <c r="F2" s="23"/>
      <c r="G2" s="2"/>
      <c r="H2" s="2"/>
    </row>
    <row r="3" spans="1:8" s="15" customFormat="1" ht="51" x14ac:dyDescent="0.2">
      <c r="A3" s="4" t="s">
        <v>144</v>
      </c>
      <c r="B3" s="3" t="s">
        <v>28</v>
      </c>
      <c r="C3" s="3"/>
      <c r="D3" s="11">
        <v>43965</v>
      </c>
      <c r="E3" s="4" t="s">
        <v>155</v>
      </c>
      <c r="F3" s="28"/>
      <c r="G3" s="4"/>
      <c r="H3" s="2"/>
    </row>
    <row r="4" spans="1:8" s="15" customFormat="1" ht="34" x14ac:dyDescent="0.2">
      <c r="A4" s="4" t="s">
        <v>139</v>
      </c>
      <c r="B4" s="3" t="s">
        <v>28</v>
      </c>
      <c r="C4" s="3"/>
      <c r="D4" s="11">
        <v>43965</v>
      </c>
      <c r="E4" s="4" t="s">
        <v>150</v>
      </c>
      <c r="F4" s="25"/>
      <c r="G4" s="2"/>
      <c r="H4" s="2"/>
    </row>
    <row r="5" spans="1:8" s="15" customFormat="1" ht="17" x14ac:dyDescent="0.2">
      <c r="A5" s="4" t="s">
        <v>143</v>
      </c>
      <c r="B5" s="3" t="s">
        <v>28</v>
      </c>
      <c r="C5" s="3"/>
      <c r="D5" s="11">
        <v>43965</v>
      </c>
      <c r="E5" s="4" t="s">
        <v>154</v>
      </c>
      <c r="F5" s="28"/>
    </row>
    <row r="6" spans="1:8" s="15" customFormat="1" ht="34" x14ac:dyDescent="0.2">
      <c r="A6" s="4" t="s">
        <v>141</v>
      </c>
      <c r="B6" s="3" t="s">
        <v>28</v>
      </c>
      <c r="C6" s="3"/>
      <c r="D6" s="11">
        <v>43965</v>
      </c>
      <c r="E6" s="4" t="s">
        <v>152</v>
      </c>
      <c r="F6" s="25"/>
      <c r="G6" s="2"/>
      <c r="H6" s="2"/>
    </row>
    <row r="7" spans="1:8" s="15" customFormat="1" ht="17" x14ac:dyDescent="0.2">
      <c r="A7" s="4" t="s">
        <v>137</v>
      </c>
      <c r="B7" s="3" t="s">
        <v>28</v>
      </c>
      <c r="C7" s="3"/>
      <c r="D7" s="11">
        <v>43965</v>
      </c>
      <c r="E7" s="2" t="s">
        <v>148</v>
      </c>
      <c r="F7" s="23"/>
      <c r="G7" s="4"/>
      <c r="H7" s="2"/>
    </row>
    <row r="8" spans="1:8" s="15" customFormat="1" ht="34" x14ac:dyDescent="0.2">
      <c r="A8" s="4" t="s">
        <v>145</v>
      </c>
      <c r="B8" s="3" t="s">
        <v>28</v>
      </c>
      <c r="C8" s="3"/>
      <c r="D8" s="11">
        <v>43965</v>
      </c>
      <c r="E8" s="4" t="s">
        <v>157</v>
      </c>
      <c r="F8" s="28">
        <v>7500</v>
      </c>
      <c r="G8" s="4" t="s">
        <v>158</v>
      </c>
      <c r="H8" s="2"/>
    </row>
    <row r="9" spans="1:8" s="15" customFormat="1" ht="34" x14ac:dyDescent="0.2">
      <c r="A9" s="4" t="s">
        <v>140</v>
      </c>
      <c r="B9" s="3" t="s">
        <v>28</v>
      </c>
      <c r="C9" s="3"/>
      <c r="D9" s="11">
        <v>43965</v>
      </c>
      <c r="E9" s="4" t="s">
        <v>151</v>
      </c>
      <c r="F9" s="25"/>
      <c r="G9" s="2"/>
      <c r="H9" s="2"/>
    </row>
    <row r="10" spans="1:8" s="15" customFormat="1" ht="34" x14ac:dyDescent="0.2">
      <c r="A10" s="4" t="s">
        <v>138</v>
      </c>
      <c r="B10" s="3" t="s">
        <v>28</v>
      </c>
      <c r="C10" s="3"/>
      <c r="D10" s="11">
        <v>43965</v>
      </c>
      <c r="E10" s="2" t="s">
        <v>149</v>
      </c>
      <c r="F10" s="23"/>
      <c r="G10" s="4"/>
      <c r="H10" s="2"/>
    </row>
    <row r="11" spans="1:8" s="15" customFormat="1" ht="17" x14ac:dyDescent="0.2">
      <c r="A11" s="4" t="s">
        <v>147</v>
      </c>
      <c r="B11" s="3" t="s">
        <v>28</v>
      </c>
      <c r="C11" s="3"/>
      <c r="D11" s="11">
        <v>43965</v>
      </c>
      <c r="E11" s="4" t="s">
        <v>159</v>
      </c>
      <c r="F11" s="25"/>
      <c r="G11" s="2"/>
      <c r="H11" s="2"/>
    </row>
    <row r="12" spans="1:8" s="15" customFormat="1" ht="17" x14ac:dyDescent="0.2">
      <c r="A12" s="4" t="s">
        <v>146</v>
      </c>
      <c r="B12" s="3" t="s">
        <v>28</v>
      </c>
      <c r="C12" s="3"/>
      <c r="D12" s="11">
        <v>43965</v>
      </c>
      <c r="E12" s="4" t="s">
        <v>156</v>
      </c>
      <c r="F12" s="28"/>
      <c r="G12" s="2"/>
    </row>
    <row r="13" spans="1:8" s="15" customFormat="1" x14ac:dyDescent="0.2">
      <c r="A13" s="18" t="s">
        <v>76</v>
      </c>
      <c r="B13" s="19" t="s">
        <v>10</v>
      </c>
      <c r="C13" s="27" t="s">
        <v>10</v>
      </c>
      <c r="D13" s="20">
        <v>43965</v>
      </c>
      <c r="E13" s="18" t="s">
        <v>77</v>
      </c>
      <c r="F13" s="24">
        <v>0</v>
      </c>
      <c r="G13" s="2"/>
      <c r="H13" s="2"/>
    </row>
    <row r="14" spans="1:8" s="15" customFormat="1" x14ac:dyDescent="0.2">
      <c r="A14" s="18" t="s">
        <v>74</v>
      </c>
      <c r="B14" s="19" t="s">
        <v>10</v>
      </c>
      <c r="C14" s="27" t="s">
        <v>10</v>
      </c>
      <c r="D14" s="20">
        <v>43965</v>
      </c>
      <c r="E14" s="18" t="s">
        <v>75</v>
      </c>
      <c r="F14" s="24">
        <v>0</v>
      </c>
      <c r="G14" s="2"/>
    </row>
    <row r="15" spans="1:8" s="15" customFormat="1" x14ac:dyDescent="0.2">
      <c r="A15" s="18" t="s">
        <v>70</v>
      </c>
      <c r="B15" s="19" t="s">
        <v>10</v>
      </c>
      <c r="C15" s="18" t="s">
        <v>10</v>
      </c>
      <c r="D15" s="20">
        <v>43965</v>
      </c>
      <c r="E15" s="18" t="s">
        <v>71</v>
      </c>
      <c r="F15" s="24">
        <v>0</v>
      </c>
      <c r="G15" s="2"/>
      <c r="H15" s="2"/>
    </row>
    <row r="16" spans="1:8" s="15" customFormat="1" x14ac:dyDescent="0.2">
      <c r="A16" s="18" t="s">
        <v>72</v>
      </c>
      <c r="B16" s="19" t="s">
        <v>10</v>
      </c>
      <c r="C16" s="18" t="s">
        <v>10</v>
      </c>
      <c r="D16" s="20">
        <v>43965</v>
      </c>
      <c r="E16" s="18" t="s">
        <v>73</v>
      </c>
      <c r="F16" s="24">
        <v>0</v>
      </c>
      <c r="G16" s="18"/>
      <c r="H16" s="2"/>
    </row>
    <row r="17" spans="1:8" s="15" customFormat="1" ht="34" x14ac:dyDescent="0.2">
      <c r="A17" s="2" t="s">
        <v>93</v>
      </c>
      <c r="B17" s="11" t="s">
        <v>7</v>
      </c>
      <c r="C17" s="2" t="s">
        <v>29</v>
      </c>
      <c r="D17" s="11">
        <v>43965</v>
      </c>
      <c r="E17" s="2" t="s">
        <v>94</v>
      </c>
      <c r="F17" s="23">
        <v>1000</v>
      </c>
      <c r="G17" s="2"/>
    </row>
    <row r="18" spans="1:8" s="15" customFormat="1" ht="17" x14ac:dyDescent="0.2">
      <c r="A18" s="2" t="s">
        <v>97</v>
      </c>
      <c r="B18" s="3" t="s">
        <v>7</v>
      </c>
      <c r="C18" s="2" t="s">
        <v>29</v>
      </c>
      <c r="D18" s="11">
        <v>43965</v>
      </c>
      <c r="E18" s="2" t="s">
        <v>40</v>
      </c>
      <c r="F18" s="23" t="s">
        <v>98</v>
      </c>
      <c r="G18" s="2"/>
      <c r="H18" s="2"/>
    </row>
    <row r="19" spans="1:8" s="15" customFormat="1" ht="34" x14ac:dyDescent="0.2">
      <c r="A19" s="2" t="s">
        <v>95</v>
      </c>
      <c r="B19" s="3" t="s">
        <v>7</v>
      </c>
      <c r="C19" s="2" t="s">
        <v>29</v>
      </c>
      <c r="D19" s="11">
        <v>43965</v>
      </c>
      <c r="E19" s="2" t="s">
        <v>96</v>
      </c>
      <c r="F19" s="23">
        <v>0</v>
      </c>
      <c r="G19" s="2"/>
      <c r="H19" s="2"/>
    </row>
    <row r="20" spans="1:8" s="15" customFormat="1" ht="17" x14ac:dyDescent="0.2">
      <c r="A20" s="2" t="s">
        <v>160</v>
      </c>
      <c r="B20" s="3" t="s">
        <v>9</v>
      </c>
      <c r="C20" s="2"/>
      <c r="D20" s="11">
        <v>43965</v>
      </c>
      <c r="E20" s="2" t="s">
        <v>38</v>
      </c>
      <c r="F20" s="23"/>
      <c r="G20" s="2"/>
      <c r="H20" s="2"/>
    </row>
    <row r="21" spans="1:8" s="15" customFormat="1" ht="34" x14ac:dyDescent="0.2">
      <c r="A21" s="2" t="s">
        <v>161</v>
      </c>
      <c r="B21" s="3" t="s">
        <v>9</v>
      </c>
      <c r="C21" s="2"/>
      <c r="D21" s="11">
        <v>43965</v>
      </c>
      <c r="E21" s="2" t="s">
        <v>165</v>
      </c>
      <c r="F21" s="23"/>
      <c r="G21" s="2"/>
    </row>
    <row r="22" spans="1:8" s="15" customFormat="1" ht="17" x14ac:dyDescent="0.2">
      <c r="A22" s="2" t="s">
        <v>162</v>
      </c>
      <c r="B22" s="3" t="s">
        <v>9</v>
      </c>
      <c r="C22" s="2"/>
      <c r="D22" s="11">
        <v>43965</v>
      </c>
      <c r="E22" s="2" t="s">
        <v>166</v>
      </c>
      <c r="F22" s="23"/>
      <c r="G22" s="2"/>
      <c r="H22" s="2"/>
    </row>
    <row r="23" spans="1:8" s="15" customFormat="1" ht="34" x14ac:dyDescent="0.2">
      <c r="A23" s="2" t="s">
        <v>163</v>
      </c>
      <c r="B23" s="3" t="s">
        <v>9</v>
      </c>
      <c r="C23" s="2"/>
      <c r="D23" s="11">
        <v>43965</v>
      </c>
      <c r="E23" s="2" t="s">
        <v>167</v>
      </c>
      <c r="F23" s="23"/>
      <c r="G23" s="2"/>
    </row>
    <row r="24" spans="1:8" s="15" customFormat="1" ht="17" x14ac:dyDescent="0.2">
      <c r="A24" s="2" t="s">
        <v>164</v>
      </c>
      <c r="B24" s="3" t="s">
        <v>9</v>
      </c>
      <c r="C24" s="2"/>
      <c r="D24" s="11">
        <v>43965</v>
      </c>
      <c r="E24" s="2" t="s">
        <v>168</v>
      </c>
      <c r="F24" s="23"/>
      <c r="G24" s="2"/>
    </row>
    <row r="25" spans="1:8" s="15" customFormat="1" ht="34" x14ac:dyDescent="0.2">
      <c r="A25" s="4" t="s">
        <v>62</v>
      </c>
      <c r="B25" s="3" t="s">
        <v>13</v>
      </c>
      <c r="C25" s="3"/>
      <c r="D25" s="11">
        <v>43965</v>
      </c>
      <c r="E25" s="4" t="s">
        <v>63</v>
      </c>
      <c r="F25" s="25" t="s">
        <v>64</v>
      </c>
      <c r="G25" s="21"/>
      <c r="H25" s="2"/>
    </row>
    <row r="26" spans="1:8" s="15" customFormat="1" ht="68" x14ac:dyDescent="0.2">
      <c r="A26" s="4" t="s">
        <v>60</v>
      </c>
      <c r="B26" s="3" t="s">
        <v>13</v>
      </c>
      <c r="C26" s="3"/>
      <c r="D26" s="11">
        <v>43965</v>
      </c>
      <c r="E26" s="4" t="s">
        <v>59</v>
      </c>
      <c r="F26" s="25" t="s">
        <v>61</v>
      </c>
      <c r="G26" s="2"/>
      <c r="H26" s="2"/>
    </row>
    <row r="27" spans="1:8" s="15" customFormat="1" ht="17" x14ac:dyDescent="0.2">
      <c r="A27" s="4" t="s">
        <v>58</v>
      </c>
      <c r="B27" s="3" t="s">
        <v>13</v>
      </c>
      <c r="C27" s="3"/>
      <c r="D27" s="11">
        <v>43965</v>
      </c>
      <c r="E27" s="4" t="s">
        <v>59</v>
      </c>
      <c r="F27" s="25" t="s">
        <v>31</v>
      </c>
      <c r="G27" s="2"/>
      <c r="H27" s="2"/>
    </row>
    <row r="28" spans="1:8" s="15" customFormat="1" ht="17" x14ac:dyDescent="0.2">
      <c r="A28" s="4" t="s">
        <v>52</v>
      </c>
      <c r="B28" s="3" t="s">
        <v>13</v>
      </c>
      <c r="C28" s="3"/>
      <c r="D28" s="11">
        <v>43965</v>
      </c>
      <c r="E28" s="4" t="s">
        <v>53</v>
      </c>
      <c r="F28" s="25" t="s">
        <v>31</v>
      </c>
      <c r="G28" s="2"/>
      <c r="H28" s="2"/>
    </row>
    <row r="29" spans="1:8" s="15" customFormat="1" ht="34" x14ac:dyDescent="0.2">
      <c r="A29" s="4" t="s">
        <v>54</v>
      </c>
      <c r="B29" s="3" t="s">
        <v>13</v>
      </c>
      <c r="C29" s="3"/>
      <c r="D29" s="11">
        <v>43965</v>
      </c>
      <c r="E29" s="4" t="s">
        <v>55</v>
      </c>
      <c r="F29" s="25" t="s">
        <v>31</v>
      </c>
      <c r="G29" s="2"/>
    </row>
    <row r="30" spans="1:8" s="15" customFormat="1" ht="17" x14ac:dyDescent="0.2">
      <c r="A30" s="4" t="s">
        <v>50</v>
      </c>
      <c r="B30" s="3" t="s">
        <v>13</v>
      </c>
      <c r="C30" s="3"/>
      <c r="D30" s="11">
        <v>43965</v>
      </c>
      <c r="E30" s="4" t="s">
        <v>36</v>
      </c>
      <c r="F30" s="25">
        <v>200</v>
      </c>
      <c r="G30" s="2"/>
      <c r="H30" s="2"/>
    </row>
    <row r="31" spans="1:8" s="15" customFormat="1" ht="17" x14ac:dyDescent="0.2">
      <c r="A31" s="4" t="s">
        <v>45</v>
      </c>
      <c r="B31" s="3" t="s">
        <v>13</v>
      </c>
      <c r="C31" s="3"/>
      <c r="D31" s="11">
        <v>43965</v>
      </c>
      <c r="E31" s="4" t="s">
        <v>36</v>
      </c>
      <c r="F31" s="25" t="s">
        <v>31</v>
      </c>
      <c r="G31" s="4"/>
      <c r="H31" s="2"/>
    </row>
    <row r="32" spans="1:8" s="15" customFormat="1" ht="17" x14ac:dyDescent="0.2">
      <c r="A32" s="4" t="s">
        <v>51</v>
      </c>
      <c r="B32" s="3" t="s">
        <v>13</v>
      </c>
      <c r="C32" s="3"/>
      <c r="D32" s="11">
        <v>43965</v>
      </c>
      <c r="E32" s="4" t="s">
        <v>33</v>
      </c>
      <c r="F32" s="25" t="s">
        <v>31</v>
      </c>
      <c r="G32" s="2"/>
    </row>
    <row r="33" spans="1:8" s="15" customFormat="1" ht="17" x14ac:dyDescent="0.2">
      <c r="A33" s="4" t="s">
        <v>56</v>
      </c>
      <c r="B33" s="3" t="s">
        <v>13</v>
      </c>
      <c r="C33" s="3"/>
      <c r="D33" s="11">
        <v>43965</v>
      </c>
      <c r="E33" s="4" t="s">
        <v>33</v>
      </c>
      <c r="F33" s="25" t="s">
        <v>31</v>
      </c>
      <c r="G33" s="21"/>
    </row>
    <row r="34" spans="1:8" s="15" customFormat="1" ht="51" x14ac:dyDescent="0.2">
      <c r="A34" s="4" t="s">
        <v>48</v>
      </c>
      <c r="B34" s="3" t="s">
        <v>13</v>
      </c>
      <c r="C34" s="3"/>
      <c r="D34" s="11">
        <v>43965</v>
      </c>
      <c r="E34" s="4" t="s">
        <v>49</v>
      </c>
      <c r="F34" s="25" t="s">
        <v>31</v>
      </c>
      <c r="G34" s="21"/>
      <c r="H34" s="2"/>
    </row>
    <row r="35" spans="1:8" s="15" customFormat="1" ht="17" x14ac:dyDescent="0.2">
      <c r="A35" s="4" t="s">
        <v>65</v>
      </c>
      <c r="B35" s="3" t="s">
        <v>13</v>
      </c>
      <c r="C35" s="3"/>
      <c r="D35" s="11">
        <v>43965</v>
      </c>
      <c r="E35" s="4" t="s">
        <v>33</v>
      </c>
      <c r="F35" s="25" t="s">
        <v>31</v>
      </c>
      <c r="G35" s="2"/>
      <c r="H35" s="2"/>
    </row>
    <row r="36" spans="1:8" s="15" customFormat="1" ht="17" x14ac:dyDescent="0.2">
      <c r="A36" s="4" t="s">
        <v>57</v>
      </c>
      <c r="B36" s="3" t="s">
        <v>13</v>
      </c>
      <c r="C36" s="3"/>
      <c r="D36" s="11">
        <v>43965</v>
      </c>
      <c r="E36" s="4" t="s">
        <v>33</v>
      </c>
      <c r="F36" s="25" t="s">
        <v>31</v>
      </c>
      <c r="G36" s="2"/>
      <c r="H36" s="2"/>
    </row>
    <row r="37" spans="1:8" s="15" customFormat="1" ht="17" x14ac:dyDescent="0.2">
      <c r="A37" s="4" t="s">
        <v>46</v>
      </c>
      <c r="B37" s="3" t="s">
        <v>13</v>
      </c>
      <c r="C37" s="3"/>
      <c r="D37" s="11">
        <v>43965</v>
      </c>
      <c r="E37" s="4" t="s">
        <v>47</v>
      </c>
      <c r="F37" s="25" t="s">
        <v>31</v>
      </c>
      <c r="G37" s="2"/>
      <c r="H37" s="2"/>
    </row>
    <row r="38" spans="1:8" s="15" customFormat="1" ht="17" x14ac:dyDescent="0.2">
      <c r="A38" s="4" t="s">
        <v>44</v>
      </c>
      <c r="B38" s="3" t="s">
        <v>13</v>
      </c>
      <c r="C38" s="3"/>
      <c r="D38" s="11">
        <v>43965</v>
      </c>
      <c r="E38" s="26" t="s">
        <v>33</v>
      </c>
      <c r="F38" s="25" t="s">
        <v>31</v>
      </c>
      <c r="G38" s="4"/>
      <c r="H38" s="2"/>
    </row>
    <row r="39" spans="1:8" s="15" customFormat="1" ht="17" x14ac:dyDescent="0.2">
      <c r="A39" s="2" t="s">
        <v>173</v>
      </c>
      <c r="B39" s="3" t="s">
        <v>14</v>
      </c>
      <c r="C39" s="2"/>
      <c r="D39" s="11">
        <v>43965</v>
      </c>
      <c r="E39" s="2" t="s">
        <v>172</v>
      </c>
      <c r="F39" s="23"/>
      <c r="G39" s="2"/>
    </row>
    <row r="40" spans="1:8" s="15" customFormat="1" ht="17" x14ac:dyDescent="0.2">
      <c r="A40" s="2" t="s">
        <v>175</v>
      </c>
      <c r="B40" s="3" t="s">
        <v>14</v>
      </c>
      <c r="C40" s="2"/>
      <c r="D40" s="11">
        <v>43965</v>
      </c>
      <c r="E40" s="2" t="s">
        <v>174</v>
      </c>
      <c r="F40" s="23"/>
      <c r="G40" s="2"/>
    </row>
    <row r="41" spans="1:8" s="15" customFormat="1" ht="17" x14ac:dyDescent="0.2">
      <c r="A41" s="2" t="s">
        <v>176</v>
      </c>
      <c r="B41" s="3" t="s">
        <v>14</v>
      </c>
      <c r="C41" s="2"/>
      <c r="D41" s="11">
        <v>43965</v>
      </c>
      <c r="E41" s="2" t="s">
        <v>177</v>
      </c>
      <c r="F41" s="23"/>
      <c r="G41" s="2"/>
      <c r="H41" s="2"/>
    </row>
    <row r="42" spans="1:8" s="15" customFormat="1" ht="17" x14ac:dyDescent="0.2">
      <c r="A42" s="2" t="s">
        <v>180</v>
      </c>
      <c r="B42" s="3" t="s">
        <v>14</v>
      </c>
      <c r="C42" s="2"/>
      <c r="D42" s="11">
        <v>43965</v>
      </c>
      <c r="E42" s="2" t="s">
        <v>39</v>
      </c>
      <c r="F42" s="23"/>
      <c r="G42" s="2"/>
    </row>
    <row r="43" spans="1:8" s="15" customFormat="1" ht="17" x14ac:dyDescent="0.2">
      <c r="A43" s="2" t="s">
        <v>178</v>
      </c>
      <c r="B43" s="3" t="s">
        <v>14</v>
      </c>
      <c r="C43" s="2"/>
      <c r="D43" s="11">
        <v>43965</v>
      </c>
      <c r="E43" s="2" t="s">
        <v>179</v>
      </c>
      <c r="F43" s="23"/>
      <c r="G43" s="2"/>
      <c r="H43" s="2"/>
    </row>
    <row r="44" spans="1:8" s="15" customFormat="1" ht="17" x14ac:dyDescent="0.2">
      <c r="A44" s="2" t="s">
        <v>170</v>
      </c>
      <c r="B44" s="3" t="s">
        <v>14</v>
      </c>
      <c r="C44" s="2"/>
      <c r="D44" s="11">
        <v>43965</v>
      </c>
      <c r="E44" s="2" t="s">
        <v>172</v>
      </c>
      <c r="F44" s="23"/>
      <c r="G44" s="2"/>
      <c r="H44" s="2"/>
    </row>
    <row r="45" spans="1:8" s="15" customFormat="1" ht="51" x14ac:dyDescent="0.2">
      <c r="A45" s="2" t="s">
        <v>169</v>
      </c>
      <c r="B45" s="3" t="s">
        <v>14</v>
      </c>
      <c r="C45" s="2"/>
      <c r="D45" s="11">
        <v>43965</v>
      </c>
      <c r="E45" s="2" t="s">
        <v>171</v>
      </c>
      <c r="F45" s="23"/>
      <c r="G45" s="2"/>
      <c r="H45" s="2"/>
    </row>
    <row r="46" spans="1:8" s="15" customFormat="1" ht="17" x14ac:dyDescent="0.2">
      <c r="A46" s="4" t="s">
        <v>66</v>
      </c>
      <c r="B46" s="3" t="s">
        <v>19</v>
      </c>
      <c r="C46" s="3"/>
      <c r="D46" s="11">
        <v>43965</v>
      </c>
      <c r="E46" s="4" t="s">
        <v>67</v>
      </c>
      <c r="F46" s="25">
        <v>1000</v>
      </c>
      <c r="G46" s="2"/>
      <c r="H46" s="2"/>
    </row>
    <row r="47" spans="1:8" s="15" customFormat="1" ht="68" x14ac:dyDescent="0.2">
      <c r="A47" s="4" t="s">
        <v>68</v>
      </c>
      <c r="B47" s="3" t="s">
        <v>19</v>
      </c>
      <c r="C47" s="3"/>
      <c r="D47" s="11">
        <v>43965</v>
      </c>
      <c r="E47" s="4" t="s">
        <v>69</v>
      </c>
      <c r="F47" s="25" t="s">
        <v>37</v>
      </c>
      <c r="G47" s="2"/>
      <c r="H47" s="2"/>
    </row>
    <row r="48" spans="1:8" s="15" customFormat="1" ht="34" x14ac:dyDescent="0.2">
      <c r="A48" s="2" t="s">
        <v>99</v>
      </c>
      <c r="B48" s="3" t="s">
        <v>41</v>
      </c>
      <c r="C48" s="2" t="s">
        <v>32</v>
      </c>
      <c r="D48" s="11">
        <v>43964</v>
      </c>
      <c r="E48" s="2" t="s">
        <v>42</v>
      </c>
      <c r="F48" s="23">
        <v>2100</v>
      </c>
      <c r="G48" s="2" t="s">
        <v>100</v>
      </c>
      <c r="H48" s="2"/>
    </row>
    <row r="49" spans="1:8" ht="17" x14ac:dyDescent="0.2">
      <c r="A49" s="2" t="s">
        <v>117</v>
      </c>
      <c r="B49" s="3" t="s">
        <v>41</v>
      </c>
      <c r="C49" s="2" t="s">
        <v>32</v>
      </c>
      <c r="D49" s="11">
        <v>43965</v>
      </c>
      <c r="E49" s="2" t="s">
        <v>118</v>
      </c>
      <c r="F49" s="23">
        <v>0</v>
      </c>
      <c r="G49" s="2"/>
    </row>
    <row r="50" spans="1:8" ht="34" x14ac:dyDescent="0.2">
      <c r="A50" s="2" t="s">
        <v>101</v>
      </c>
      <c r="B50" s="3" t="s">
        <v>41</v>
      </c>
      <c r="C50" s="2" t="s">
        <v>32</v>
      </c>
      <c r="D50" s="11">
        <v>43964</v>
      </c>
      <c r="E50" s="2" t="s">
        <v>102</v>
      </c>
      <c r="F50" s="23">
        <v>25000</v>
      </c>
      <c r="G50" s="2" t="s">
        <v>100</v>
      </c>
    </row>
    <row r="51" spans="1:8" ht="34" x14ac:dyDescent="0.2">
      <c r="A51" s="2" t="s">
        <v>103</v>
      </c>
      <c r="B51" s="3" t="s">
        <v>41</v>
      </c>
      <c r="C51" s="2" t="s">
        <v>32</v>
      </c>
      <c r="D51" s="11">
        <v>43965</v>
      </c>
      <c r="E51" s="2" t="s">
        <v>104</v>
      </c>
      <c r="F51" s="23">
        <v>600</v>
      </c>
      <c r="G51" s="2" t="s">
        <v>100</v>
      </c>
    </row>
    <row r="52" spans="1:8" ht="17" x14ac:dyDescent="0.2">
      <c r="A52" s="2" t="s">
        <v>119</v>
      </c>
      <c r="B52" s="3" t="s">
        <v>41</v>
      </c>
      <c r="C52" s="2" t="s">
        <v>32</v>
      </c>
      <c r="D52" s="11">
        <v>43965</v>
      </c>
      <c r="E52" s="2" t="s">
        <v>34</v>
      </c>
      <c r="F52" s="23">
        <v>0</v>
      </c>
      <c r="G52" s="2"/>
    </row>
    <row r="53" spans="1:8" ht="51" x14ac:dyDescent="0.2">
      <c r="A53" s="2" t="s">
        <v>105</v>
      </c>
      <c r="B53" s="3" t="s">
        <v>41</v>
      </c>
      <c r="C53" s="2" t="s">
        <v>32</v>
      </c>
      <c r="D53" s="11">
        <v>43965</v>
      </c>
      <c r="E53" s="2" t="s">
        <v>106</v>
      </c>
      <c r="F53" s="23">
        <v>1800</v>
      </c>
      <c r="G53" s="2" t="s">
        <v>100</v>
      </c>
    </row>
    <row r="54" spans="1:8" ht="17" x14ac:dyDescent="0.2">
      <c r="A54" s="2" t="s">
        <v>120</v>
      </c>
      <c r="B54" s="3" t="s">
        <v>41</v>
      </c>
      <c r="C54" s="2" t="s">
        <v>32</v>
      </c>
      <c r="D54" s="11">
        <v>43955</v>
      </c>
      <c r="E54" s="2" t="s">
        <v>121</v>
      </c>
      <c r="F54" s="23">
        <v>0</v>
      </c>
      <c r="G54" s="2"/>
    </row>
    <row r="55" spans="1:8" ht="17" x14ac:dyDescent="0.2">
      <c r="A55" s="2" t="s">
        <v>122</v>
      </c>
      <c r="B55" s="3" t="s">
        <v>41</v>
      </c>
      <c r="C55" s="2" t="s">
        <v>32</v>
      </c>
      <c r="D55" s="11">
        <v>43965</v>
      </c>
      <c r="E55" s="2" t="s">
        <v>34</v>
      </c>
      <c r="F55" s="23">
        <v>0</v>
      </c>
      <c r="G55" s="2"/>
      <c r="H55" s="15"/>
    </row>
    <row r="56" spans="1:8" ht="17" x14ac:dyDescent="0.2">
      <c r="A56" s="2" t="s">
        <v>123</v>
      </c>
      <c r="B56" s="3" t="s">
        <v>41</v>
      </c>
      <c r="C56" s="2" t="s">
        <v>32</v>
      </c>
      <c r="D56" s="11">
        <v>43965</v>
      </c>
      <c r="E56" s="2" t="s">
        <v>92</v>
      </c>
      <c r="F56" s="23" t="s">
        <v>124</v>
      </c>
      <c r="G56" s="2"/>
      <c r="H56" s="15"/>
    </row>
    <row r="57" spans="1:8" ht="17" x14ac:dyDescent="0.2">
      <c r="A57" s="2" t="s">
        <v>125</v>
      </c>
      <c r="B57" s="3" t="s">
        <v>41</v>
      </c>
      <c r="C57" s="2" t="s">
        <v>32</v>
      </c>
      <c r="D57" s="11">
        <v>43965</v>
      </c>
      <c r="E57" s="2" t="s">
        <v>121</v>
      </c>
      <c r="F57" s="23">
        <v>2000</v>
      </c>
      <c r="G57" s="2"/>
      <c r="H57" s="15"/>
    </row>
    <row r="58" spans="1:8" ht="68" x14ac:dyDescent="0.2">
      <c r="A58" s="2" t="s">
        <v>107</v>
      </c>
      <c r="B58" s="3" t="s">
        <v>41</v>
      </c>
      <c r="C58" s="2" t="s">
        <v>32</v>
      </c>
      <c r="D58" s="11">
        <v>43965</v>
      </c>
      <c r="E58" s="2" t="s">
        <v>108</v>
      </c>
      <c r="F58" s="23">
        <v>2300</v>
      </c>
      <c r="G58" s="2" t="s">
        <v>100</v>
      </c>
    </row>
    <row r="59" spans="1:8" ht="17" x14ac:dyDescent="0.2">
      <c r="A59" s="2" t="s">
        <v>126</v>
      </c>
      <c r="B59" s="3" t="s">
        <v>41</v>
      </c>
      <c r="C59" s="2" t="s">
        <v>32</v>
      </c>
      <c r="D59" s="11">
        <v>43965</v>
      </c>
      <c r="E59" s="2" t="s">
        <v>121</v>
      </c>
      <c r="F59" s="23">
        <v>2000</v>
      </c>
      <c r="G59" s="2"/>
    </row>
    <row r="60" spans="1:8" ht="17" x14ac:dyDescent="0.2">
      <c r="A60" s="2" t="s">
        <v>127</v>
      </c>
      <c r="B60" s="3" t="s">
        <v>41</v>
      </c>
      <c r="C60" s="2" t="s">
        <v>32</v>
      </c>
      <c r="D60" s="11">
        <v>43965</v>
      </c>
      <c r="E60" s="2" t="s">
        <v>128</v>
      </c>
      <c r="F60" s="23">
        <v>600</v>
      </c>
      <c r="G60" s="2"/>
      <c r="H60" s="15"/>
    </row>
    <row r="61" spans="1:8" ht="34" x14ac:dyDescent="0.2">
      <c r="A61" s="2" t="s">
        <v>109</v>
      </c>
      <c r="B61" s="3" t="s">
        <v>41</v>
      </c>
      <c r="C61" s="2" t="s">
        <v>32</v>
      </c>
      <c r="D61" s="11">
        <v>43965</v>
      </c>
      <c r="E61" s="2" t="s">
        <v>110</v>
      </c>
      <c r="F61" s="23">
        <v>600</v>
      </c>
      <c r="G61" s="2" t="s">
        <v>100</v>
      </c>
    </row>
    <row r="62" spans="1:8" ht="51" x14ac:dyDescent="0.2">
      <c r="A62" s="2" t="s">
        <v>111</v>
      </c>
      <c r="B62" s="3" t="s">
        <v>41</v>
      </c>
      <c r="C62" s="2" t="s">
        <v>32</v>
      </c>
      <c r="D62" s="11">
        <v>43964</v>
      </c>
      <c r="E62" s="2" t="s">
        <v>112</v>
      </c>
      <c r="F62" s="23">
        <v>2400</v>
      </c>
      <c r="G62" s="2" t="s">
        <v>100</v>
      </c>
    </row>
    <row r="63" spans="1:8" ht="34" x14ac:dyDescent="0.2">
      <c r="A63" s="2" t="s">
        <v>113</v>
      </c>
      <c r="B63" s="3" t="s">
        <v>41</v>
      </c>
      <c r="C63" s="2" t="s">
        <v>32</v>
      </c>
      <c r="D63" s="11">
        <v>43964</v>
      </c>
      <c r="E63" s="2" t="s">
        <v>114</v>
      </c>
      <c r="F63" s="23">
        <v>10000</v>
      </c>
      <c r="G63" s="2" t="s">
        <v>100</v>
      </c>
    </row>
    <row r="64" spans="1:8" ht="34" x14ac:dyDescent="0.2">
      <c r="A64" s="2" t="s">
        <v>129</v>
      </c>
      <c r="B64" s="3" t="s">
        <v>41</v>
      </c>
      <c r="C64" s="2" t="s">
        <v>32</v>
      </c>
      <c r="D64" s="11">
        <v>43964</v>
      </c>
      <c r="E64" s="2" t="s">
        <v>130</v>
      </c>
      <c r="F64" s="23">
        <v>1019.5</v>
      </c>
      <c r="G64" s="2" t="s">
        <v>131</v>
      </c>
    </row>
    <row r="65" spans="1:8" ht="136" x14ac:dyDescent="0.2">
      <c r="A65" s="2" t="s">
        <v>115</v>
      </c>
      <c r="B65" s="3" t="s">
        <v>41</v>
      </c>
      <c r="C65" s="2" t="s">
        <v>32</v>
      </c>
      <c r="D65" s="11">
        <v>43965</v>
      </c>
      <c r="E65" s="2" t="s">
        <v>116</v>
      </c>
      <c r="F65" s="23">
        <v>5600</v>
      </c>
      <c r="G65" s="2" t="s">
        <v>100</v>
      </c>
    </row>
    <row r="66" spans="1:8" ht="51" x14ac:dyDescent="0.2">
      <c r="A66" s="2" t="s">
        <v>85</v>
      </c>
      <c r="B66" s="3" t="s">
        <v>16</v>
      </c>
      <c r="C66" s="2" t="s">
        <v>86</v>
      </c>
      <c r="D66" s="11">
        <v>43965</v>
      </c>
      <c r="E66" s="21" t="s">
        <v>87</v>
      </c>
      <c r="F66" s="23" t="s">
        <v>88</v>
      </c>
      <c r="G66" s="2" t="s">
        <v>89</v>
      </c>
    </row>
    <row r="67" spans="1:8" ht="34" x14ac:dyDescent="0.2">
      <c r="A67" s="2" t="s">
        <v>90</v>
      </c>
      <c r="B67" s="3" t="s">
        <v>16</v>
      </c>
      <c r="C67" s="2" t="s">
        <v>86</v>
      </c>
      <c r="D67" s="11">
        <v>43965</v>
      </c>
      <c r="E67" s="2" t="s">
        <v>91</v>
      </c>
      <c r="F67" s="23" t="s">
        <v>92</v>
      </c>
      <c r="G67" s="2"/>
      <c r="H67" s="15"/>
    </row>
    <row r="68" spans="1:8" ht="51" x14ac:dyDescent="0.2">
      <c r="A68" s="2" t="s">
        <v>181</v>
      </c>
      <c r="B68" s="3" t="s">
        <v>18</v>
      </c>
      <c r="C68" s="2"/>
      <c r="D68" s="11">
        <v>43965</v>
      </c>
      <c r="E68" s="2" t="s">
        <v>182</v>
      </c>
      <c r="G68" s="2"/>
    </row>
    <row r="69" spans="1:8" ht="34" x14ac:dyDescent="0.2">
      <c r="A69" s="2" t="s">
        <v>135</v>
      </c>
      <c r="B69" s="3" t="s">
        <v>43</v>
      </c>
      <c r="C69" s="2" t="s">
        <v>30</v>
      </c>
      <c r="D69" s="11">
        <v>43964</v>
      </c>
      <c r="E69" s="2" t="s">
        <v>136</v>
      </c>
      <c r="G69" s="2"/>
    </row>
    <row r="70" spans="1:8" ht="51" x14ac:dyDescent="0.2">
      <c r="A70" s="2" t="s">
        <v>132</v>
      </c>
      <c r="B70" s="3" t="s">
        <v>43</v>
      </c>
      <c r="C70" s="2" t="s">
        <v>133</v>
      </c>
      <c r="D70" s="11">
        <v>43964</v>
      </c>
      <c r="E70" s="2" t="s">
        <v>134</v>
      </c>
      <c r="G70" s="2"/>
    </row>
    <row r="71" spans="1:8" x14ac:dyDescent="0.2">
      <c r="A71" s="18" t="s">
        <v>84</v>
      </c>
      <c r="B71" s="19" t="s">
        <v>12</v>
      </c>
      <c r="C71" s="27" t="s">
        <v>12</v>
      </c>
      <c r="D71" s="20">
        <v>43965</v>
      </c>
      <c r="E71" s="18" t="s">
        <v>35</v>
      </c>
      <c r="F71" s="24">
        <v>0</v>
      </c>
      <c r="G71" s="15"/>
    </row>
    <row r="72" spans="1:8" ht="17" x14ac:dyDescent="0.2">
      <c r="A72" s="2" t="s">
        <v>183</v>
      </c>
      <c r="B72" s="16" t="s">
        <v>25</v>
      </c>
      <c r="C72" s="15"/>
      <c r="D72" s="17">
        <v>43965</v>
      </c>
      <c r="E72" s="2" t="s">
        <v>184</v>
      </c>
      <c r="F72" s="28"/>
      <c r="G72" s="15"/>
      <c r="H72" s="15"/>
    </row>
    <row r="73" spans="1:8" x14ac:dyDescent="0.2">
      <c r="A73" s="18" t="s">
        <v>80</v>
      </c>
      <c r="B73" s="19" t="s">
        <v>11</v>
      </c>
      <c r="C73" s="27" t="s">
        <v>11</v>
      </c>
      <c r="D73" s="20">
        <v>43965</v>
      </c>
      <c r="E73" s="18" t="s">
        <v>81</v>
      </c>
      <c r="F73" s="24">
        <v>0</v>
      </c>
      <c r="G73" s="2"/>
      <c r="H73" s="15"/>
    </row>
    <row r="74" spans="1:8" x14ac:dyDescent="0.2">
      <c r="A74" s="18" t="s">
        <v>82</v>
      </c>
      <c r="B74" s="19" t="s">
        <v>11</v>
      </c>
      <c r="C74" s="27" t="s">
        <v>11</v>
      </c>
      <c r="D74" s="20">
        <v>43965</v>
      </c>
      <c r="E74" s="18" t="s">
        <v>75</v>
      </c>
      <c r="F74" s="24">
        <v>0</v>
      </c>
      <c r="G74" s="2"/>
    </row>
    <row r="75" spans="1:8" x14ac:dyDescent="0.2">
      <c r="A75" s="18" t="s">
        <v>78</v>
      </c>
      <c r="B75" s="19" t="s">
        <v>11</v>
      </c>
      <c r="C75" s="27" t="s">
        <v>11</v>
      </c>
      <c r="D75" s="20">
        <v>43965</v>
      </c>
      <c r="E75" s="18" t="s">
        <v>79</v>
      </c>
      <c r="F75" s="24">
        <v>0</v>
      </c>
      <c r="G75" s="2"/>
      <c r="H75" s="15"/>
    </row>
    <row r="76" spans="1:8" x14ac:dyDescent="0.2">
      <c r="A76" s="18" t="s">
        <v>83</v>
      </c>
      <c r="B76" s="19" t="s">
        <v>11</v>
      </c>
      <c r="C76" s="27" t="s">
        <v>11</v>
      </c>
      <c r="D76" s="20">
        <v>43965</v>
      </c>
      <c r="E76" s="18" t="s">
        <v>75</v>
      </c>
      <c r="F76" s="24">
        <v>0</v>
      </c>
      <c r="G76" s="15"/>
    </row>
    <row r="77" spans="1:8" x14ac:dyDescent="0.2">
      <c r="A77" s="15"/>
      <c r="B77" s="16"/>
      <c r="C77" s="15"/>
      <c r="D77" s="17"/>
      <c r="F77" s="28"/>
      <c r="G77" s="15"/>
    </row>
    <row r="78" spans="1:8" x14ac:dyDescent="0.2">
      <c r="A78" s="2"/>
      <c r="C78" s="2"/>
      <c r="G78" s="2"/>
    </row>
    <row r="79" spans="1:8" x14ac:dyDescent="0.2">
      <c r="A79" s="2"/>
      <c r="C79" s="2"/>
      <c r="G79" s="2"/>
    </row>
    <row r="80" spans="1:8" x14ac:dyDescent="0.2">
      <c r="A80" s="2"/>
      <c r="C80" s="2"/>
      <c r="G80" s="2"/>
    </row>
    <row r="81" spans="1:8" x14ac:dyDescent="0.2">
      <c r="A81" s="2"/>
      <c r="C81" s="2"/>
      <c r="G81" s="2"/>
      <c r="H81" s="15"/>
    </row>
    <row r="82" spans="1:8" x14ac:dyDescent="0.2">
      <c r="A82" s="18"/>
      <c r="B82" s="19"/>
      <c r="C82" s="27"/>
      <c r="D82" s="20"/>
      <c r="E82" s="21"/>
      <c r="F82" s="24"/>
      <c r="G82" s="2"/>
    </row>
    <row r="83" spans="1:8" x14ac:dyDescent="0.2">
      <c r="A83" s="18"/>
      <c r="B83" s="19"/>
      <c r="C83" s="27"/>
      <c r="D83" s="20"/>
      <c r="E83" s="21"/>
      <c r="F83" s="24"/>
      <c r="G83" s="2"/>
    </row>
  </sheetData>
  <sortState ref="A2:H83">
    <sortCondition ref="B2:B83"/>
    <sortCondition ref="A2:A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AI22"/>
  <sheetViews>
    <sheetView workbookViewId="0">
      <pane xSplit="1" topLeftCell="T1" activePane="topRight" state="frozen"/>
      <selection pane="topRight" activeCell="AH6" sqref="AH6"/>
    </sheetView>
  </sheetViews>
  <sheetFormatPr baseColWidth="10" defaultRowHeight="19" x14ac:dyDescent="0.25"/>
  <cols>
    <col min="1" max="1" width="18" style="10" customWidth="1"/>
    <col min="2" max="2" width="10.83203125" style="7"/>
    <col min="3" max="16384" width="10.83203125" style="6"/>
  </cols>
  <sheetData>
    <row r="1" spans="1:35" s="5" customFormat="1" x14ac:dyDescent="0.25">
      <c r="A1" s="5" t="s">
        <v>0</v>
      </c>
      <c r="B1" s="8">
        <v>43932</v>
      </c>
      <c r="C1" s="8">
        <v>43933</v>
      </c>
      <c r="D1" s="8">
        <v>43934</v>
      </c>
      <c r="E1" s="8">
        <v>43935</v>
      </c>
      <c r="F1" s="8">
        <v>43936</v>
      </c>
      <c r="G1" s="8">
        <v>43937</v>
      </c>
      <c r="H1" s="8">
        <v>43938</v>
      </c>
      <c r="I1" s="8">
        <v>43939</v>
      </c>
      <c r="J1" s="8">
        <v>43940</v>
      </c>
      <c r="K1" s="8">
        <v>43941</v>
      </c>
      <c r="L1" s="8">
        <v>43942</v>
      </c>
      <c r="M1" s="8">
        <v>43943</v>
      </c>
      <c r="N1" s="8">
        <v>43944</v>
      </c>
      <c r="O1" s="8">
        <v>43945</v>
      </c>
      <c r="P1" s="8">
        <v>43946</v>
      </c>
      <c r="Q1" s="8">
        <v>43947</v>
      </c>
      <c r="R1" s="8">
        <v>43948</v>
      </c>
      <c r="S1" s="8">
        <v>43949</v>
      </c>
      <c r="T1" s="8">
        <v>43950</v>
      </c>
      <c r="U1" s="8">
        <v>43951</v>
      </c>
      <c r="V1" s="8">
        <v>43952</v>
      </c>
      <c r="W1" s="8">
        <v>43953</v>
      </c>
      <c r="X1" s="8">
        <v>43954</v>
      </c>
      <c r="Y1" s="8">
        <v>43955</v>
      </c>
      <c r="Z1" s="8">
        <v>43956</v>
      </c>
      <c r="AA1" s="8">
        <v>43957</v>
      </c>
      <c r="AB1" s="8">
        <v>43958</v>
      </c>
      <c r="AC1" s="8">
        <v>43959</v>
      </c>
      <c r="AD1" s="8">
        <v>43960</v>
      </c>
      <c r="AE1" s="8">
        <v>43961</v>
      </c>
      <c r="AF1" s="8">
        <v>43962</v>
      </c>
      <c r="AG1" s="8">
        <v>43963</v>
      </c>
      <c r="AH1" s="8">
        <v>43964</v>
      </c>
      <c r="AI1" s="8">
        <v>43965</v>
      </c>
    </row>
    <row r="2" spans="1:35" x14ac:dyDescent="0.25">
      <c r="A2" s="9" t="s">
        <v>20</v>
      </c>
      <c r="B2" s="7">
        <v>61</v>
      </c>
      <c r="C2" s="6">
        <v>61</v>
      </c>
      <c r="D2" s="6">
        <v>72</v>
      </c>
      <c r="E2" s="6">
        <v>74</v>
      </c>
      <c r="F2" s="6">
        <v>73</v>
      </c>
      <c r="G2" s="6">
        <v>71</v>
      </c>
      <c r="H2" s="6">
        <v>71</v>
      </c>
      <c r="I2" s="6">
        <v>71</v>
      </c>
      <c r="J2" s="6">
        <v>64</v>
      </c>
      <c r="K2" s="6">
        <v>62</v>
      </c>
      <c r="L2" s="6">
        <v>75</v>
      </c>
      <c r="M2" s="6">
        <v>76</v>
      </c>
      <c r="N2" s="6">
        <v>74</v>
      </c>
      <c r="O2" s="6">
        <v>65</v>
      </c>
      <c r="P2" s="6">
        <v>66</v>
      </c>
      <c r="Q2" s="6">
        <v>77</v>
      </c>
      <c r="R2" s="6">
        <v>75</v>
      </c>
      <c r="S2" s="6">
        <v>74</v>
      </c>
      <c r="T2" s="6">
        <v>70</v>
      </c>
      <c r="U2" s="6">
        <v>79</v>
      </c>
      <c r="V2" s="6">
        <v>80</v>
      </c>
      <c r="W2" s="6">
        <v>68</v>
      </c>
      <c r="X2" s="6">
        <v>67</v>
      </c>
      <c r="Y2" s="6">
        <v>70</v>
      </c>
      <c r="Z2" s="6">
        <v>71</v>
      </c>
      <c r="AA2" s="6">
        <v>74</v>
      </c>
      <c r="AB2" s="6">
        <v>75</v>
      </c>
      <c r="AC2" s="6">
        <v>77</v>
      </c>
      <c r="AD2" s="6">
        <v>68</v>
      </c>
      <c r="AE2" s="6">
        <v>69</v>
      </c>
      <c r="AF2" s="6">
        <v>72</v>
      </c>
      <c r="AG2" s="6">
        <v>71</v>
      </c>
      <c r="AH2" s="6">
        <v>72</v>
      </c>
      <c r="AI2" s="6">
        <v>82</v>
      </c>
    </row>
    <row r="3" spans="1:35" x14ac:dyDescent="0.25">
      <c r="A3" s="9" t="s">
        <v>17</v>
      </c>
      <c r="B3" s="7">
        <v>22</v>
      </c>
      <c r="C3" s="6">
        <v>22</v>
      </c>
      <c r="D3" s="6">
        <v>22</v>
      </c>
      <c r="E3" s="6">
        <v>34</v>
      </c>
      <c r="F3" s="6">
        <v>21</v>
      </c>
      <c r="G3" s="6">
        <v>21</v>
      </c>
      <c r="H3" s="6">
        <v>22</v>
      </c>
      <c r="I3" s="6">
        <v>25</v>
      </c>
      <c r="J3" s="6">
        <v>22</v>
      </c>
      <c r="K3" s="6">
        <v>21</v>
      </c>
      <c r="L3" s="6">
        <v>19</v>
      </c>
      <c r="M3" s="6">
        <v>23</v>
      </c>
      <c r="N3" s="6">
        <v>23</v>
      </c>
      <c r="O3" s="6">
        <v>25</v>
      </c>
      <c r="P3" s="6">
        <v>25</v>
      </c>
      <c r="Q3" s="6">
        <v>25</v>
      </c>
      <c r="R3" s="6">
        <v>26</v>
      </c>
      <c r="S3" s="6">
        <v>26</v>
      </c>
      <c r="T3" s="6">
        <v>23</v>
      </c>
      <c r="U3" s="6">
        <v>26</v>
      </c>
      <c r="V3" s="6">
        <v>28</v>
      </c>
      <c r="W3" s="6">
        <v>28</v>
      </c>
      <c r="X3" s="6">
        <v>28</v>
      </c>
      <c r="Y3" s="6">
        <v>24</v>
      </c>
      <c r="Z3" s="6">
        <v>24</v>
      </c>
      <c r="AA3" s="6">
        <v>24</v>
      </c>
      <c r="AB3" s="6">
        <v>24</v>
      </c>
      <c r="AC3" s="6">
        <v>24</v>
      </c>
      <c r="AD3" s="6">
        <v>22</v>
      </c>
      <c r="AE3" s="6">
        <v>22</v>
      </c>
      <c r="AF3" s="6">
        <v>23</v>
      </c>
      <c r="AG3" s="6">
        <v>24</v>
      </c>
      <c r="AH3" s="6">
        <v>24</v>
      </c>
      <c r="AI3" s="6">
        <v>21</v>
      </c>
    </row>
    <row r="4" spans="1:35" x14ac:dyDescent="0.25">
      <c r="A4" s="9" t="s">
        <v>21</v>
      </c>
      <c r="B4" s="7">
        <v>65</v>
      </c>
      <c r="C4" s="6">
        <v>66</v>
      </c>
      <c r="D4" s="6">
        <v>66</v>
      </c>
      <c r="E4" s="6">
        <v>64</v>
      </c>
      <c r="F4" s="6">
        <v>63</v>
      </c>
      <c r="G4" s="6">
        <v>63</v>
      </c>
      <c r="H4" s="6">
        <v>58</v>
      </c>
      <c r="I4" s="6">
        <v>58</v>
      </c>
      <c r="J4" s="6">
        <v>58</v>
      </c>
      <c r="K4" s="6">
        <v>57</v>
      </c>
      <c r="L4" s="6">
        <v>57</v>
      </c>
      <c r="M4" s="6">
        <v>58</v>
      </c>
      <c r="N4" s="6">
        <v>58</v>
      </c>
      <c r="O4" s="6">
        <v>58</v>
      </c>
      <c r="P4" s="6">
        <v>58</v>
      </c>
      <c r="Q4" s="6">
        <v>58</v>
      </c>
      <c r="R4" s="6">
        <v>57</v>
      </c>
      <c r="S4" s="6">
        <v>58</v>
      </c>
      <c r="T4" s="6">
        <v>58</v>
      </c>
      <c r="U4" s="6">
        <v>58</v>
      </c>
      <c r="V4" s="6">
        <v>58</v>
      </c>
      <c r="W4" s="6">
        <v>58</v>
      </c>
      <c r="X4" s="6">
        <v>58</v>
      </c>
      <c r="Y4" s="6">
        <v>58</v>
      </c>
      <c r="Z4" s="6">
        <v>58</v>
      </c>
      <c r="AA4" s="6">
        <v>58</v>
      </c>
      <c r="AB4" s="6">
        <v>58</v>
      </c>
      <c r="AC4" s="6">
        <v>58</v>
      </c>
      <c r="AD4" s="6">
        <v>58</v>
      </c>
      <c r="AE4" s="6">
        <v>58</v>
      </c>
      <c r="AF4" s="6">
        <v>58</v>
      </c>
      <c r="AG4" s="6">
        <v>58</v>
      </c>
      <c r="AH4" s="6">
        <v>58</v>
      </c>
      <c r="AI4" s="6">
        <v>58</v>
      </c>
    </row>
    <row r="5" spans="1:35" x14ac:dyDescent="0.25">
      <c r="A5" s="9" t="s">
        <v>22</v>
      </c>
      <c r="B5" s="7">
        <v>285</v>
      </c>
      <c r="C5" s="6">
        <v>284</v>
      </c>
      <c r="D5" s="6">
        <v>291</v>
      </c>
      <c r="E5" s="6">
        <v>288</v>
      </c>
      <c r="F5" s="6">
        <v>281</v>
      </c>
      <c r="G5" s="6">
        <v>282</v>
      </c>
      <c r="H5" s="6">
        <v>276</v>
      </c>
      <c r="I5" s="6">
        <v>277</v>
      </c>
      <c r="J5" s="6">
        <v>290</v>
      </c>
      <c r="K5" s="6">
        <v>286</v>
      </c>
      <c r="L5" s="6">
        <v>283</v>
      </c>
      <c r="M5" s="6">
        <v>280</v>
      </c>
      <c r="N5" s="6">
        <v>282</v>
      </c>
      <c r="O5" s="6">
        <v>279</v>
      </c>
      <c r="P5" s="6">
        <v>283</v>
      </c>
      <c r="Q5" s="6">
        <v>284</v>
      </c>
      <c r="R5" s="6">
        <v>283</v>
      </c>
      <c r="S5" s="6">
        <v>290</v>
      </c>
      <c r="T5" s="6">
        <v>291</v>
      </c>
      <c r="U5" s="6">
        <v>293</v>
      </c>
      <c r="V5" s="6">
        <v>286</v>
      </c>
      <c r="W5" s="6">
        <v>290</v>
      </c>
      <c r="X5" s="6">
        <v>296</v>
      </c>
      <c r="Y5" s="6">
        <v>292</v>
      </c>
      <c r="Z5" s="6">
        <v>289</v>
      </c>
      <c r="AA5" s="6">
        <v>292</v>
      </c>
      <c r="AB5" s="6">
        <v>288</v>
      </c>
      <c r="AC5" s="6">
        <v>287</v>
      </c>
      <c r="AD5" s="6">
        <v>290</v>
      </c>
      <c r="AE5" s="6">
        <v>297</v>
      </c>
      <c r="AF5" s="6">
        <v>290</v>
      </c>
      <c r="AG5" s="6">
        <v>291</v>
      </c>
      <c r="AH5" s="6">
        <v>293</v>
      </c>
      <c r="AI5" s="6">
        <v>289</v>
      </c>
    </row>
    <row r="6" spans="1:35" x14ac:dyDescent="0.25">
      <c r="A6" s="9" t="s">
        <v>10</v>
      </c>
      <c r="B6" s="7">
        <v>151</v>
      </c>
      <c r="C6" s="6">
        <v>149</v>
      </c>
      <c r="D6" s="6">
        <v>148</v>
      </c>
      <c r="E6" s="6">
        <v>153</v>
      </c>
      <c r="F6" s="6">
        <v>150</v>
      </c>
      <c r="G6" s="6">
        <v>146</v>
      </c>
      <c r="H6" s="6">
        <v>144</v>
      </c>
      <c r="I6" s="6">
        <v>145</v>
      </c>
      <c r="J6" s="6">
        <v>143</v>
      </c>
      <c r="K6" s="6">
        <v>141</v>
      </c>
      <c r="L6" s="6">
        <v>141</v>
      </c>
      <c r="M6" s="6">
        <v>141</v>
      </c>
      <c r="N6" s="6">
        <v>150</v>
      </c>
      <c r="O6" s="6">
        <v>147</v>
      </c>
      <c r="P6" s="6">
        <v>147</v>
      </c>
      <c r="Q6" s="6">
        <v>147</v>
      </c>
      <c r="R6" s="6">
        <v>143</v>
      </c>
      <c r="S6" s="6">
        <v>149</v>
      </c>
      <c r="T6" s="6">
        <v>145</v>
      </c>
      <c r="U6" s="6">
        <v>149</v>
      </c>
      <c r="V6" s="6">
        <v>147</v>
      </c>
      <c r="W6" s="6">
        <v>151</v>
      </c>
      <c r="X6" s="6">
        <v>151</v>
      </c>
      <c r="Y6" s="6">
        <v>147</v>
      </c>
      <c r="Z6" s="6">
        <v>147</v>
      </c>
      <c r="AA6" s="6">
        <v>147</v>
      </c>
      <c r="AB6" s="6">
        <v>152</v>
      </c>
      <c r="AC6" s="6">
        <v>148</v>
      </c>
      <c r="AD6" s="6">
        <v>152</v>
      </c>
      <c r="AE6" s="6">
        <v>154</v>
      </c>
      <c r="AF6" s="6">
        <v>149</v>
      </c>
      <c r="AG6" s="6">
        <v>156</v>
      </c>
      <c r="AH6" s="6">
        <v>153</v>
      </c>
      <c r="AI6" s="6">
        <v>157</v>
      </c>
    </row>
    <row r="7" spans="1:35" x14ac:dyDescent="0.25">
      <c r="A7" s="9" t="s">
        <v>7</v>
      </c>
      <c r="B7" s="7">
        <v>176</v>
      </c>
      <c r="C7" s="6">
        <v>176</v>
      </c>
      <c r="D7" s="6">
        <v>173</v>
      </c>
      <c r="E7" s="6">
        <v>167</v>
      </c>
      <c r="F7" s="6">
        <v>165</v>
      </c>
      <c r="G7" s="6">
        <v>166</v>
      </c>
      <c r="H7" s="6">
        <v>168</v>
      </c>
      <c r="I7" s="6">
        <v>166</v>
      </c>
      <c r="J7" s="6">
        <v>166</v>
      </c>
      <c r="K7" s="6">
        <v>167</v>
      </c>
      <c r="L7" s="6">
        <v>173</v>
      </c>
      <c r="M7" s="6">
        <v>174</v>
      </c>
      <c r="N7" s="6">
        <v>173</v>
      </c>
      <c r="O7" s="6">
        <v>170</v>
      </c>
      <c r="P7" s="6">
        <v>170</v>
      </c>
      <c r="Q7" s="6">
        <v>174</v>
      </c>
      <c r="R7" s="6">
        <v>178</v>
      </c>
      <c r="S7" s="6">
        <v>178</v>
      </c>
      <c r="T7" s="6">
        <v>177</v>
      </c>
      <c r="U7" s="6">
        <v>174</v>
      </c>
      <c r="V7" s="6">
        <v>171</v>
      </c>
      <c r="W7" s="6">
        <v>181</v>
      </c>
      <c r="X7" s="6">
        <v>174</v>
      </c>
      <c r="Y7" s="6">
        <v>171</v>
      </c>
      <c r="Z7" s="6">
        <v>174</v>
      </c>
      <c r="AA7" s="6">
        <v>176</v>
      </c>
      <c r="AB7" s="6">
        <v>172</v>
      </c>
      <c r="AC7" s="6">
        <v>171</v>
      </c>
      <c r="AD7" s="6">
        <v>171</v>
      </c>
      <c r="AE7" s="6">
        <v>172</v>
      </c>
      <c r="AF7" s="6">
        <v>171</v>
      </c>
      <c r="AG7" s="6">
        <v>168</v>
      </c>
      <c r="AH7" s="6">
        <v>169</v>
      </c>
      <c r="AI7" s="6">
        <v>169</v>
      </c>
    </row>
    <row r="8" spans="1:35" x14ac:dyDescent="0.25">
      <c r="A8" s="9" t="s">
        <v>9</v>
      </c>
      <c r="B8" s="7">
        <v>394</v>
      </c>
      <c r="C8" s="6">
        <v>397</v>
      </c>
      <c r="D8" s="6">
        <v>383</v>
      </c>
      <c r="E8" s="6">
        <v>386</v>
      </c>
      <c r="F8" s="6">
        <v>386</v>
      </c>
      <c r="G8" s="6">
        <v>382</v>
      </c>
      <c r="H8" s="6">
        <v>378</v>
      </c>
      <c r="I8" s="6">
        <v>381</v>
      </c>
      <c r="J8" s="6">
        <v>391</v>
      </c>
      <c r="K8" s="6">
        <v>381</v>
      </c>
      <c r="L8" s="6">
        <v>379</v>
      </c>
      <c r="M8" s="6">
        <v>378</v>
      </c>
      <c r="N8" s="6">
        <v>380</v>
      </c>
      <c r="O8" s="6">
        <v>382</v>
      </c>
      <c r="P8" s="6">
        <v>385</v>
      </c>
      <c r="Q8" s="6">
        <v>392</v>
      </c>
      <c r="R8" s="6">
        <v>389</v>
      </c>
      <c r="S8" s="6">
        <v>393</v>
      </c>
      <c r="T8" s="6">
        <v>389</v>
      </c>
      <c r="U8" s="6">
        <v>386</v>
      </c>
      <c r="V8" s="6">
        <v>386</v>
      </c>
      <c r="W8" s="6">
        <v>388</v>
      </c>
      <c r="X8" s="6">
        <v>397</v>
      </c>
      <c r="Y8" s="6">
        <v>387</v>
      </c>
      <c r="Z8" s="6">
        <v>388</v>
      </c>
      <c r="AA8" s="6">
        <v>368</v>
      </c>
      <c r="AB8" s="6">
        <v>371</v>
      </c>
      <c r="AC8" s="6">
        <v>371</v>
      </c>
      <c r="AD8" s="6">
        <v>378</v>
      </c>
      <c r="AE8" s="6">
        <v>383</v>
      </c>
      <c r="AF8" s="6">
        <v>377</v>
      </c>
      <c r="AG8" s="6">
        <v>385</v>
      </c>
      <c r="AH8" s="6">
        <v>382</v>
      </c>
      <c r="AI8" s="6">
        <v>383</v>
      </c>
    </row>
    <row r="9" spans="1:35" x14ac:dyDescent="0.25">
      <c r="A9" s="9" t="s">
        <v>13</v>
      </c>
      <c r="B9" s="7">
        <v>285</v>
      </c>
      <c r="C9" s="6">
        <v>289</v>
      </c>
      <c r="D9" s="6">
        <v>290</v>
      </c>
      <c r="E9" s="6">
        <v>285</v>
      </c>
      <c r="F9" s="6">
        <v>284</v>
      </c>
      <c r="G9" s="6">
        <v>291</v>
      </c>
      <c r="H9" s="6">
        <v>282</v>
      </c>
      <c r="I9" s="6">
        <v>284</v>
      </c>
      <c r="J9" s="6">
        <v>290</v>
      </c>
      <c r="K9" s="6">
        <v>287</v>
      </c>
      <c r="L9" s="6">
        <v>294</v>
      </c>
      <c r="M9" s="6">
        <v>289</v>
      </c>
      <c r="N9" s="6">
        <v>292</v>
      </c>
      <c r="O9" s="6">
        <v>288</v>
      </c>
      <c r="P9" s="6">
        <v>287</v>
      </c>
      <c r="Q9" s="6">
        <v>289</v>
      </c>
      <c r="R9" s="6">
        <v>294</v>
      </c>
      <c r="S9" s="6">
        <v>289</v>
      </c>
      <c r="T9" s="6">
        <v>269</v>
      </c>
      <c r="U9" s="6">
        <v>287</v>
      </c>
      <c r="V9" s="6">
        <v>287</v>
      </c>
      <c r="W9" s="6">
        <v>291</v>
      </c>
      <c r="X9" s="6">
        <v>298</v>
      </c>
      <c r="Y9" s="6">
        <v>295</v>
      </c>
      <c r="Z9" s="6">
        <v>298</v>
      </c>
      <c r="AA9" s="6">
        <v>296</v>
      </c>
      <c r="AB9" s="6">
        <v>294</v>
      </c>
      <c r="AC9" s="6">
        <v>295</v>
      </c>
      <c r="AD9" s="6">
        <v>292</v>
      </c>
      <c r="AE9" s="6">
        <v>293</v>
      </c>
      <c r="AF9" s="6">
        <v>289</v>
      </c>
      <c r="AG9" s="6">
        <v>298</v>
      </c>
      <c r="AH9" s="6">
        <v>300</v>
      </c>
      <c r="AI9" s="6">
        <v>300</v>
      </c>
    </row>
    <row r="10" spans="1:35" x14ac:dyDescent="0.25">
      <c r="A10" s="9" t="s">
        <v>23</v>
      </c>
      <c r="B10" s="7">
        <v>16</v>
      </c>
      <c r="C10" s="6">
        <v>17</v>
      </c>
      <c r="D10" s="6">
        <v>18</v>
      </c>
      <c r="E10" s="6">
        <v>18</v>
      </c>
      <c r="F10" s="6">
        <v>18</v>
      </c>
      <c r="G10" s="6">
        <v>17</v>
      </c>
      <c r="H10" s="6">
        <v>16</v>
      </c>
      <c r="I10" s="6">
        <v>16</v>
      </c>
      <c r="J10" s="6">
        <v>16</v>
      </c>
      <c r="K10" s="6">
        <v>19</v>
      </c>
      <c r="L10" s="6">
        <v>21</v>
      </c>
      <c r="M10" s="6">
        <v>18</v>
      </c>
      <c r="N10" s="6">
        <v>20</v>
      </c>
      <c r="O10" s="6">
        <v>18</v>
      </c>
      <c r="P10" s="6">
        <v>18</v>
      </c>
      <c r="Q10" s="6">
        <v>18</v>
      </c>
      <c r="R10" s="6">
        <v>19</v>
      </c>
      <c r="S10" s="6">
        <v>21</v>
      </c>
      <c r="T10" s="6">
        <v>20</v>
      </c>
      <c r="U10" s="6">
        <v>19</v>
      </c>
      <c r="V10" s="6">
        <v>19</v>
      </c>
      <c r="W10" s="6">
        <v>19</v>
      </c>
      <c r="X10" s="6">
        <v>19</v>
      </c>
      <c r="Y10" s="6">
        <v>23</v>
      </c>
      <c r="Z10" s="6">
        <v>24</v>
      </c>
      <c r="AA10" s="6">
        <v>22</v>
      </c>
      <c r="AB10" s="6">
        <v>22</v>
      </c>
      <c r="AC10" s="6">
        <v>21</v>
      </c>
      <c r="AD10" s="6">
        <v>21</v>
      </c>
      <c r="AE10" s="6">
        <v>21</v>
      </c>
      <c r="AF10" s="6">
        <v>21</v>
      </c>
      <c r="AG10" s="6">
        <v>21</v>
      </c>
      <c r="AH10" s="6">
        <v>20</v>
      </c>
      <c r="AI10" s="6">
        <v>20</v>
      </c>
    </row>
    <row r="11" spans="1:35" x14ac:dyDescent="0.25">
      <c r="A11" s="9" t="s">
        <v>14</v>
      </c>
      <c r="B11" s="7">
        <v>130</v>
      </c>
      <c r="C11" s="6">
        <v>127</v>
      </c>
      <c r="D11" s="6">
        <v>130</v>
      </c>
      <c r="E11" s="6">
        <v>131</v>
      </c>
      <c r="F11" s="6">
        <v>131</v>
      </c>
      <c r="G11" s="6">
        <v>128</v>
      </c>
      <c r="H11" s="6">
        <v>137</v>
      </c>
      <c r="I11" s="6">
        <v>137</v>
      </c>
      <c r="J11" s="6">
        <v>134</v>
      </c>
      <c r="K11" s="6">
        <v>136</v>
      </c>
      <c r="L11" s="6">
        <v>141</v>
      </c>
      <c r="M11" s="6">
        <v>144</v>
      </c>
      <c r="N11" s="6">
        <v>148</v>
      </c>
      <c r="O11" s="6">
        <v>147</v>
      </c>
      <c r="P11" s="6">
        <v>147</v>
      </c>
      <c r="Q11" s="6">
        <v>147</v>
      </c>
      <c r="R11" s="6">
        <v>156</v>
      </c>
      <c r="S11" s="6">
        <v>151</v>
      </c>
      <c r="T11" s="6">
        <v>145</v>
      </c>
      <c r="U11" s="6">
        <v>151</v>
      </c>
      <c r="V11" s="6">
        <v>148</v>
      </c>
      <c r="W11" s="6">
        <v>148</v>
      </c>
      <c r="X11" s="6">
        <v>150</v>
      </c>
      <c r="Y11" s="6">
        <v>147</v>
      </c>
      <c r="Z11" s="6">
        <v>149</v>
      </c>
      <c r="AA11" s="6">
        <v>144</v>
      </c>
      <c r="AB11" s="6">
        <v>147</v>
      </c>
      <c r="AC11" s="6">
        <v>144</v>
      </c>
      <c r="AD11" s="6">
        <v>145</v>
      </c>
      <c r="AE11" s="6">
        <v>151</v>
      </c>
      <c r="AF11" s="6">
        <v>149</v>
      </c>
      <c r="AG11" s="6">
        <v>152</v>
      </c>
      <c r="AH11" s="6">
        <v>152</v>
      </c>
      <c r="AI11" s="6">
        <v>159</v>
      </c>
    </row>
    <row r="12" spans="1:35" x14ac:dyDescent="0.25">
      <c r="A12" s="9" t="s">
        <v>15</v>
      </c>
      <c r="B12" s="7">
        <v>352</v>
      </c>
      <c r="C12" s="6">
        <v>351</v>
      </c>
      <c r="D12" s="6">
        <v>349</v>
      </c>
      <c r="E12" s="6">
        <v>348</v>
      </c>
      <c r="F12" s="6">
        <v>348</v>
      </c>
      <c r="G12" s="6">
        <v>347</v>
      </c>
      <c r="H12" s="6">
        <v>349</v>
      </c>
      <c r="I12" s="6">
        <v>347</v>
      </c>
      <c r="J12" s="6">
        <v>347</v>
      </c>
      <c r="K12" s="6">
        <v>348</v>
      </c>
      <c r="L12" s="6">
        <v>348</v>
      </c>
      <c r="M12" s="6">
        <v>349</v>
      </c>
      <c r="N12" s="6">
        <v>345</v>
      </c>
      <c r="O12" s="6">
        <v>345</v>
      </c>
      <c r="P12" s="6">
        <v>345</v>
      </c>
      <c r="Q12" s="6">
        <v>345</v>
      </c>
      <c r="R12" s="6">
        <v>344</v>
      </c>
      <c r="S12" s="6">
        <v>344</v>
      </c>
      <c r="T12" s="6">
        <v>343</v>
      </c>
      <c r="U12" s="6">
        <v>338</v>
      </c>
      <c r="V12" s="6">
        <v>338</v>
      </c>
      <c r="W12" s="6">
        <v>338</v>
      </c>
      <c r="X12" s="6">
        <v>338</v>
      </c>
      <c r="Y12" s="6">
        <v>338</v>
      </c>
      <c r="Z12" s="6">
        <v>337</v>
      </c>
      <c r="AA12" s="6">
        <v>335</v>
      </c>
      <c r="AB12" s="6">
        <v>331</v>
      </c>
      <c r="AC12" s="6">
        <v>331</v>
      </c>
      <c r="AD12" s="6">
        <v>331</v>
      </c>
      <c r="AE12" s="6">
        <v>331</v>
      </c>
      <c r="AF12" s="6">
        <v>324</v>
      </c>
      <c r="AG12" s="6">
        <v>326</v>
      </c>
      <c r="AH12" s="6">
        <v>327</v>
      </c>
      <c r="AI12" s="6">
        <v>327</v>
      </c>
    </row>
    <row r="13" spans="1:35" x14ac:dyDescent="0.25">
      <c r="A13" s="9" t="s">
        <v>19</v>
      </c>
      <c r="B13" s="7">
        <v>75</v>
      </c>
      <c r="C13" s="6">
        <v>75</v>
      </c>
      <c r="D13" s="6">
        <v>76</v>
      </c>
      <c r="E13" s="6">
        <v>72</v>
      </c>
      <c r="F13" s="6">
        <v>73</v>
      </c>
      <c r="G13" s="6">
        <v>72</v>
      </c>
      <c r="H13" s="6">
        <v>71</v>
      </c>
      <c r="I13" s="6">
        <v>72</v>
      </c>
      <c r="J13" s="6">
        <v>72</v>
      </c>
      <c r="K13" s="6">
        <v>72</v>
      </c>
      <c r="L13" s="6">
        <v>73</v>
      </c>
      <c r="M13" s="6">
        <v>73</v>
      </c>
      <c r="N13" s="6">
        <v>72</v>
      </c>
      <c r="O13" s="6">
        <v>73</v>
      </c>
      <c r="P13" s="6">
        <v>73</v>
      </c>
      <c r="Q13" s="6">
        <v>72</v>
      </c>
      <c r="R13" s="6">
        <v>70</v>
      </c>
      <c r="S13" s="6">
        <v>69</v>
      </c>
      <c r="T13" s="6">
        <v>69</v>
      </c>
      <c r="U13" s="6">
        <v>70</v>
      </c>
      <c r="V13" s="6">
        <v>61</v>
      </c>
      <c r="W13" s="6">
        <v>72</v>
      </c>
      <c r="X13" s="6">
        <v>76</v>
      </c>
      <c r="Y13" s="6">
        <v>76</v>
      </c>
      <c r="Z13" s="6">
        <v>75</v>
      </c>
      <c r="AA13" s="6">
        <v>76</v>
      </c>
      <c r="AB13" s="6">
        <v>77</v>
      </c>
      <c r="AC13" s="6">
        <v>78</v>
      </c>
      <c r="AD13" s="6">
        <v>80</v>
      </c>
      <c r="AE13" s="6">
        <v>81</v>
      </c>
      <c r="AF13" s="6">
        <v>83</v>
      </c>
      <c r="AG13" s="6">
        <v>85</v>
      </c>
      <c r="AH13" s="6">
        <v>84</v>
      </c>
      <c r="AI13" s="6">
        <v>81</v>
      </c>
    </row>
    <row r="14" spans="1:35" x14ac:dyDescent="0.25">
      <c r="A14" s="9" t="s">
        <v>8</v>
      </c>
      <c r="B14" s="7">
        <v>173</v>
      </c>
      <c r="C14" s="6">
        <v>175</v>
      </c>
      <c r="D14" s="6">
        <v>176</v>
      </c>
      <c r="E14" s="6">
        <v>173</v>
      </c>
      <c r="F14" s="6">
        <v>174</v>
      </c>
      <c r="G14" s="6">
        <v>174</v>
      </c>
      <c r="H14" s="6">
        <v>173</v>
      </c>
      <c r="I14" s="6">
        <v>173</v>
      </c>
      <c r="J14" s="6">
        <v>178</v>
      </c>
      <c r="K14" s="6">
        <v>181</v>
      </c>
      <c r="L14" s="6">
        <v>177</v>
      </c>
      <c r="M14" s="6">
        <v>184</v>
      </c>
      <c r="N14" s="6">
        <v>182</v>
      </c>
      <c r="O14" s="6">
        <v>185</v>
      </c>
      <c r="P14" s="6">
        <v>186</v>
      </c>
      <c r="Q14" s="6">
        <v>185</v>
      </c>
      <c r="R14" s="6">
        <v>180</v>
      </c>
      <c r="S14" s="6">
        <v>178</v>
      </c>
      <c r="T14" s="6">
        <v>182</v>
      </c>
      <c r="U14" s="6">
        <v>179</v>
      </c>
      <c r="V14" s="6">
        <v>178</v>
      </c>
      <c r="W14" s="6">
        <v>180</v>
      </c>
      <c r="X14" s="6">
        <v>184</v>
      </c>
      <c r="Y14" s="6">
        <v>182</v>
      </c>
      <c r="Z14" s="6">
        <v>183</v>
      </c>
      <c r="AA14" s="6">
        <v>183</v>
      </c>
      <c r="AB14" s="6">
        <v>185</v>
      </c>
      <c r="AC14" s="6">
        <v>183</v>
      </c>
      <c r="AD14" s="6">
        <v>190</v>
      </c>
      <c r="AE14" s="6">
        <v>202</v>
      </c>
      <c r="AF14" s="6">
        <v>187</v>
      </c>
      <c r="AG14" s="6">
        <v>188</v>
      </c>
      <c r="AH14" s="6">
        <v>183</v>
      </c>
      <c r="AI14" s="6">
        <v>178</v>
      </c>
    </row>
    <row r="15" spans="1:35" x14ac:dyDescent="0.25">
      <c r="A15" s="9" t="s">
        <v>16</v>
      </c>
      <c r="B15" s="7">
        <v>327</v>
      </c>
      <c r="C15" s="6">
        <v>328</v>
      </c>
      <c r="D15" s="6">
        <v>321</v>
      </c>
      <c r="E15" s="6">
        <v>317</v>
      </c>
      <c r="F15" s="6">
        <v>314</v>
      </c>
      <c r="G15" s="6">
        <v>313</v>
      </c>
      <c r="H15" s="6">
        <v>314</v>
      </c>
      <c r="I15" s="6">
        <v>319</v>
      </c>
      <c r="J15" s="6">
        <v>319</v>
      </c>
      <c r="K15" s="6">
        <v>315</v>
      </c>
      <c r="L15" s="6">
        <v>314</v>
      </c>
      <c r="M15" s="6">
        <v>318</v>
      </c>
      <c r="N15" s="6">
        <v>318</v>
      </c>
      <c r="O15" s="6">
        <v>292</v>
      </c>
      <c r="P15" s="6">
        <v>292</v>
      </c>
      <c r="Q15" s="6">
        <v>292</v>
      </c>
      <c r="R15" s="6">
        <v>293</v>
      </c>
      <c r="S15" s="6">
        <v>292</v>
      </c>
      <c r="T15" s="6">
        <v>290</v>
      </c>
      <c r="U15" s="6">
        <v>292</v>
      </c>
      <c r="V15" s="6">
        <v>287</v>
      </c>
      <c r="W15" s="6">
        <v>291</v>
      </c>
      <c r="X15" s="6">
        <v>292</v>
      </c>
      <c r="Y15" s="6">
        <v>294</v>
      </c>
      <c r="Z15" s="6">
        <v>298</v>
      </c>
      <c r="AA15" s="6">
        <v>297</v>
      </c>
      <c r="AB15" s="6">
        <v>291</v>
      </c>
      <c r="AC15" s="6">
        <v>292</v>
      </c>
      <c r="AD15" s="6">
        <v>295</v>
      </c>
      <c r="AE15" s="6">
        <v>295</v>
      </c>
      <c r="AF15" s="6">
        <v>296</v>
      </c>
      <c r="AG15" s="6">
        <v>285</v>
      </c>
      <c r="AH15" s="6">
        <v>288</v>
      </c>
      <c r="AI15" s="6">
        <v>287</v>
      </c>
    </row>
    <row r="16" spans="1:35" x14ac:dyDescent="0.25">
      <c r="A16" s="9" t="s">
        <v>18</v>
      </c>
      <c r="B16" s="7">
        <v>286</v>
      </c>
      <c r="C16" s="6">
        <v>285</v>
      </c>
      <c r="D16" s="6">
        <v>283</v>
      </c>
      <c r="E16" s="6">
        <v>282</v>
      </c>
      <c r="F16" s="6">
        <v>283</v>
      </c>
      <c r="G16" s="6">
        <v>281</v>
      </c>
      <c r="H16" s="6">
        <v>280</v>
      </c>
      <c r="I16" s="6">
        <v>277</v>
      </c>
      <c r="J16" s="6">
        <v>278</v>
      </c>
      <c r="K16" s="6">
        <v>284</v>
      </c>
      <c r="L16" s="6">
        <v>284</v>
      </c>
      <c r="M16" s="6">
        <v>284</v>
      </c>
      <c r="N16" s="6">
        <v>284</v>
      </c>
      <c r="O16" s="6">
        <v>281</v>
      </c>
      <c r="P16" s="6">
        <v>281</v>
      </c>
      <c r="Q16" s="6">
        <v>280</v>
      </c>
      <c r="R16" s="6">
        <v>279</v>
      </c>
      <c r="S16" s="6">
        <v>280</v>
      </c>
      <c r="T16" s="6">
        <v>277</v>
      </c>
      <c r="U16" s="6">
        <v>277</v>
      </c>
      <c r="V16" s="6">
        <v>278</v>
      </c>
      <c r="W16" s="6">
        <v>278</v>
      </c>
      <c r="X16" s="6">
        <v>280</v>
      </c>
      <c r="Y16" s="6">
        <v>281</v>
      </c>
      <c r="Z16" s="6">
        <v>282</v>
      </c>
      <c r="AA16" s="6">
        <v>281</v>
      </c>
      <c r="AB16" s="6">
        <v>273</v>
      </c>
      <c r="AC16" s="6">
        <v>273</v>
      </c>
      <c r="AD16" s="6">
        <v>273</v>
      </c>
      <c r="AE16" s="6">
        <v>275</v>
      </c>
      <c r="AF16" s="6">
        <v>278</v>
      </c>
      <c r="AG16" s="6">
        <v>276</v>
      </c>
      <c r="AH16" s="6">
        <v>276</v>
      </c>
      <c r="AI16" s="6">
        <v>274</v>
      </c>
    </row>
    <row r="17" spans="1:35" x14ac:dyDescent="0.25">
      <c r="A17" s="9" t="s">
        <v>12</v>
      </c>
      <c r="B17" s="7">
        <v>148</v>
      </c>
      <c r="C17" s="6">
        <v>149</v>
      </c>
      <c r="D17" s="6">
        <v>145</v>
      </c>
      <c r="E17" s="6">
        <v>143</v>
      </c>
      <c r="F17" s="6">
        <v>142</v>
      </c>
      <c r="G17" s="6">
        <v>145</v>
      </c>
      <c r="H17" s="6">
        <v>144</v>
      </c>
      <c r="I17" s="6">
        <v>143</v>
      </c>
      <c r="J17" s="6">
        <v>147</v>
      </c>
      <c r="K17" s="6">
        <v>147</v>
      </c>
      <c r="L17" s="6">
        <v>147</v>
      </c>
      <c r="M17" s="6">
        <v>147</v>
      </c>
      <c r="N17" s="6">
        <v>145</v>
      </c>
      <c r="O17" s="6">
        <v>147</v>
      </c>
      <c r="P17" s="6">
        <v>152</v>
      </c>
      <c r="Q17" s="6">
        <v>151</v>
      </c>
      <c r="R17" s="6">
        <v>154</v>
      </c>
      <c r="S17" s="6">
        <v>149</v>
      </c>
      <c r="T17" s="6">
        <v>148</v>
      </c>
      <c r="U17" s="6">
        <v>145</v>
      </c>
      <c r="V17" s="6">
        <v>143</v>
      </c>
      <c r="W17" s="6">
        <v>143</v>
      </c>
      <c r="X17" s="6">
        <v>142</v>
      </c>
      <c r="Y17" s="6">
        <v>152</v>
      </c>
      <c r="Z17" s="6">
        <v>151</v>
      </c>
      <c r="AA17" s="6">
        <v>151</v>
      </c>
      <c r="AB17" s="6">
        <v>156</v>
      </c>
      <c r="AC17" s="6">
        <v>154</v>
      </c>
      <c r="AD17" s="6">
        <v>153</v>
      </c>
      <c r="AE17" s="6">
        <v>153</v>
      </c>
      <c r="AF17" s="6">
        <v>149</v>
      </c>
      <c r="AG17" s="6">
        <v>154</v>
      </c>
      <c r="AH17" s="6">
        <v>154</v>
      </c>
      <c r="AI17" s="6">
        <v>145</v>
      </c>
    </row>
    <row r="18" spans="1:35" x14ac:dyDescent="0.25">
      <c r="A18" s="9" t="s">
        <v>24</v>
      </c>
      <c r="B18" s="7">
        <v>10</v>
      </c>
      <c r="C18" s="6">
        <v>11</v>
      </c>
      <c r="D18" s="6">
        <v>11</v>
      </c>
      <c r="E18" s="6">
        <v>11</v>
      </c>
      <c r="F18" s="6">
        <v>11</v>
      </c>
      <c r="G18" s="6">
        <v>12</v>
      </c>
      <c r="H18" s="6">
        <v>13</v>
      </c>
      <c r="I18" s="6">
        <v>14</v>
      </c>
      <c r="J18" s="6">
        <v>15</v>
      </c>
      <c r="K18" s="6">
        <v>13</v>
      </c>
      <c r="L18" s="6">
        <v>14</v>
      </c>
      <c r="M18" s="6">
        <v>14</v>
      </c>
      <c r="N18" s="6">
        <v>15</v>
      </c>
      <c r="O18" s="6">
        <v>16</v>
      </c>
      <c r="P18" s="6">
        <v>18</v>
      </c>
      <c r="Q18" s="6">
        <v>18</v>
      </c>
      <c r="R18" s="6">
        <v>17</v>
      </c>
      <c r="S18" s="6">
        <v>16</v>
      </c>
      <c r="T18" s="6">
        <v>16</v>
      </c>
      <c r="U18" s="6">
        <v>16</v>
      </c>
      <c r="V18" s="6">
        <v>16</v>
      </c>
      <c r="W18" s="6">
        <v>18</v>
      </c>
      <c r="X18" s="6">
        <v>17</v>
      </c>
      <c r="Y18" s="6">
        <v>18</v>
      </c>
      <c r="Z18" s="6">
        <v>18</v>
      </c>
      <c r="AA18" s="6">
        <v>20</v>
      </c>
      <c r="AB18" s="6">
        <v>16</v>
      </c>
      <c r="AC18" s="6">
        <v>17</v>
      </c>
      <c r="AD18" s="6">
        <v>17</v>
      </c>
      <c r="AE18" s="6">
        <v>20</v>
      </c>
      <c r="AF18" s="6">
        <v>19</v>
      </c>
      <c r="AG18" s="6">
        <v>16</v>
      </c>
      <c r="AH18" s="6">
        <v>16</v>
      </c>
      <c r="AI18" s="6">
        <v>16</v>
      </c>
    </row>
    <row r="19" spans="1:35" x14ac:dyDescent="0.25">
      <c r="A19" s="9" t="s">
        <v>25</v>
      </c>
      <c r="B19" s="7">
        <v>40</v>
      </c>
      <c r="C19" s="6">
        <v>38</v>
      </c>
      <c r="D19" s="6">
        <v>39</v>
      </c>
      <c r="E19" s="6">
        <v>39</v>
      </c>
      <c r="F19" s="6">
        <v>39</v>
      </c>
      <c r="G19" s="6">
        <v>37</v>
      </c>
      <c r="H19" s="6">
        <v>36</v>
      </c>
      <c r="I19" s="6">
        <v>38</v>
      </c>
      <c r="J19" s="6">
        <v>38</v>
      </c>
      <c r="K19" s="6">
        <v>37</v>
      </c>
      <c r="L19" s="6">
        <v>40</v>
      </c>
      <c r="M19" s="6">
        <v>42</v>
      </c>
      <c r="N19" s="6">
        <v>40</v>
      </c>
      <c r="O19" s="6">
        <v>40</v>
      </c>
      <c r="P19" s="6">
        <v>40</v>
      </c>
      <c r="Q19" s="6">
        <v>41</v>
      </c>
      <c r="R19" s="6">
        <v>41</v>
      </c>
      <c r="S19" s="6">
        <v>42</v>
      </c>
      <c r="T19" s="6">
        <v>39</v>
      </c>
      <c r="U19" s="6">
        <v>39</v>
      </c>
      <c r="V19" s="6">
        <v>39</v>
      </c>
      <c r="W19" s="6">
        <v>39</v>
      </c>
      <c r="X19" s="6">
        <v>39</v>
      </c>
      <c r="Y19" s="6">
        <v>40</v>
      </c>
      <c r="Z19" s="6">
        <v>40</v>
      </c>
      <c r="AA19" s="6">
        <v>41</v>
      </c>
      <c r="AB19" s="6">
        <v>41</v>
      </c>
      <c r="AC19" s="6">
        <v>41</v>
      </c>
      <c r="AD19" s="6">
        <v>41</v>
      </c>
      <c r="AE19" s="6">
        <v>43</v>
      </c>
      <c r="AF19" s="6">
        <v>41</v>
      </c>
      <c r="AG19" s="6">
        <v>40</v>
      </c>
      <c r="AH19" s="6">
        <v>38</v>
      </c>
      <c r="AI19" s="6">
        <v>40</v>
      </c>
    </row>
    <row r="20" spans="1:35" x14ac:dyDescent="0.25">
      <c r="A20" s="9" t="s">
        <v>26</v>
      </c>
      <c r="B20" s="7">
        <v>27</v>
      </c>
      <c r="C20" s="6">
        <v>27</v>
      </c>
      <c r="D20" s="6">
        <v>27</v>
      </c>
      <c r="E20" s="6">
        <v>27</v>
      </c>
      <c r="F20" s="6">
        <v>25</v>
      </c>
      <c r="G20" s="6">
        <v>24</v>
      </c>
      <c r="H20" s="6">
        <v>24</v>
      </c>
      <c r="I20" s="6">
        <v>24</v>
      </c>
      <c r="J20" s="6">
        <v>23</v>
      </c>
      <c r="K20" s="6">
        <v>24</v>
      </c>
      <c r="L20" s="6">
        <v>23</v>
      </c>
      <c r="M20" s="6">
        <v>23</v>
      </c>
      <c r="N20" s="6">
        <v>23</v>
      </c>
      <c r="O20" s="6">
        <v>24</v>
      </c>
      <c r="P20" s="6">
        <v>24</v>
      </c>
      <c r="Q20" s="6">
        <v>24</v>
      </c>
      <c r="R20" s="6">
        <v>23</v>
      </c>
      <c r="S20" s="6">
        <v>23</v>
      </c>
      <c r="T20" s="6">
        <v>23</v>
      </c>
      <c r="U20" s="6">
        <v>23</v>
      </c>
      <c r="V20" s="6">
        <v>25</v>
      </c>
      <c r="W20" s="6">
        <v>22</v>
      </c>
      <c r="X20" s="6">
        <v>22</v>
      </c>
      <c r="Y20" s="6">
        <v>22</v>
      </c>
      <c r="Z20" s="6">
        <v>23</v>
      </c>
      <c r="AA20" s="6">
        <v>23</v>
      </c>
      <c r="AB20" s="6">
        <v>23</v>
      </c>
      <c r="AC20" s="6">
        <v>23</v>
      </c>
      <c r="AD20" s="6">
        <v>22</v>
      </c>
      <c r="AE20" s="6">
        <v>22</v>
      </c>
      <c r="AF20" s="6">
        <v>22</v>
      </c>
      <c r="AG20" s="6">
        <v>23</v>
      </c>
      <c r="AH20" s="6">
        <v>23</v>
      </c>
      <c r="AI20" s="6">
        <v>23</v>
      </c>
    </row>
    <row r="21" spans="1:35" x14ac:dyDescent="0.25">
      <c r="A21" s="9" t="s">
        <v>11</v>
      </c>
      <c r="B21" s="7">
        <v>543</v>
      </c>
      <c r="C21" s="6">
        <v>544</v>
      </c>
      <c r="D21" s="6">
        <v>543</v>
      </c>
      <c r="E21" s="6">
        <v>542</v>
      </c>
      <c r="F21" s="6">
        <v>539</v>
      </c>
      <c r="G21" s="6">
        <v>537</v>
      </c>
      <c r="H21" s="6">
        <v>535</v>
      </c>
      <c r="I21" s="6">
        <v>535</v>
      </c>
      <c r="J21" s="6">
        <v>538</v>
      </c>
      <c r="K21" s="6">
        <v>536</v>
      </c>
      <c r="L21" s="6">
        <v>534</v>
      </c>
      <c r="M21" s="6">
        <v>535</v>
      </c>
      <c r="N21" s="6">
        <v>538</v>
      </c>
      <c r="O21" s="6">
        <v>538</v>
      </c>
      <c r="P21" s="6">
        <v>538</v>
      </c>
      <c r="Q21" s="6">
        <v>540</v>
      </c>
      <c r="R21" s="6">
        <v>537</v>
      </c>
      <c r="S21" s="6">
        <v>537</v>
      </c>
      <c r="T21" s="6">
        <v>538</v>
      </c>
      <c r="U21" s="6">
        <v>539</v>
      </c>
      <c r="V21" s="6">
        <v>538</v>
      </c>
      <c r="W21" s="6">
        <v>538</v>
      </c>
      <c r="X21" s="6">
        <v>540</v>
      </c>
      <c r="Y21" s="6">
        <v>538</v>
      </c>
      <c r="Z21" s="6">
        <v>540</v>
      </c>
      <c r="AA21" s="6">
        <v>538</v>
      </c>
      <c r="AB21" s="6">
        <v>537</v>
      </c>
      <c r="AC21" s="6">
        <v>537</v>
      </c>
      <c r="AD21" s="6">
        <v>540</v>
      </c>
      <c r="AE21" s="6">
        <v>540</v>
      </c>
      <c r="AF21" s="6">
        <v>538</v>
      </c>
      <c r="AG21" s="6">
        <v>536</v>
      </c>
      <c r="AH21" s="6">
        <v>534</v>
      </c>
      <c r="AI21" s="6">
        <v>535</v>
      </c>
    </row>
    <row r="22" spans="1:35" x14ac:dyDescent="0.25">
      <c r="A22" s="12" t="s">
        <v>27</v>
      </c>
      <c r="B22" s="5">
        <f t="shared" ref="B22:O22" si="0">SUM(B2:B21)</f>
        <v>3566</v>
      </c>
      <c r="C22" s="5">
        <f t="shared" si="0"/>
        <v>3571</v>
      </c>
      <c r="D22" s="5">
        <f t="shared" si="0"/>
        <v>3563</v>
      </c>
      <c r="E22" s="5">
        <f t="shared" si="0"/>
        <v>3554</v>
      </c>
      <c r="F22" s="5">
        <f t="shared" si="0"/>
        <v>3520</v>
      </c>
      <c r="G22" s="5">
        <f t="shared" si="0"/>
        <v>3509</v>
      </c>
      <c r="H22" s="5">
        <f t="shared" si="0"/>
        <v>3491</v>
      </c>
      <c r="I22" s="5">
        <f t="shared" si="0"/>
        <v>3502</v>
      </c>
      <c r="J22" s="5">
        <f t="shared" si="0"/>
        <v>3529</v>
      </c>
      <c r="K22" s="5">
        <f t="shared" si="0"/>
        <v>3514</v>
      </c>
      <c r="L22" s="5">
        <f t="shared" si="0"/>
        <v>3537</v>
      </c>
      <c r="M22" s="5">
        <f t="shared" si="0"/>
        <v>3550</v>
      </c>
      <c r="N22" s="5">
        <f t="shared" si="0"/>
        <v>3562</v>
      </c>
      <c r="O22" s="5">
        <f t="shared" si="0"/>
        <v>3520</v>
      </c>
      <c r="P22" s="13">
        <f t="shared" ref="P22:U22" si="1">SUM(P2:P21)</f>
        <v>3535</v>
      </c>
      <c r="Q22" s="5">
        <f t="shared" si="1"/>
        <v>3559</v>
      </c>
      <c r="R22" s="5">
        <f t="shared" si="1"/>
        <v>3558</v>
      </c>
      <c r="S22" s="5">
        <f t="shared" si="1"/>
        <v>3559</v>
      </c>
      <c r="T22" s="5">
        <f t="shared" si="1"/>
        <v>3512</v>
      </c>
      <c r="U22" s="5">
        <f t="shared" si="1"/>
        <v>3540</v>
      </c>
      <c r="V22" s="5">
        <f t="shared" ref="V22:AA22" si="2">SUM(V2:V21)</f>
        <v>3513</v>
      </c>
      <c r="W22" s="5">
        <f t="shared" si="2"/>
        <v>3541</v>
      </c>
      <c r="X22" s="5">
        <f t="shared" si="2"/>
        <v>3568</v>
      </c>
      <c r="Y22" s="5">
        <f t="shared" si="2"/>
        <v>3555</v>
      </c>
      <c r="Z22" s="5">
        <f t="shared" si="2"/>
        <v>3569</v>
      </c>
      <c r="AA22" s="5">
        <f t="shared" si="2"/>
        <v>3546</v>
      </c>
      <c r="AB22" s="5">
        <f t="shared" ref="AB22:AG22" si="3">SUM(AB2:AB21)</f>
        <v>3533</v>
      </c>
      <c r="AC22" s="5">
        <f t="shared" si="3"/>
        <v>3525</v>
      </c>
      <c r="AD22" s="5">
        <f t="shared" si="3"/>
        <v>3539</v>
      </c>
      <c r="AE22" s="5">
        <f t="shared" si="3"/>
        <v>3582</v>
      </c>
      <c r="AF22" s="5">
        <f t="shared" si="3"/>
        <v>3536</v>
      </c>
      <c r="AG22" s="5">
        <f t="shared" si="3"/>
        <v>3553</v>
      </c>
      <c r="AH22" s="5">
        <f>SUM(AH2:AH21)</f>
        <v>3546</v>
      </c>
      <c r="AI22" s="5">
        <f>SUM(AI2:AI21)</f>
        <v>3544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Arrests</vt:lpstr>
      <vt:lpstr>Number of Inmates Daily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2020-05-15T14:52:58Z</dcterms:modified>
</cp:coreProperties>
</file>